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2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tiffany.parcher\Downloads\Risk Documents-selected\"/>
    </mc:Choice>
  </mc:AlternateContent>
  <xr:revisionPtr revIDLastSave="0" documentId="13_ncr:81_{5FBF1F0B-8AA1-49A8-8215-1F205BE189E7}" xr6:coauthVersionLast="44" xr6:coauthVersionMax="44" xr10:uidLastSave="{00000000-0000-0000-0000-000000000000}"/>
  <bookViews>
    <workbookView xWindow="28680" yWindow="-1935" windowWidth="29040" windowHeight="18240" activeTab="5" xr2:uid="{00000000-000D-0000-FFFF-FFFF00000000}"/>
  </bookViews>
  <sheets>
    <sheet name="PFMEA Summary" sheetId="1" r:id="rId1"/>
    <sheet name="Process Flow Map" sheetId="2" r:id="rId2"/>
    <sheet name="FMEA" sheetId="4" r:id="rId3"/>
    <sheet name="C&amp;E" sheetId="3" r:id="rId4"/>
    <sheet name="Control Plan" sheetId="5" r:id="rId5"/>
    <sheet name="Reference Documents" sheetId="7" r:id="rId6"/>
    <sheet name="Sheet1" sheetId="6" state="hidden" r:id="rId7"/>
  </sheets>
  <definedNames>
    <definedName name="_xlnm._FilterDatabase" localSheetId="2" hidden="1">FMEA!$A$11:$U$293</definedName>
    <definedName name="_xlnm._FilterDatabase" localSheetId="5" hidden="1">'Reference Documents'!$B$4:$C$4</definedName>
    <definedName name="OLE_LINK4" localSheetId="4">'Control Plan'!#REF!</definedName>
    <definedName name="_xlnm.Print_Area" localSheetId="1">'Process Flow Map'!$A$1:$L$108</definedName>
    <definedName name="_xlnm.Print_Titles" localSheetId="2">FMEA!$11:$12</definedName>
    <definedName name="Z_02A71412_0655_4D64_83B4_12AA53FC3211_.wvu.FilterData" localSheetId="2" hidden="1">FMEA!$A$11:$U$293</definedName>
    <definedName name="Z_02A71412_0655_4D64_83B4_12AA53FC3211_.wvu.PrintArea" localSheetId="1" hidden="1">'Process Flow Map'!$A$1:$L$108</definedName>
    <definedName name="Z_02A71412_0655_4D64_83B4_12AA53FC3211_.wvu.PrintTitles" localSheetId="2" hidden="1">FMEA!$11:$12</definedName>
    <definedName name="Z_27CCADB3_A9AC_444D_8066_009959B0D8E2_.wvu.FilterData" localSheetId="2" hidden="1">FMEA!$A$11:$U$293</definedName>
    <definedName name="Z_27CCADB3_A9AC_444D_8066_009959B0D8E2_.wvu.PrintArea" localSheetId="1" hidden="1">'Process Flow Map'!$A$1:$L$108</definedName>
    <definedName name="Z_27CCADB3_A9AC_444D_8066_009959B0D8E2_.wvu.PrintTitles" localSheetId="2" hidden="1">FMEA!$11:$12</definedName>
    <definedName name="Z_412BA410_21D7_4095_BDE6_A56DDED948D3_.wvu.Cols" localSheetId="5" hidden="1">'Reference Documents'!$D:$E</definedName>
    <definedName name="Z_412BA410_21D7_4095_BDE6_A56DDED948D3_.wvu.FilterData" localSheetId="2" hidden="1">FMEA!$A$11:$U$293</definedName>
    <definedName name="Z_412BA410_21D7_4095_BDE6_A56DDED948D3_.wvu.FilterData" localSheetId="5" hidden="1">'Reference Documents'!$B$4:$C$4</definedName>
    <definedName name="Z_412BA410_21D7_4095_BDE6_A56DDED948D3_.wvu.PrintArea" localSheetId="1" hidden="1">'Process Flow Map'!$A$1:$L$108</definedName>
    <definedName name="Z_412BA410_21D7_4095_BDE6_A56DDED948D3_.wvu.PrintTitles" localSheetId="2" hidden="1">FMEA!$11:$12</definedName>
    <definedName name="Z_640D5FE2_F4D9_4B34_83A7_B1F118B7BD3D_.wvu.FilterData" localSheetId="2" hidden="1">FMEA!$A$11:$U$293</definedName>
    <definedName name="Z_640D5FE2_F4D9_4B34_83A7_B1F118B7BD3D_.wvu.PrintArea" localSheetId="1" hidden="1">'Process Flow Map'!$A$1:$L$108</definedName>
    <definedName name="Z_640D5FE2_F4D9_4B34_83A7_B1F118B7BD3D_.wvu.PrintTitles" localSheetId="2" hidden="1">FMEA!$11:$12</definedName>
    <definedName name="Z_6F42A588_28E3_497C_9031_471192494755_.wvu.FilterData" localSheetId="2" hidden="1">FMEA!$A$11:$U$293</definedName>
    <definedName name="Z_6F42A588_28E3_497C_9031_471192494755_.wvu.PrintArea" localSheetId="1" hidden="1">'Process Flow Map'!$A$1:$L$108</definedName>
    <definedName name="Z_6F42A588_28E3_497C_9031_471192494755_.wvu.PrintTitles" localSheetId="2" hidden="1">FMEA!$11:$12</definedName>
    <definedName name="Z_7654206B_0DCE_4836_A272_C5435C2B36F1_.wvu.FilterData" localSheetId="2" hidden="1">FMEA!$A$11:$U$293</definedName>
    <definedName name="Z_7654206B_0DCE_4836_A272_C5435C2B36F1_.wvu.PrintArea" localSheetId="4" hidden="1">'Control Plan'!$A$1:$L$13</definedName>
    <definedName name="Z_7654206B_0DCE_4836_A272_C5435C2B36F1_.wvu.PrintArea" localSheetId="2" hidden="1">FMEA!$A$1:$V$311</definedName>
    <definedName name="Z_7654206B_0DCE_4836_A272_C5435C2B36F1_.wvu.PrintArea" localSheetId="1" hidden="1">'Process Flow Map'!$A$1:$L$108</definedName>
    <definedName name="Z_7654206B_0DCE_4836_A272_C5435C2B36F1_.wvu.PrintTitles" localSheetId="2" hidden="1">FMEA!$11:$12</definedName>
    <definedName name="Z_7E878DFA_76D2_4DBC_8492_F2194AF6550A_.wvu.FilterData" localSheetId="2" hidden="1">FMEA!$A$11:$U$293</definedName>
    <definedName name="Z_7E878DFA_76D2_4DBC_8492_F2194AF6550A_.wvu.PrintArea" localSheetId="1" hidden="1">'Process Flow Map'!$A$1:$L$108</definedName>
    <definedName name="Z_7E878DFA_76D2_4DBC_8492_F2194AF6550A_.wvu.PrintTitles" localSheetId="2" hidden="1">FMEA!$11:$12</definedName>
    <definedName name="Z_8594F3A4_DC3E_45AE_A7B0_2ADD83EEF953_.wvu.Cols" localSheetId="5" hidden="1">'Reference Documents'!$D:$E</definedName>
    <definedName name="Z_8594F3A4_DC3E_45AE_A7B0_2ADD83EEF953_.wvu.FilterData" localSheetId="2" hidden="1">FMEA!$A$11:$U$293</definedName>
    <definedName name="Z_8594F3A4_DC3E_45AE_A7B0_2ADD83EEF953_.wvu.PrintArea" localSheetId="1" hidden="1">'Process Flow Map'!$A$1:$L$108</definedName>
    <definedName name="Z_8594F3A4_DC3E_45AE_A7B0_2ADD83EEF953_.wvu.PrintTitles" localSheetId="2" hidden="1">FMEA!$11:$12</definedName>
    <definedName name="Z_8709C0CD_A1BA_46B0_A6FC_10E4488891DD_.wvu.PrintArea" localSheetId="1" hidden="1">'Process Flow Map'!$A$1:$L$108</definedName>
    <definedName name="Z_8709C0CD_A1BA_46B0_A6FC_10E4488891DD_.wvu.Rows" localSheetId="2" hidden="1">FMEA!#REF!</definedName>
    <definedName name="Z_90C64A8D_7E13_4352_8847_CC447A162754_.wvu.Cols" localSheetId="5" hidden="1">'Reference Documents'!$D:$E</definedName>
    <definedName name="Z_90C64A8D_7E13_4352_8847_CC447A162754_.wvu.FilterData" localSheetId="2" hidden="1">FMEA!$A$11:$U$293</definedName>
    <definedName name="Z_90C64A8D_7E13_4352_8847_CC447A162754_.wvu.FilterData" localSheetId="5" hidden="1">'Reference Documents'!$B$4:$C$4</definedName>
    <definedName name="Z_90C64A8D_7E13_4352_8847_CC447A162754_.wvu.PrintArea" localSheetId="1" hidden="1">'Process Flow Map'!$A$1:$L$108</definedName>
    <definedName name="Z_90C64A8D_7E13_4352_8847_CC447A162754_.wvu.PrintTitles" localSheetId="2" hidden="1">FMEA!$11:$12</definedName>
    <definedName name="Z_91CA3A89_8DDA_4540_B746_D732724FE44F_.wvu.FilterData" localSheetId="2" hidden="1">FMEA!$A$11:$U$293</definedName>
    <definedName name="Z_91CA3A89_8DDA_4540_B746_D732724FE44F_.wvu.PrintArea" localSheetId="1" hidden="1">'Process Flow Map'!$A$1:$L$108</definedName>
    <definedName name="Z_91CA3A89_8DDA_4540_B746_D732724FE44F_.wvu.PrintTitles" localSheetId="2" hidden="1">FMEA!$11:$12</definedName>
    <definedName name="Z_977FC7DB_A5F5_4130_ACC3_4663AD283283_.wvu.FilterData" localSheetId="2" hidden="1">FMEA!$A$11:$U$293</definedName>
    <definedName name="Z_977FC7DB_A5F5_4130_ACC3_4663AD283283_.wvu.PrintArea" localSheetId="1" hidden="1">'Process Flow Map'!$A$1:$L$108</definedName>
    <definedName name="Z_977FC7DB_A5F5_4130_ACC3_4663AD283283_.wvu.PrintTitles" localSheetId="2" hidden="1">FMEA!$11:$12</definedName>
    <definedName name="Z_A6C61A54_7973_453C_8C7D_D36BA14E5C35_.wvu.FilterData" localSheetId="2" hidden="1">FMEA!$A$11:$U$293</definedName>
    <definedName name="Z_A6C61A54_7973_453C_8C7D_D36BA14E5C35_.wvu.PrintArea" localSheetId="1" hidden="1">'Process Flow Map'!$A$1:$L$108</definedName>
    <definedName name="Z_A6C61A54_7973_453C_8C7D_D36BA14E5C35_.wvu.PrintTitles" localSheetId="2" hidden="1">FMEA!$11:$12</definedName>
    <definedName name="Z_B517FCC2_CF1E_453E_833B_03F0D6916F50_.wvu.PrintArea" localSheetId="1" hidden="1">'Process Flow Map'!$A$1:$L$108</definedName>
    <definedName name="Z_B517FCC2_CF1E_453E_833B_03F0D6916F50_.wvu.Rows" localSheetId="2" hidden="1">FMEA!#REF!</definedName>
    <definedName name="Z_B926EA9B_D93A_41AB_A71B_D6C5A9A05802_.wvu.Cols" localSheetId="5" hidden="1">'Reference Documents'!$D:$E</definedName>
    <definedName name="Z_B926EA9B_D93A_41AB_A71B_D6C5A9A05802_.wvu.FilterData" localSheetId="2" hidden="1">FMEA!$A$11:$U$293</definedName>
    <definedName name="Z_B926EA9B_D93A_41AB_A71B_D6C5A9A05802_.wvu.FilterData" localSheetId="5" hidden="1">'Reference Documents'!$B$4:$C$4</definedName>
    <definedName name="Z_B926EA9B_D93A_41AB_A71B_D6C5A9A05802_.wvu.PrintArea" localSheetId="1" hidden="1">'Process Flow Map'!$A$1:$L$108</definedName>
    <definedName name="Z_B926EA9B_D93A_41AB_A71B_D6C5A9A05802_.wvu.PrintTitles" localSheetId="2" hidden="1">FMEA!$11:$12</definedName>
    <definedName name="Z_BB943874_BBC1_4080_8842_AC39143B023A_.wvu.Cols" localSheetId="5" hidden="1">'Reference Documents'!$D:$E</definedName>
    <definedName name="Z_BB943874_BBC1_4080_8842_AC39143B023A_.wvu.FilterData" localSheetId="2" hidden="1">FMEA!$A$11:$U$293</definedName>
    <definedName name="Z_BB943874_BBC1_4080_8842_AC39143B023A_.wvu.FilterData" localSheetId="5" hidden="1">'Reference Documents'!$B$4:$C$4</definedName>
    <definedName name="Z_BB943874_BBC1_4080_8842_AC39143B023A_.wvu.PrintArea" localSheetId="1" hidden="1">'Process Flow Map'!$A$1:$L$108</definedName>
    <definedName name="Z_BB943874_BBC1_4080_8842_AC39143B023A_.wvu.PrintTitles" localSheetId="2" hidden="1">FMEA!$11:$12</definedName>
    <definedName name="Z_BF519CA2_C188_4B39_9071_34AC7C48F90E_.wvu.FilterData" localSheetId="2" hidden="1">FMEA!$A$11:$U$293</definedName>
    <definedName name="Z_BF519CA2_C188_4B39_9071_34AC7C48F90E_.wvu.PrintArea" localSheetId="1" hidden="1">'Process Flow Map'!$A$1:$L$108</definedName>
    <definedName name="Z_BF519CA2_C188_4B39_9071_34AC7C48F90E_.wvu.PrintTitles" localSheetId="2" hidden="1">FMEA!$11:$12</definedName>
    <definedName name="Z_DE8E6B62_35F1_44B9_8C0B_AAE9115A8EE6_.wvu.Cols" localSheetId="5" hidden="1">'Reference Documents'!$D:$E</definedName>
    <definedName name="Z_DE8E6B62_35F1_44B9_8C0B_AAE9115A8EE6_.wvu.FilterData" localSheetId="2" hidden="1">FMEA!$A$11:$U$293</definedName>
    <definedName name="Z_DE8E6B62_35F1_44B9_8C0B_AAE9115A8EE6_.wvu.FilterData" localSheetId="5" hidden="1">'Reference Documents'!$B$4:$C$4</definedName>
    <definedName name="Z_DE8E6B62_35F1_44B9_8C0B_AAE9115A8EE6_.wvu.PrintArea" localSheetId="1" hidden="1">'Process Flow Map'!$A$1:$L$108</definedName>
    <definedName name="Z_DE8E6B62_35F1_44B9_8C0B_AAE9115A8EE6_.wvu.PrintTitles" localSheetId="2" hidden="1">FMEA!$11:$12</definedName>
    <definedName name="Z_E23F72A0_7528_473E_BF6C_45D70BB9B06D_.wvu.FilterData" localSheetId="2" hidden="1">FMEA!$A$11:$U$293</definedName>
    <definedName name="Z_E23F72A0_7528_473E_BF6C_45D70BB9B06D_.wvu.PrintArea" localSheetId="1" hidden="1">'Process Flow Map'!$A$1:$L$108</definedName>
    <definedName name="Z_E23F72A0_7528_473E_BF6C_45D70BB9B06D_.wvu.PrintTitles" localSheetId="2" hidden="1">FMEA!$11:$12</definedName>
    <definedName name="Z_FE35E696_5321_440E_8C73_FF510B195CCA_.wvu.FilterData" localSheetId="2" hidden="1">FMEA!$A$11:$U$293</definedName>
    <definedName name="Z_FE35E696_5321_440E_8C73_FF510B195CCA_.wvu.PrintArea" localSheetId="1" hidden="1">'Process Flow Map'!$A$1:$L$108</definedName>
    <definedName name="Z_FE35E696_5321_440E_8C73_FF510B195CCA_.wvu.PrintTitles" localSheetId="2" hidden="1">FMEA!$11:$12</definedName>
  </definedNames>
  <calcPr calcId="191029"/>
  <customWorkbookViews>
    <customWorkbookView name="Parcher, Tiffany A - Personal View" guid="{412BA410-21D7-4095-BDE6-A56DDED948D3}" mergeInterval="0" personalView="1" maximized="1" xWindow="1912" yWindow="-129" windowWidth="1936" windowHeight="1216" activeSheetId="1"/>
    <customWorkbookView name="O'Connor, Martina - Personal View" guid="{BB943874-BBC1-4080-8842-AC39143B023A}" mergeInterval="0" personalView="1" maximized="1" windowWidth="1424" windowHeight="686" activeSheetId="7"/>
    <customWorkbookView name="Bellew, Eamon - Personal View" guid="{8594F3A4-DC3E-45AE-A7B0-2ADD83EEF953}" mergeInterval="0" personalView="1" xWindow="28" yWindow="25" windowWidth="1892" windowHeight="996" activeSheetId="7"/>
    <customWorkbookView name="Pierce, Aisling - Personal View" guid="{91CA3A89-8DDA-4540-B746-D732724FE44F}" mergeInterval="0" personalView="1" maximized="1" windowWidth="1676" windowHeight="825" activeSheetId="5"/>
    <customWorkbookView name="Rachel Banting - Personal View" guid="{FE35E696-5321-440E-8C73-FF510B195CCA}" mergeInterval="0" personalView="1" maximized="1" windowWidth="1676" windowHeight="805" activeSheetId="1" showComments="commIndAndComment"/>
    <customWorkbookView name="mary.loftus-burke - Personal View" guid="{27CCADB3-A9AC-444D-8066-009959B0D8E2}" mergeInterval="0" personalView="1" maximized="1" xWindow="1" yWindow="1" windowWidth="1163" windowHeight="782" activeSheetId="5"/>
    <customWorkbookView name="Information Services - Personal View" guid="{7654206B-0DCE-4836-A272-C5435C2B36F1}" mergeInterval="0" personalView="1" maximized="1" windowWidth="1276" windowHeight="852" activeSheetId="5"/>
    <customWorkbookView name="BIHURD - Personal View" guid="{640D5FE2-F4D9-4B34-83A7-B1F118B7BD3D}" mergeInterval="0" personalView="1" maximized="1" windowWidth="1020" windowHeight="535" activeSheetId="4" showComments="commIndAndComment"/>
    <customWorkbookView name="IS - Personal View" guid="{B517FCC2-CF1E-453E-833B-03F0D6916F50}" mergeInterval="0" personalView="1" maximized="1" windowWidth="1020" windowHeight="596" tabRatio="893" activeSheetId="4"/>
    <customWorkbookView name="Carmel Murphy - Personal View" guid="{8709C0CD-A1BA-46B0-A6FC-10E4488891DD}" mergeInterval="0" personalView="1" maximized="1" windowWidth="1245" windowHeight="555" tabRatio="893" activeSheetId="2"/>
    <customWorkbookView name="Tom Foley - Personal View" guid="{A6C61A54-7973-453C-8C7D-D36BA14E5C35}" mergeInterval="0" personalView="1" maximized="1" windowWidth="1020" windowHeight="570" activeSheetId="5" showComments="commIndAndComment"/>
    <customWorkbookView name="dara.oconnor - Personal View" guid="{E23F72A0-7528-473E-BF6C-45D70BB9B06D}" mergeInterval="0" personalView="1" maximized="1" xWindow="1" yWindow="1" windowWidth="1148" windowHeight="643" activeSheetId="5"/>
    <customWorkbookView name="Covidien - Personal View" guid="{6F42A588-28E3-497C-9031-471192494755}" mergeInterval="0" personalView="1" maximized="1" windowWidth="1218" windowHeight="838" activeSheetId="5"/>
    <customWorkbookView name="Broderick, Joe - Personal View" guid="{02A71412-0655-4D64-83B4-12AA53FC3211}" mergeInterval="0" personalView="1" maximized="1" windowWidth="1276" windowHeight="799" activeSheetId="1"/>
    <customWorkbookView name="O'Neill, Matthew - Personal View" guid="{BF519CA2-C188-4B39-9071-34AC7C48F90E}" mergeInterval="0" personalView="1" maximized="1" windowWidth="1916" windowHeight="815" activeSheetId="1"/>
    <customWorkbookView name="Costelloe, Noel - Personal View" guid="{7E878DFA-76D2-4DBC-8492-F2194AF6550A}" mergeInterval="0" personalView="1" maximized="1" windowWidth="1676" windowHeight="785" activeSheetId="5"/>
    <customWorkbookView name="Coyne, Pauline - Personal View" guid="{977FC7DB-A5F5-4130-ACC3-4663AD283283}" mergeInterval="0" personalView="1" maximized="1" windowWidth="1680" windowHeight="824" activeSheetId="4"/>
    <customWorkbookView name="Welby, Carmel - Personal View" guid="{90C64A8D-7E13-4352-8847-CC447A162754}" mergeInterval="0" personalView="1" maximized="1" windowWidth="1276" windowHeight="759" activeSheetId="4"/>
    <customWorkbookView name="Corcoran, Michelle - Personal View" guid="{DE8E6B62-35F1-44B9-8C0B-AAE9115A8EE6}" mergeInterval="0" personalView="1" maximized="1" windowWidth="1276" windowHeight="779" activeSheetId="2"/>
    <customWorkbookView name="DLA Piper - Personal View" guid="{B926EA9B-D93A-41AB-A71B-D6C5A9A05802}" mergeInterval="0" personalView="1" maximized="1" xWindow="1912" yWindow="-8" windowWidth="1936" windowHeight="1096" activeSheetId="7"/>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80" i="4" l="1"/>
  <c r="N30" i="4" l="1"/>
  <c r="N20" i="4"/>
  <c r="N115" i="4" l="1"/>
  <c r="N124" i="4"/>
  <c r="N282" i="4" l="1"/>
  <c r="N281" i="4"/>
  <c r="N278" i="4"/>
  <c r="N277" i="4"/>
  <c r="N276" i="4"/>
  <c r="N292" i="4" l="1"/>
  <c r="N291" i="4"/>
  <c r="N287" i="4"/>
  <c r="N288" i="4"/>
  <c r="N289" i="4"/>
  <c r="N13" i="4" l="1"/>
  <c r="N14" i="4"/>
  <c r="N15" i="4"/>
  <c r="N16" i="4"/>
  <c r="N17" i="4"/>
  <c r="N18" i="4"/>
  <c r="N19" i="4"/>
  <c r="N21" i="4"/>
  <c r="N22" i="4"/>
  <c r="N23" i="4"/>
  <c r="N24" i="4"/>
  <c r="N25" i="4"/>
  <c r="N26" i="4"/>
  <c r="N27" i="4"/>
  <c r="N28" i="4"/>
  <c r="N29"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3" i="4"/>
  <c r="N114" i="4"/>
  <c r="N116" i="4"/>
  <c r="N117" i="4"/>
  <c r="N118" i="4"/>
  <c r="N119" i="4"/>
  <c r="N120" i="4"/>
  <c r="N121" i="4"/>
  <c r="N122" i="4"/>
  <c r="N123" i="4"/>
  <c r="N125" i="4"/>
  <c r="N126" i="4"/>
  <c r="N127" i="4"/>
  <c r="N128" i="4"/>
  <c r="N129" i="4"/>
  <c r="N130" i="4"/>
  <c r="N131" i="4"/>
  <c r="N132" i="4"/>
  <c r="N133" i="4"/>
  <c r="N134" i="4"/>
  <c r="N135"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7" i="4"/>
  <c r="N178"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U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9" i="4"/>
  <c r="N286" i="4"/>
  <c r="N290" i="4"/>
  <c r="N294" i="4"/>
  <c r="N295" i="4"/>
</calcChain>
</file>

<file path=xl/sharedStrings.xml><?xml version="1.0" encoding="utf-8"?>
<sst xmlns="http://schemas.openxmlformats.org/spreadsheetml/2006/main" count="4066" uniqueCount="1107">
  <si>
    <t>Damage due to relocation</t>
  </si>
  <si>
    <t>Membrane not located correctly</t>
  </si>
  <si>
    <t>Flex tail not located through slot</t>
  </si>
  <si>
    <t>Part will not assemble</t>
  </si>
  <si>
    <t>Even pressure is not applied</t>
  </si>
  <si>
    <t>Membrane will become detached</t>
  </si>
  <si>
    <t>Spring mis-assembled</t>
  </si>
  <si>
    <t>Spring does not work</t>
  </si>
  <si>
    <t>Place spring through the wrong opening</t>
  </si>
  <si>
    <t>ESD label not fitted</t>
  </si>
  <si>
    <t>Service warning not present</t>
  </si>
  <si>
    <t>Operator will be mis-directed</t>
  </si>
  <si>
    <t>Air inlet label not fitted</t>
  </si>
  <si>
    <t>O2/RA/SP label not fitted</t>
  </si>
  <si>
    <t>Traceability is lost on the device.</t>
  </si>
  <si>
    <t>Adhesive feet not fitted.</t>
  </si>
  <si>
    <t>Over tighten O2 connection</t>
  </si>
  <si>
    <t>Damage to connection</t>
  </si>
  <si>
    <t>Under tighten O2 connection</t>
  </si>
  <si>
    <t>O2 connection will come loose</t>
  </si>
  <si>
    <t>Over tighten O2 connection fastener</t>
  </si>
  <si>
    <t>Enclosure cracks where screw is inserted.</t>
  </si>
  <si>
    <t>Screw Hole in enclosure is incorrectly sized.</t>
  </si>
  <si>
    <t>Under tighten O2 connection fastener</t>
  </si>
  <si>
    <t>Connector damage</t>
  </si>
  <si>
    <t>Leaks</t>
  </si>
  <si>
    <t>Over tighten alarm call connection</t>
  </si>
  <si>
    <t>Under tighten alarm call connection</t>
  </si>
  <si>
    <t xml:space="preserve">Pediatric and Adult Test Scripts performs a zero PTS200 pressure command at the beginning of each test script. </t>
  </si>
  <si>
    <t>Test Equipment: PTS2000 does not measure pressure or volume accurately</t>
  </si>
  <si>
    <t xml:space="preserve">PTS2000 is out of calibration or equipment fault. </t>
  </si>
  <si>
    <t>Test Equipment: Patient Circuit and air tubing/couplings</t>
  </si>
  <si>
    <t>Test Equipment: Patient Circuit and air tubing/couplings leaks air</t>
  </si>
  <si>
    <t>Test Equipment: Patient Circuit and air tubing/couplings is damaged</t>
  </si>
  <si>
    <t>Test Equipment: Leak Tester</t>
  </si>
  <si>
    <t xml:space="preserve">Test Equipment: Leak Tester does not function as expected </t>
  </si>
  <si>
    <t>Leak Tester has the incorrect settings, tester fault or calibration error</t>
  </si>
  <si>
    <t>Test Equipment: Leak Tester output air tubing/couplings</t>
  </si>
  <si>
    <t>Test Equipment: Leak Tester output air tubing/couplings leaks air</t>
  </si>
  <si>
    <t>O2 Valve Leak test is not executed correctly - false failures</t>
  </si>
  <si>
    <t>Test Equipment: Leak Tester output air tubing/couplings is damaged</t>
  </si>
  <si>
    <t>PB560 Assembly</t>
  </si>
  <si>
    <t>Process Flow Map for PB560</t>
  </si>
  <si>
    <t xml:space="preserve">Procedure is ECO controlled in Agile; Process is validated - LR0005; </t>
  </si>
  <si>
    <t>Test Equipment: incorrect discharge or charge times</t>
  </si>
  <si>
    <t>Operator: reads/records the wrong value or does not make measurements immediately after the overnight battery discharge/charge cycle</t>
  </si>
  <si>
    <t>Battery information is not checked correctly</t>
  </si>
  <si>
    <t>Alarm (buzzer) sound level tests</t>
  </si>
  <si>
    <t>Operator doesn't follow procedure - operator misreads a bad Sound Level Meter measurement as good, or has the sound level meter in the wrong position - false failure, or does not have the sound level meter Range set per procedure</t>
  </si>
  <si>
    <t xml:space="preserve">Operator trained and signed off on procedure which clearly states where to position the sound level meter. Sound level has easy to read digital display </t>
  </si>
  <si>
    <t>Alarm Event times are not recorded and/or evaluated properly (math mistake)</t>
  </si>
  <si>
    <t>Volume and Pressure Tests: Calibrate Expiratory Flow Sensor</t>
  </si>
  <si>
    <t>Volume and Pressure Tests</t>
  </si>
  <si>
    <t>Operator doesn't follow procedure - missing a CAL FAULT message on vent</t>
  </si>
  <si>
    <t>Parts that do not  impact device functionality that are specific to PB540 or PB520 are used on PB560</t>
  </si>
  <si>
    <t>Labeling that is specific to PB540 or PB520 are used on PB560</t>
  </si>
  <si>
    <t>PI specifies to mount black side of foam toward inside of unit. Specific check in procedure</t>
  </si>
  <si>
    <t>Training; 10039897. Check in pack procedure</t>
  </si>
  <si>
    <t>Training; 10039897. Labelling is checked per pack procedure and mainline procdure.</t>
  </si>
  <si>
    <t>Operator doesn't follow procedure - does not verify all indicators or  the DVM continuity checks</t>
  </si>
  <si>
    <t>SPKR FAULT1 or SPKR FAULT4 alarm events</t>
  </si>
  <si>
    <t>The buzzer battery is not sufficently charged for the test</t>
  </si>
  <si>
    <t>False failure for the Involuntary Alarm Test</t>
  </si>
  <si>
    <t>Process is validated - LR0004;  Equipment is on a 3 month internal calibration schedule and 12 month ext calibration .</t>
  </si>
  <si>
    <t>Battery Discharge-Charge Cycle Event Times</t>
  </si>
  <si>
    <t>Alarm Event times are not recorded and/or evaluated properly</t>
  </si>
  <si>
    <t>Operator: does not follow test procedure; math error</t>
  </si>
  <si>
    <t>Operator does not record the corrrect event time or makes a math mistake calculating the low to involuntay stop or empty to involuntary stop alarm events</t>
  </si>
  <si>
    <t xml:space="preserve">Download Software is not the correct version </t>
  </si>
  <si>
    <t>Alarm Event times may not be accurately displayed for printout</t>
  </si>
  <si>
    <t>Open Vent Test Software Tool p/n 10026042</t>
  </si>
  <si>
    <t>s/w tool causes test a blank test report sheet to be produced</t>
  </si>
  <si>
    <t>Volume or Pressure Test is not executed completely</t>
  </si>
  <si>
    <t>Lack of s/w tool testing</t>
  </si>
  <si>
    <t>Software has error handling code so that if there are any com errors, a test report will not be produced</t>
  </si>
  <si>
    <t xml:space="preserve">All Product should be serviced in field only be trained service personnel using Service manual. </t>
  </si>
  <si>
    <t>End user will may need to refer to manual</t>
  </si>
  <si>
    <t>Tubes do not assemble to fittings or is incorrect type</t>
  </si>
  <si>
    <t>Flash after cut</t>
  </si>
  <si>
    <t>Potentially impact on sensor</t>
  </si>
  <si>
    <t>poor quality cut</t>
  </si>
  <si>
    <t>Tubes are loosely connected</t>
  </si>
  <si>
    <t>Lack of review of procedure</t>
  </si>
  <si>
    <t>Operator: does not follow test procedure</t>
  </si>
  <si>
    <t>Operator does not complete download successfully</t>
  </si>
  <si>
    <t>PB560 Manufacturing Engineer.</t>
  </si>
  <si>
    <t xml:space="preserve">8.9in-lb +/- 0.5, 4.4in-lb +/- 0.5, </t>
  </si>
  <si>
    <t>Adhesive stops fall off, battery is not secured.</t>
  </si>
  <si>
    <t>Interference to overall assembly</t>
  </si>
  <si>
    <t>Receiving; p/n identification;</t>
  </si>
  <si>
    <t>Miss-labelling of tubing tote bins</t>
  </si>
  <si>
    <t>Damage to O2 valve (due to 4 screws being overtightened)</t>
  </si>
  <si>
    <t>O2 valve could shake loose (due to 4 screws being undertightened)</t>
  </si>
  <si>
    <t>Tubing does not assemble</t>
  </si>
  <si>
    <t>If tubings misoriented, assy will not assemble into unit (diff. lengths of tubing)</t>
  </si>
  <si>
    <t>Operator trained and signed off on procedure per G-QAP017 . Check box added in DHR 10038461 for selecting the Pediatric Patient Circuit option in the vent preferences menu</t>
  </si>
  <si>
    <t>Operator trained and signed off on procedure per G-QAP017 . Check box added in DHR 10038461 for de-selecting the Pediatric Patient Circuit option in the vent preferences menu</t>
  </si>
  <si>
    <t>FiO2 connector is incorrectly aligned with inspiratory block</t>
  </si>
  <si>
    <t>Incorrect version Power Management Board S/W is loaded</t>
  </si>
  <si>
    <t>Incorrect setting</t>
  </si>
  <si>
    <t>Miss-labelling of tubing</t>
  </si>
  <si>
    <t>Tubes do not assemble to fittings.</t>
  </si>
  <si>
    <t>Incorrect Tubing type or size</t>
  </si>
  <si>
    <t>Label placed with air bubble</t>
  </si>
  <si>
    <t>Cosmetic Impact</t>
  </si>
  <si>
    <t>Label incorrectly placed</t>
  </si>
  <si>
    <t>Inspiratory block is not cleaned</t>
  </si>
  <si>
    <t>Tube cutting fixture set up.</t>
  </si>
  <si>
    <t>Label falls off</t>
  </si>
  <si>
    <t>Customer is miss directed</t>
  </si>
  <si>
    <t>Inspiratory block</t>
  </si>
  <si>
    <t>Flash on tube fittings</t>
  </si>
  <si>
    <t>Leaks - obstructions</t>
  </si>
  <si>
    <t>Process operative error</t>
  </si>
  <si>
    <t>Tubing specification</t>
  </si>
  <si>
    <t>Vendor quality issue</t>
  </si>
  <si>
    <t>Process  task</t>
  </si>
  <si>
    <t>Tubes are incorrectly placed</t>
  </si>
  <si>
    <t>Kinks in the tubing.</t>
  </si>
  <si>
    <t>Tubing kinks.</t>
  </si>
  <si>
    <t>Tubes cut to the incorrect length, can not assemble</t>
  </si>
  <si>
    <t>Tubes cut to the incorrect length causing kinks.</t>
  </si>
  <si>
    <t>Fittings become loose</t>
  </si>
  <si>
    <t>Torque driver is incorrect set.</t>
  </si>
  <si>
    <t>Fittings are damaged</t>
  </si>
  <si>
    <t>Driver set above specification</t>
  </si>
  <si>
    <t>Torque Driver</t>
  </si>
  <si>
    <t>Page __1__ of __16__</t>
  </si>
  <si>
    <t>Driver set below specification</t>
  </si>
  <si>
    <t>Expiratory block is not cleaned</t>
  </si>
  <si>
    <t>Adhesive stops not fitted</t>
  </si>
  <si>
    <t>Battery Cover is not cleaned inside</t>
  </si>
  <si>
    <t>Reviewed historical failure yield data and PFMEA for PB540. Based on this data, reduce occurrence rate in line with PB540</t>
  </si>
  <si>
    <t xml:space="preserve">Reviewed historical failure yield data  for PB540. Based on this data, reduce occurrence </t>
  </si>
  <si>
    <t>Reviewed procedure vs practice during validation build. No occurence detected during build.</t>
  </si>
  <si>
    <t>No non value type configuration used in this process. Reviewed procedure vs. practice during validation build. No occurrence detected during the build.</t>
  </si>
  <si>
    <t>No impact on ventilation funciton. USB port used only for downloading logs. Reviewed practice vs. procedure during validation build. No occurrence detected during the build.</t>
  </si>
  <si>
    <t>FI02 Sensor is added to the shelf life procedure G-AMFG-1066-00.  Reviewed  practice vs. procedure during validation build. No occurrence detected during build.</t>
  </si>
  <si>
    <t>Reviewed practice vs. procedure during validation build. No occurrence detected during the build.</t>
  </si>
  <si>
    <t>Label falls off, no direction for user.</t>
  </si>
  <si>
    <t>Foam is cut too long</t>
  </si>
  <si>
    <t xml:space="preserve">Damage threading on blower housing </t>
  </si>
  <si>
    <t>Hand torque Driver</t>
  </si>
  <si>
    <t>Collar could shake loose</t>
  </si>
  <si>
    <t>Dara O'Connor</t>
  </si>
  <si>
    <t>Operator: does not check that the ventilator S/N stored matches the DHR correctly</t>
  </si>
  <si>
    <t>Test not executed correctly - potential for missed faults</t>
  </si>
  <si>
    <t>Operator doesn't follow procedure - comparison made incorrectly</t>
  </si>
  <si>
    <t>System Measurements Check</t>
  </si>
  <si>
    <t>Test not executed correctly - potential for missed faults or false failures</t>
  </si>
  <si>
    <t>Operator doesn't follow procedure - reads measurement incorrectly or typo errors in recording</t>
  </si>
  <si>
    <t>Incorrect limits specified</t>
  </si>
  <si>
    <t>Calibrate Patient Sensor</t>
  </si>
  <si>
    <t>Patient Pressure sensor not calibrated correctly</t>
  </si>
  <si>
    <t>Operator: does not follow test procedure correctly</t>
  </si>
  <si>
    <t xml:space="preserve">Software Download Process </t>
  </si>
  <si>
    <t>Battery Discharge / Charge</t>
  </si>
  <si>
    <t>Product Audit Release Authorisation                                         (All product)</t>
  </si>
  <si>
    <t>G-QAP004</t>
  </si>
  <si>
    <t>Training, 10051250; 10036007, 10039030</t>
  </si>
  <si>
    <t>Mount the Battery (PB560 Assy Procedure 10051250</t>
  </si>
  <si>
    <t>Process is validated - LR0005;  Equipment is on a calibration schedule.  Settings are stored in the tester unit and recalled each time the unit is turned on.</t>
  </si>
  <si>
    <t>Process is validated - LR0005;  Download cannot start with bad cable.  Test process will not run without product software loaded. Download cable can be replaced with off the self spare. Preventive Maintenance G-AMFG-1180-00 inspects download cable</t>
  </si>
  <si>
    <t>Process is validated - LR0005;  Successful download message when download is complete and S/W version is recorded on DHR later in procedure.  Test process will not run without product software loaded.  PC can be replaced with any spare.</t>
  </si>
  <si>
    <t>Process is validated - LR0005;  Successful download message is checked when download is complete. Product S/W version is recorded on DHR later in procedure. Test process will not execute successfully without product software loaded</t>
  </si>
  <si>
    <t>Process is validated - LR0005. Download software is ECO controlled/realeased.  A validation process is performed with update of download software. Product S/W version is recorded on DHR later in procedure.</t>
  </si>
  <si>
    <t xml:space="preserve">Time/date written verified later in procedure, Procedure is ECO controlled in Agile; Process is validated - LR0005; </t>
  </si>
  <si>
    <t>Product Software             CPU: p/n 10039034          Power: p/n 3832100</t>
  </si>
  <si>
    <t>Product Software is not the correct version</t>
  </si>
  <si>
    <t>Vent has incorrect software loaded</t>
  </si>
  <si>
    <t>Software Download incl Battery Patch Download</t>
  </si>
  <si>
    <t>Procedure: PB560,  System Final Test - P/N 10039030</t>
  </si>
  <si>
    <t>Test Software:              Ped Test Script P/N 10039032                                       Adult Test Script P/N 10039033</t>
  </si>
  <si>
    <t>Exhalation Valve Alarm does not sound as expected in test</t>
  </si>
  <si>
    <t>Exhalation Valve Alarm test is not executed correctly</t>
  </si>
  <si>
    <t>Procedure is ECO controlled in Agile; Process is validated - LR0004/LR0005;</t>
  </si>
  <si>
    <t>Software is ECO controlled in Agile; Process is validated - LR0004/LR0005;</t>
  </si>
  <si>
    <t>Scripts are ECO controlled in Agile; Process is validated - LR0004/LR0005;</t>
  </si>
  <si>
    <t>Test Script is peer reviewed and controlled in Agile; Process is validated - LR0004/LR0005;</t>
  </si>
  <si>
    <t>Process is validated - LR0004/LR0005;  Equipment is on a 3 month internal calibration schedule and 12 month ext calibration .</t>
  </si>
  <si>
    <t>Procedures misinterpreted due lack of clarity; incorrectly written</t>
  </si>
  <si>
    <t>Software is not downloaded or verified to be downloaded correctly</t>
  </si>
  <si>
    <t>Ventilator producing unexpected alarms causing confusion when checking expected alarms</t>
  </si>
  <si>
    <t>USB not functioning</t>
  </si>
  <si>
    <t>Operator: does not follow test procedure correctly. USB Memory Device is not inserted into both ports</t>
  </si>
  <si>
    <t>USB Device has an fault or is not formatted to the FAT32 format</t>
  </si>
  <si>
    <t>Important fault is missed so vent is failed for normal operating fault</t>
  </si>
  <si>
    <t>Test Equipment: Patient Circuit</t>
  </si>
  <si>
    <t>Operator: does not select Pediatric Patient Circuit to No in the vent preferences menu after Pediatric  testing</t>
  </si>
  <si>
    <t xml:space="preserve">Test procedure 10039030  has a daily inspection of tubing.  Process is validated - LR0005  </t>
  </si>
  <si>
    <t>FiO2 Sensor Detection is incorrectly passed.</t>
  </si>
  <si>
    <t>FiO2 Sensor 'use by' date is not checked.</t>
  </si>
  <si>
    <t>Fail to cross out additional 00 at the end of test report printout.</t>
  </si>
  <si>
    <t>Serial number on test report is miss read.</t>
  </si>
  <si>
    <t xml:space="preserve">Operator doesn't follow procedure </t>
  </si>
  <si>
    <t>Customer does not receive Electrical Safety Test report</t>
  </si>
  <si>
    <t>Operator: does not pack Electrical Safety Test report</t>
  </si>
  <si>
    <t>Check in DHR</t>
  </si>
  <si>
    <t xml:space="preserve">Process is validated - LR0004/LR0005;  Patient tubing and exhl valve is on a 2 week replacement schedule. Preventive Maintenance Procedure G-AMFG-1180-00  inspects air tubing/fittings. </t>
  </si>
  <si>
    <t>Procedure is ECO controlled in Agile; Process is validated - LR0004/LR0005; 10036007 test proc has test note to  insure vent is switched on for at least 15 minutest to permit ample charging of the buzzer battery before performing the Involuntary Stop Alarm Test</t>
  </si>
  <si>
    <t>Process is validated - LR0004/LR0005;  Equipment is on a calibration schedule, Sound Level Meter is checked on a daily basis and recorded on log 10039028</t>
  </si>
  <si>
    <t xml:space="preserve">Procedure is ECO controlled in Agile; Process is validated - LR0004/LR0005; </t>
  </si>
  <si>
    <t>S/N written is verified later in procedure, Procedure is ECO controlled in Agile; Process is validated - LR0004/LR0005; operator trained and signed off on procedure</t>
  </si>
  <si>
    <t xml:space="preserve">Cable is not wrapped correctly </t>
  </si>
  <si>
    <t>Cable is pinched between shield and turbine.</t>
  </si>
  <si>
    <t>Mis-handling of blower card</t>
  </si>
  <si>
    <t>Physical damage</t>
  </si>
  <si>
    <t>Blower does not function</t>
  </si>
  <si>
    <t>Tubing not connected</t>
  </si>
  <si>
    <t>Tubing connected to incorrect fitting</t>
  </si>
  <si>
    <t>Humidity</t>
  </si>
  <si>
    <t>Temperature</t>
  </si>
  <si>
    <t xml:space="preserve">Inspection </t>
  </si>
  <si>
    <t>Product manufactured in acceptable humidity range</t>
  </si>
  <si>
    <t xml:space="preserve">Environmental </t>
  </si>
  <si>
    <t>CTQ</t>
  </si>
  <si>
    <t>CTS</t>
  </si>
  <si>
    <t>Critical to Safety:
Risk documents listed in this column must be reviewed prior to making any changes to procedures in Key Process Input or Current Controls</t>
  </si>
  <si>
    <t>Critical to Quality</t>
  </si>
  <si>
    <t>Prepared by</t>
  </si>
  <si>
    <t>-</t>
  </si>
  <si>
    <t>Procedure not followed, operator error</t>
  </si>
  <si>
    <t>Axle not cantered</t>
  </si>
  <si>
    <t>Test Equipment: PTS2000</t>
  </si>
  <si>
    <t>Test Equipment: PTS2000 is not reading accurately</t>
  </si>
  <si>
    <t>Patient Pressure sensor not calibrated correctly-measurements are not accurate</t>
  </si>
  <si>
    <t>PTS2000 is out of calibration</t>
  </si>
  <si>
    <t>Calibrate Exhalation Valve Sensor</t>
  </si>
  <si>
    <t>Exhalation valve sensor not calibrated correctly</t>
  </si>
  <si>
    <t>Operator doesn't follow procedure - fails without detection by missing the long beep response after calibration</t>
  </si>
  <si>
    <t>Calibrate Inspiratory Flow Sensor</t>
  </si>
  <si>
    <t>Inspiratory Flow sensor not calibrated correctly</t>
  </si>
  <si>
    <t>Operator doesn't follow procedure - calibration not accurate or record wrong flow reading, typos</t>
  </si>
  <si>
    <t>Test Equipment: 22mm air tubing</t>
  </si>
  <si>
    <t>Inspiratory Flow sensor not calibrated correctly-measurements are not accurate</t>
  </si>
  <si>
    <t>Expiratory Flow sensor not calibrated correctly</t>
  </si>
  <si>
    <t>Trained operator</t>
  </si>
  <si>
    <t>Torque tooling</t>
  </si>
  <si>
    <t>Air De-ioniser and air gun</t>
  </si>
  <si>
    <t>Hipot Test</t>
  </si>
  <si>
    <t>Operator</t>
  </si>
  <si>
    <t>UUT</t>
  </si>
  <si>
    <t>Cables</t>
  </si>
  <si>
    <t>PC</t>
  </si>
  <si>
    <t>S/W</t>
  </si>
  <si>
    <t>Download process</t>
  </si>
  <si>
    <t>System Test procedure</t>
  </si>
  <si>
    <t>Pack unit                                          (All product)</t>
  </si>
  <si>
    <t>Assembly Instruction</t>
  </si>
  <si>
    <t>Assembly instruction</t>
  </si>
  <si>
    <t>Trained Operator</t>
  </si>
  <si>
    <t>N/A</t>
  </si>
  <si>
    <t xml:space="preserve">Revision </t>
  </si>
  <si>
    <t>Author</t>
  </si>
  <si>
    <t>Description</t>
  </si>
  <si>
    <t>G-QAP017</t>
  </si>
  <si>
    <t>System Test</t>
  </si>
  <si>
    <t>Process:</t>
  </si>
  <si>
    <t>Activity Classes</t>
  </si>
  <si>
    <t>Operation</t>
  </si>
  <si>
    <t>Delay</t>
  </si>
  <si>
    <t>Responsibility</t>
  </si>
  <si>
    <t>Date</t>
  </si>
  <si>
    <t>Inspection</t>
  </si>
  <si>
    <t>Transport</t>
  </si>
  <si>
    <t>Revision</t>
  </si>
  <si>
    <t>Inspection/Operation</t>
  </si>
  <si>
    <t>Storage</t>
  </si>
  <si>
    <t>Decision</t>
  </si>
  <si>
    <t>Activity Class</t>
  </si>
  <si>
    <t>ORIGIN</t>
  </si>
  <si>
    <t>INPUTS</t>
  </si>
  <si>
    <t>PROCESS STEPS</t>
  </si>
  <si>
    <t>16.5 to 29.5deg C</t>
  </si>
  <si>
    <t>22%-78% RH</t>
  </si>
  <si>
    <t>OUTPUT</t>
  </si>
  <si>
    <t>MSN sys</t>
  </si>
  <si>
    <t>Specs</t>
  </si>
  <si>
    <t>Destination</t>
  </si>
  <si>
    <t>Incoming Inspection</t>
  </si>
  <si>
    <t>Start</t>
  </si>
  <si>
    <t>Acceptable material</t>
  </si>
  <si>
    <t>Released Mfg drawings,</t>
  </si>
  <si>
    <t>as per drawing</t>
  </si>
  <si>
    <t>Line storage</t>
  </si>
  <si>
    <t>Incoming Inspection, Stores</t>
  </si>
  <si>
    <t>Unpack material &amp; store in tote bins etc</t>
  </si>
  <si>
    <t xml:space="preserve">Segregated material </t>
  </si>
  <si>
    <t>Storage location</t>
  </si>
  <si>
    <t>Charge Plate Analyser</t>
  </si>
  <si>
    <t>Operation / Test</t>
  </si>
  <si>
    <t>Static Torque setter, URYU</t>
  </si>
  <si>
    <t>Bottom Enclosure sub-assembly</t>
  </si>
  <si>
    <t>Assembled unit</t>
  </si>
  <si>
    <t>Storage location, Bottom Enclosure Assy</t>
  </si>
  <si>
    <t>Battery in not secured, system connection to battery could be damaged</t>
  </si>
  <si>
    <t>Turbine performance is not checked properly-measurements are not accurate</t>
  </si>
  <si>
    <t>Battery Discharge-Charge Cycle</t>
  </si>
  <si>
    <t>Battery discharge-charge cycle not run correctly with missing low battery/empty battery alarms or battery not fully charging</t>
  </si>
  <si>
    <t>Operator doesn't follow procedure - inccorrect vent settings set, or not verifying log time between low and empty battery alarms correctly</t>
  </si>
  <si>
    <t>Test Equipment: AC Timer</t>
  </si>
  <si>
    <t>Inproperly set or faulty AC timer</t>
  </si>
  <si>
    <t>Unexpected alarms due to air leaks</t>
  </si>
  <si>
    <t>Check Battery</t>
  </si>
  <si>
    <t>Do not connect cables to buzzer card fully</t>
  </si>
  <si>
    <t>Date:</t>
  </si>
  <si>
    <t>Type</t>
  </si>
  <si>
    <t>Equipment</t>
  </si>
  <si>
    <t>Procedure</t>
  </si>
  <si>
    <t>Material</t>
  </si>
  <si>
    <t>Tooling</t>
  </si>
  <si>
    <t>Proceduure</t>
  </si>
  <si>
    <t>Control Plan</t>
  </si>
  <si>
    <t>Unit will fail test or come loose in field over time</t>
  </si>
  <si>
    <t>Damage to battery cover.</t>
  </si>
  <si>
    <t>Incorrect s/n printed on outer carton label</t>
  </si>
  <si>
    <t>Foob; shipment held up at customs;</t>
  </si>
  <si>
    <t>Cosmetic issue with unit</t>
  </si>
  <si>
    <t>FOOB;</t>
  </si>
  <si>
    <t>Process instruction</t>
  </si>
  <si>
    <t>Printing error</t>
  </si>
  <si>
    <t>Operator doesn't follow procedure to connect Adult test lung</t>
  </si>
  <si>
    <t xml:space="preserve">Operator trained and signed off on procedure per G-QAP017.  Vent will display 'Low Pressure Disconnect ' alarm and test report will indicate a Disconnection Alarm and Safety Pressure failures                                                           </t>
  </si>
  <si>
    <t>Pediatric Tests: The Adult test script is executed  instead of the Pediatric Test script</t>
  </si>
  <si>
    <t>Operator doesn't follow procedure to execute pediatric test script as directed</t>
  </si>
  <si>
    <t xml:space="preserve">Operator trained and signed off on procedure per G-QAP017.  The Vent will indicate a 'High Pressure ' alarm  and the test report will indicate a 'High Pressure' failure                                                          </t>
  </si>
  <si>
    <t>Pediatric and Adult Tests: The exhl valve control pressure line is not connected to vent insp block</t>
  </si>
  <si>
    <t>Operator doesn't follow procedure to connect the exhl valve as directed</t>
  </si>
  <si>
    <t xml:space="preserve">Operator trained and signed off on procedure per G-QAP017.  The Vent will indicate a 'Check Exhl Valve' alarm.                                                          </t>
  </si>
  <si>
    <t>Pediatric and Adult Tests: The test lung is not connected</t>
  </si>
  <si>
    <t>Operator doesn't follow procedure to connect the appropiate test lung as directed</t>
  </si>
  <si>
    <t xml:space="preserve">Operator trained and signed off on procedure per G-QAP017.  The Vent will indicate a 'Low Pressure ' alarm  and the test report will indicate a 'Disconnection  Alarm' failure                                                          </t>
  </si>
  <si>
    <t>Adult Tests: The pediatric test lung is connected instead of the adult test lung connected</t>
  </si>
  <si>
    <t>Operator doesn't follow procedure to connect the adult test lung as directed</t>
  </si>
  <si>
    <t xml:space="preserve">Operator trained and signed off on procedure per G-QAP017.  The Vent will indicate a 'High Pressure ' alarm  and the test report will indicate a 'High Pressure' failure in volume tests                                                          </t>
  </si>
  <si>
    <t>Do not fit ferrite to FiO2 cable</t>
  </si>
  <si>
    <t>Pinch FiO2 cable in ferrite</t>
  </si>
  <si>
    <t>Unit will not have FiO2 functionality</t>
  </si>
  <si>
    <t>FiO2 wire is not wound around ferrite</t>
  </si>
  <si>
    <t>FiO2 wire is left too long between J5 and ferrite</t>
  </si>
  <si>
    <t>FiO2 wire is left too short between J5 and ferrite</t>
  </si>
  <si>
    <t>Connection J5 cannot be made</t>
  </si>
  <si>
    <t>Alarm sound level test is not executed correctly</t>
  </si>
  <si>
    <t>Alarm sound level test not executed to test procedure correctly - potential for missed faults or false failures</t>
  </si>
  <si>
    <t>Alarm sound level - potential for missed faults or false failues</t>
  </si>
  <si>
    <t>Default Shipping Paramters Set</t>
  </si>
  <si>
    <t>Incorrect Shipping Parameters specified - customer recieves vent with incorrect paramters initially set</t>
  </si>
  <si>
    <t>Incorrect Shipping Parameters set - customer recieves vent with incorrect paramters initially set</t>
  </si>
  <si>
    <t>Operator doesn't follow procedure - wrong vent paramters set</t>
  </si>
  <si>
    <t>Clear Vent Logs/ Faults Log Check</t>
  </si>
  <si>
    <t>Loose screw left in vent assembly.</t>
  </si>
  <si>
    <t>Updated mainline procedure. Ref ECO-R180705</t>
  </si>
  <si>
    <t>Faults Log is not cleared or checked properly - list of applicable faults is not complete</t>
  </si>
  <si>
    <t>Operator: the power supply is adjusted too fast</t>
  </si>
  <si>
    <t>Operator doesn't follow procedure - makes power supply adjustment too fast</t>
  </si>
  <si>
    <t>External DC Power Supply reading recorded is not the correct value or there is not uniformity of testing between test operators</t>
  </si>
  <si>
    <t>Operator doesn't follow procedure to connect pressure tubing to PTS2000</t>
  </si>
  <si>
    <t xml:space="preserve">Operator trained and signed off on procedure per G-QAP017.  Vent will display 'Check Prox Line' error and test report will fail pressure tests.  Pediatric test script will additionally fail the Safety Pressure Test.                                                           </t>
  </si>
  <si>
    <t>Pediatric Tests: The Adult test lung is connected instead of the Pediatric Test lung</t>
  </si>
  <si>
    <t>Metron QA-90 Safety Test Analyser</t>
  </si>
  <si>
    <t>Safety Test Process</t>
  </si>
  <si>
    <t>Calibrated Tester</t>
  </si>
  <si>
    <t xml:space="preserve">Safety Test - Safety Analyzer        </t>
  </si>
  <si>
    <t>System Calibration &amp; Test</t>
  </si>
  <si>
    <t>Safety Analyzer Test</t>
  </si>
  <si>
    <t xml:space="preserve">System Final Test </t>
  </si>
  <si>
    <t>Final Tested Unit</t>
  </si>
  <si>
    <t>Pack Unit</t>
  </si>
  <si>
    <t>Temperature monitored per G-AMFG-1110-00</t>
  </si>
  <si>
    <t>Humidity monitored per  G-AMFG-1110-00</t>
  </si>
  <si>
    <t>Unit ready for Final System Test</t>
  </si>
  <si>
    <t>Change Summary:</t>
  </si>
  <si>
    <t>lack of traceability of label revision</t>
  </si>
  <si>
    <t>Correct revision of labels</t>
  </si>
  <si>
    <t>Revision of labels controlled on Agile; revision of labels recorded on DHR for traceability; All labels will be new revision for P4.0</t>
  </si>
  <si>
    <t>Cannot pack unit</t>
  </si>
  <si>
    <t>Incomplete review</t>
  </si>
  <si>
    <t>Agile review and approval</t>
  </si>
  <si>
    <t>Housing is not cleaned</t>
  </si>
  <si>
    <t>Handle mis-orientated</t>
  </si>
  <si>
    <t>Collar / Ferrite</t>
  </si>
  <si>
    <t>Procedure is ECO controlled in Agile; Process is validated - LR0004;</t>
  </si>
  <si>
    <t>Operator does not complete product software download successfully</t>
  </si>
  <si>
    <t>Parts will not assemble</t>
  </si>
  <si>
    <t>Screws too tight</t>
  </si>
  <si>
    <t>Screws too loose</t>
  </si>
  <si>
    <t>Handle is damaged</t>
  </si>
  <si>
    <t>Handle becomes loose</t>
  </si>
  <si>
    <t>PB560 Assembly, Test &amp; Pack</t>
  </si>
  <si>
    <t>Precision fixture. Inspection of first and last part during cutting for flash. 540 PM procedure verifys clean cut.</t>
  </si>
  <si>
    <t>Training; all procedures will be peer reviewed prior to approval; label shape is unique to application. Procedure contains photo checks</t>
  </si>
  <si>
    <t>Process instruction; training. Final inspection contains a label check.</t>
  </si>
  <si>
    <t>Qualified Vendor / Galway Incoming Inspection Procedure.100% inspection in place at incoming</t>
  </si>
  <si>
    <t>Training. Additional warnings in procedure. Fitting will be loose during test.</t>
  </si>
  <si>
    <t>FiO2 connector is not tightened fully as connector is close to side of inspiratory block. Fixture torques against inspiratory block.</t>
  </si>
  <si>
    <t>Shipping audit. Customer has the operation manual for reference. There is a label check at pack.</t>
  </si>
  <si>
    <t>Specific length per procedure. Cut with calibrated fixture. Length is verified by how it fits in assembly.</t>
  </si>
  <si>
    <t>Note in procedure to check for collars</t>
  </si>
  <si>
    <t>10036007 / 10039030 test procedures</t>
  </si>
  <si>
    <t>Training. References in procedure</t>
  </si>
  <si>
    <t>Alarm call connection will come loose</t>
  </si>
  <si>
    <t>Knurled knob not fitted</t>
  </si>
  <si>
    <t>Visual, Cosmetic Check, Final QA.</t>
  </si>
  <si>
    <t>Calibrated Ruler</t>
  </si>
  <si>
    <t>Visual, verniers, Optical.</t>
  </si>
  <si>
    <t>Procedure: PB560, Calibration and Test - P/N 10036007</t>
  </si>
  <si>
    <t>Operator doesn't follow procedure - cables not connected per setup</t>
  </si>
  <si>
    <t>Operator doesn't follow procedure - does not connect cables per setup</t>
  </si>
  <si>
    <t>Procedure is ECO controlled in Agile; Process is validated - LR0004/LR0005.  Vent settings are specifically stated in procedure to insure vent will inidcate an Exhalation Valve Alarm</t>
  </si>
  <si>
    <t>PB560 Vent settings are not set correctly to be in a valve type configuration per procedure</t>
  </si>
  <si>
    <t>USB Ports Test</t>
  </si>
  <si>
    <t>Operator doesn't follow procedure - both ports are not tested</t>
  </si>
  <si>
    <t>USB Device has an fault or is not formatted the the FAT32 format</t>
  </si>
  <si>
    <t>Vent does not recognise the USB memory device</t>
  </si>
  <si>
    <t>Process is validated - LR0005;  USB Memory device can be easily checked on any PC</t>
  </si>
  <si>
    <t>Test Equipment - USB Memory Device</t>
  </si>
  <si>
    <t>Pediatric and Adult Tests: Proximal Pressure tubing from vent to PTS2000 low pressure input is not connected for test</t>
  </si>
  <si>
    <t>Pressure or Volume Test is not executed correctly - false failures or false pass</t>
  </si>
  <si>
    <t xml:space="preserve">Volume and Pressure tests are not executed correctly - false failures will be reported for volume and pressure tests </t>
  </si>
  <si>
    <t>Foam strips too long</t>
  </si>
  <si>
    <t>Foam strips too short</t>
  </si>
  <si>
    <t>Blower assembly could vibrate</t>
  </si>
  <si>
    <t>Torque too high</t>
  </si>
  <si>
    <t>Torque too low</t>
  </si>
  <si>
    <t>Bracket fitted wrong way around</t>
  </si>
  <si>
    <t>Cause assembly issues later</t>
  </si>
  <si>
    <t>Tubing Specification</t>
  </si>
  <si>
    <t>Incorrect type of tubing used</t>
  </si>
  <si>
    <t>Assembly issues</t>
  </si>
  <si>
    <t>Incorrect length of tubing</t>
  </si>
  <si>
    <t>Kinking</t>
  </si>
  <si>
    <t>Tube put on incorrect connection</t>
  </si>
  <si>
    <t>O2 mixing will not function</t>
  </si>
  <si>
    <t>Ty Wrap not fitted</t>
  </si>
  <si>
    <t>O2 leaks</t>
  </si>
  <si>
    <t>Tube placed on incorrect connection</t>
  </si>
  <si>
    <t>Threaded cap not fitted</t>
  </si>
  <si>
    <t>Will not assemble</t>
  </si>
  <si>
    <t>Fan positioned upside down</t>
  </si>
  <si>
    <t>Fan will not function as efficiently as it should.</t>
  </si>
  <si>
    <t>Fan could shake loose</t>
  </si>
  <si>
    <t>Card mis-orientated</t>
  </si>
  <si>
    <t>Damage to card stop</t>
  </si>
  <si>
    <t>Card stop could shake loose</t>
  </si>
  <si>
    <t>Do not insert the power card rear first</t>
  </si>
  <si>
    <t>Do not attach fan</t>
  </si>
  <si>
    <t>Unit will run hot</t>
  </si>
  <si>
    <t>Will fail test</t>
  </si>
  <si>
    <t>Unit will fail test</t>
  </si>
  <si>
    <t>Do not connect cable tie</t>
  </si>
  <si>
    <t>Catch cables with blower assembly</t>
  </si>
  <si>
    <t>Damage wiring</t>
  </si>
  <si>
    <t>Do not connect the tubing correctly</t>
  </si>
  <si>
    <t>Tubing gets pinched</t>
  </si>
  <si>
    <t>Damage to card.</t>
  </si>
  <si>
    <t>Card could shake loose</t>
  </si>
  <si>
    <t>Do not connect O2 valve</t>
  </si>
  <si>
    <t>Do not connect SPO2 valve</t>
  </si>
  <si>
    <t>Do not connect alarm repeater harness</t>
  </si>
  <si>
    <t>Do not connect buzzer connection</t>
  </si>
  <si>
    <t>Do not connect power cord</t>
  </si>
  <si>
    <t>Do not connect blower connection.</t>
  </si>
  <si>
    <t>Put foam in backwards</t>
  </si>
  <si>
    <t>Harder to see if the filter is dirty</t>
  </si>
  <si>
    <t>Do not connect keypad</t>
  </si>
  <si>
    <t>Do not lock keypad flex tail connection</t>
  </si>
  <si>
    <t>Pinch keypad cable in enclosure</t>
  </si>
  <si>
    <t>Damage to enclosure.</t>
  </si>
  <si>
    <t>Enclosure could shake loose</t>
  </si>
  <si>
    <t>Insert battery incorrectly</t>
  </si>
  <si>
    <t>Cover could shake loose</t>
  </si>
  <si>
    <t>Do not fit the cable restraint.</t>
  </si>
  <si>
    <t>Mains cable could become disconnected.</t>
  </si>
  <si>
    <t>3834400, 3835100, 3834500, 3835000</t>
  </si>
  <si>
    <t>Final Assembly Enclosure</t>
  </si>
  <si>
    <t>Torque set to 4.4in-lb, 8.9in-lb</t>
  </si>
  <si>
    <t>Unit is visually checked at pack and differences between PB540/560 and PB520 unique parts are easily detectable.</t>
  </si>
  <si>
    <t xml:space="preserve">Labeling will not impact functionality. Symbols used are common between PB540/560/520. Labeling is verified at pack. PB540/520 serial number formats will not pass PB560 functional test. </t>
  </si>
  <si>
    <t xml:space="preserve">Operator trained and signed off on procedure per G-QAP017 . Simple process with little possibility for operator mistakes. Expiratory volume measurement checks calibration </t>
  </si>
  <si>
    <t>FiO2 Sensor Detection Test</t>
  </si>
  <si>
    <t>FiO2 Sensor Detection Test function is not checked correctly</t>
  </si>
  <si>
    <t>Procedure is ECO controlled in Agile; Process is validated - LR0005;</t>
  </si>
  <si>
    <t xml:space="preserve">Operator doesn't follow procedure - FiO2 sensor/cable setup . </t>
  </si>
  <si>
    <t>FiO2 Sensor is faulty or past service life</t>
  </si>
  <si>
    <t>Spare (Airox) FiO2 Sensor is available.  FiO2 Sensor is marked with end of use label.  Length of test use is reduced from recommended Service Life term</t>
  </si>
  <si>
    <t>Battery Cover is not cleaned outside</t>
  </si>
  <si>
    <t>Design of membrane and corresponding recess in top housing: only one possible install.</t>
  </si>
  <si>
    <t>Identification label is not fitted</t>
  </si>
  <si>
    <t>Unit can slide on resting surface / potential excess vibration on some surfaces</t>
  </si>
  <si>
    <t>Expiratory block can be installed but cannot be secured</t>
  </si>
  <si>
    <t>Procedure w/ 3 pictorials</t>
  </si>
  <si>
    <t>Fan positioned with cable exiting incorrectly</t>
  </si>
  <si>
    <t>O2 tube becomes disconnected. Unit will fail.</t>
  </si>
  <si>
    <t>Assembly Procedure 10021625, PHR 10021626</t>
  </si>
  <si>
    <t>Material cut to length</t>
  </si>
  <si>
    <t>Calibrated ruler</t>
  </si>
  <si>
    <t>Lower Enclusore Assembly</t>
  </si>
  <si>
    <t xml:space="preserve">Tube cutting  </t>
  </si>
  <si>
    <t>Tube cut shorter than specification but can be assembled</t>
  </si>
  <si>
    <t>Connector cannot be tightened correctly.</t>
  </si>
  <si>
    <t>Connector is loose</t>
  </si>
  <si>
    <t>Fixture 10038462 contacts inspirotory block wall while tightening</t>
  </si>
  <si>
    <t>Sean Knight</t>
  </si>
  <si>
    <t>Training; 10039897</t>
  </si>
  <si>
    <t xml:space="preserve">Do not connect silicone tubing </t>
  </si>
  <si>
    <t>Warning label is not fitted</t>
  </si>
  <si>
    <t>Tube becomes disconnected over time</t>
  </si>
  <si>
    <t>Control of suppliers (AML) ref G-QAP007; GMP audit to be completed as part of validation (material is segregated)</t>
  </si>
  <si>
    <t>power supply/blower Harnesses not connected</t>
  </si>
  <si>
    <t>Collar does not stick and Power Supply / Blower Harness ferrite is unsupported</t>
  </si>
  <si>
    <t>Connect the power supply/blower harnesses (3822500) incorrectly</t>
  </si>
  <si>
    <t>CPU / Power supply harness (3822300) not connected</t>
  </si>
  <si>
    <t>CPU / Power supply harness (3822300) not assembled correctly</t>
  </si>
  <si>
    <t>CPU / blower driver harness (3822400) not connected</t>
  </si>
  <si>
    <t>CPU / blower driver harness (3822400) not assembled correctly</t>
  </si>
  <si>
    <t xml:space="preserve">Battery label falls off </t>
  </si>
  <si>
    <t>Turbine will not sit level if the foam moves during assembly.</t>
  </si>
  <si>
    <t>Turbine will not be secured in place</t>
  </si>
  <si>
    <t xml:space="preserve">Foam is cut too short </t>
  </si>
  <si>
    <t>Foam on top of blower might not stick.</t>
  </si>
  <si>
    <t>Training</t>
  </si>
  <si>
    <t>Tube Cutting</t>
  </si>
  <si>
    <t>ALARP - Review PFMEA as part of G-QAP056. Review failure rate for keypads to revise occurance.</t>
  </si>
  <si>
    <t>Switch panel damaged during manufacture or assembly.</t>
  </si>
  <si>
    <t>Damage due to mis handling during manufacture, shipping, assembly.</t>
  </si>
  <si>
    <t>Physical condition checked as part of IIP,  system test excercises all keypad buttons and LEDs. Keypads lot controlled. Warnings in mainline procedure regarding handling of keypads.</t>
  </si>
  <si>
    <t xml:space="preserve">Review PFMEA as part of G-QAP056. Review procedure vs practice. Revise occurance rating accordingly. </t>
  </si>
  <si>
    <t xml:space="preserve">Review PFMEA as part of G-QAP056. Review procedure vs practice. Check customer complaint rates. Revise occurance rating accordingly. </t>
  </si>
  <si>
    <t>ALARP - Change sequence of assembly to include ferrite during sub assembly. Add check to DHR.</t>
  </si>
  <si>
    <t>ALARP - Change sequence of assembly to include ferrite during sub assembly. Add instruction regarding routing cables.</t>
  </si>
  <si>
    <t>ALARP - Change sequence of assembly to include ferrite during sub assembly</t>
  </si>
  <si>
    <t xml:space="preserve">ALARP - Review PFMEA as part of G-QAP056. Review failure rate for internal temperature and customer complaint rate for evidence of occurance. Revise occurance rating accordingly. </t>
  </si>
  <si>
    <t xml:space="preserve">ALARP - Review PFMEA and test procedure as part of G-QAP056. Review procedure vs practice. Revise occurance rating accordingly. </t>
  </si>
  <si>
    <t xml:space="preserve">ALARP - Review PFMEA as part of G-QAP056. Review procedure vs practice. Revise occurance rating accordingly. </t>
  </si>
  <si>
    <t xml:space="preserve">ALARP - Review PFMEA as part of G-QAP056. Review procedure vs practice. Check customer complaint rates. Revise occurance rating accordingly. </t>
  </si>
  <si>
    <t>Push button or Alarm LED not working</t>
  </si>
  <si>
    <t>Sub Assembly, Main Assembly.</t>
  </si>
  <si>
    <t>Turbine will not fit correctly and will not assemble</t>
  </si>
  <si>
    <t>Foam not placed</t>
  </si>
  <si>
    <t>Turbine not cleaned</t>
  </si>
  <si>
    <t>Collar not fitted</t>
  </si>
  <si>
    <t>Power Supply Blower Harness ferrite is unsupported</t>
  </si>
  <si>
    <t>Spacers too tight</t>
  </si>
  <si>
    <t>Spacers too loose</t>
  </si>
  <si>
    <t>Turbine housing damage</t>
  </si>
  <si>
    <t>Spacers work loose</t>
  </si>
  <si>
    <t>Loctite not applied</t>
  </si>
  <si>
    <t>Screws work loose</t>
  </si>
  <si>
    <t>Blower card mis-orientated</t>
  </si>
  <si>
    <t>Can not assemble shield</t>
  </si>
  <si>
    <t xml:space="preserve">Supplier Qualification: Receiving against manufacturer's p/n. Incoming Inspection Process. </t>
  </si>
  <si>
    <t>Alarm tests not executed correctly - potential for missed faults or false failues</t>
  </si>
  <si>
    <t>Sound level meter is out of calibration</t>
  </si>
  <si>
    <t>Setup Time/Date</t>
  </si>
  <si>
    <t>Time/date not written to ventilator</t>
  </si>
  <si>
    <t>Operator: does not enter time or date correctly</t>
  </si>
  <si>
    <t>Wrong time or date entered to vent</t>
  </si>
  <si>
    <t>Operator doesn't follow procedure - wrong time and/or date entered</t>
  </si>
  <si>
    <t>Record Software Versions</t>
  </si>
  <si>
    <t>Operator: does not record software version numbers as displayed on ventilator screen</t>
  </si>
  <si>
    <t>Test not executed correctly - incorrect software s/n's recorded</t>
  </si>
  <si>
    <t>Operator doesn't follow procedure - wrong number recorded - typo errors</t>
  </si>
  <si>
    <t>Check Vent S/N</t>
  </si>
  <si>
    <t>Hand Torque Driver</t>
  </si>
  <si>
    <t>Line Clearance</t>
  </si>
  <si>
    <t>Incomplete line clearance</t>
  </si>
  <si>
    <t>Cosmetic impact.</t>
  </si>
  <si>
    <t>Incorrect indications on labeling.</t>
  </si>
  <si>
    <t>Check in procedure 10051246 to ensure correct operation</t>
  </si>
  <si>
    <t>Refer to Agile</t>
  </si>
  <si>
    <t>Operator doesn't follow procedure - power switch in wrong position for ST10 download, wrong  com port selected for either download app, download cable not connected</t>
  </si>
  <si>
    <t>Test Equipment: Download cable, USB Type A/ Mini B</t>
  </si>
  <si>
    <t>Cable: download cable shorted or open circuit</t>
  </si>
  <si>
    <t>Software download does not execute</t>
  </si>
  <si>
    <t>Cable is worn or broken from use</t>
  </si>
  <si>
    <t>Test Equipment: Download PC</t>
  </si>
  <si>
    <t>Test Equipment: Download PC does not function properly - download app does not run</t>
  </si>
  <si>
    <t>PC software is corrupt or PC hardware problem</t>
  </si>
  <si>
    <t>Vent has incorrect version of software loaded</t>
  </si>
  <si>
    <t>Download Software p/n 3832500 and 3832600</t>
  </si>
  <si>
    <t>Download Software performs download incorrectly</t>
  </si>
  <si>
    <t>Software download fails</t>
  </si>
  <si>
    <t>unexpected software fault</t>
  </si>
  <si>
    <t>Download Software is not the correct version</t>
  </si>
  <si>
    <t>Software download may not work as expected (specific to reason for update)</t>
  </si>
  <si>
    <t>specific to reason for update</t>
  </si>
  <si>
    <t>Check Power Up Indicators</t>
  </si>
  <si>
    <t>Power Up indicators are not checked correctly</t>
  </si>
  <si>
    <t>Power Up indicators are not checked to test procedure</t>
  </si>
  <si>
    <t>Operator doesn't follow procedure - operator does not verify all indicators</t>
  </si>
  <si>
    <t>Set Vent S/N</t>
  </si>
  <si>
    <t>Vent has wrong or no S/N stored</t>
  </si>
  <si>
    <t>Operator: does not enter S/N correctly</t>
  </si>
  <si>
    <t>Vent has wrong S/N stored</t>
  </si>
  <si>
    <t>Operator doesn't follow procedure - enters wrong S/N or does not click Ecruiture S/N to store serial number</t>
  </si>
  <si>
    <t>Remote Alarm Tests</t>
  </si>
  <si>
    <t>Remote Alarm is not checked correctly</t>
  </si>
  <si>
    <t>Operator: does not follow procedure correctly</t>
  </si>
  <si>
    <t>Remote Alarm is not checked to test procedure correctly</t>
  </si>
  <si>
    <t xml:space="preserve">Test Equipment: Patient Connector Assembly #1 </t>
  </si>
  <si>
    <t>Patient Connector Assembly #1 hoses leaking air</t>
  </si>
  <si>
    <t>Patient Connector Assembly #1 has broken air hoses or fittings</t>
  </si>
  <si>
    <t>Power Source Switching Tests</t>
  </si>
  <si>
    <t>Power Source switching is not checked correctly</t>
  </si>
  <si>
    <t>Power Source switching is not checked to test procedure correctly</t>
  </si>
  <si>
    <t>Process is validated - LR0005;  Equipment is on a calibration schedule. Spare PS available</t>
  </si>
  <si>
    <t xml:space="preserve">Preventive Maintenance Procedure G-AMFG-1180-00 inspects DC power cable.  Process is validated - LR0005;   </t>
  </si>
  <si>
    <t>Procedure is ECO controlled in Agile; process is validated - LR0005; Successful download message is checked when download is complete.  Test process will not execute successfully without product software loaded and S/W version are recorded on DHR later in procedure</t>
  </si>
  <si>
    <t>The AC Led is also checked in Power Source Switching test, the Yellow alarm led is also checked in the Remote Alarm test and the Red alarm led is also checked in the Patient Disconnect Test of the 10036007 test procedure.  The two buzzers are also checked in the 10036007 test proc. Procedure is ECO controlled in Agile; Process is validated - LR0005; operator trained and signed off on procedure</t>
  </si>
  <si>
    <t xml:space="preserve">Process is validated - LR0005; Preventive Maintenance Procedure G-AMFG-1180-00 inspects tubing/fitting  </t>
  </si>
  <si>
    <t>Preventive Maintenance Procedure G-AMFG-1180-00 inspects tubing/fitting.  Process is validated - LR0005;  Pressure is checked in the  Final Test Procedure using different air tubing</t>
  </si>
  <si>
    <t>Procedure is ECO controlled in Agile; Process is validated - LR0005;  Basic Exhalation Valve opereation is checked in Final System Test</t>
  </si>
  <si>
    <t>Procedure is ECO controlled in Agile; Process is validated - LR0005; Flow rates are verified in this test section</t>
  </si>
  <si>
    <t xml:space="preserve">Preventive Maintenance Procedure G-AMFG-1180-00 inspects air tubing.  Process is validated - LR0005;  </t>
  </si>
  <si>
    <t xml:space="preserve">Preventive Maintenance Procedure G-AMFG-1180-00 inspects air tubing/fitting.  Process is validated - LR0005;  </t>
  </si>
  <si>
    <t>Process is validated - LR0005;  Equipment is on a 3 month internal calibration schedule and 12 month ext calibration .</t>
  </si>
  <si>
    <t xml:space="preserve">Timer cover prevents tampering. 10036007 procedure includes Daily Check for timer setting check. Process is validated - LR0005;  </t>
  </si>
  <si>
    <t xml:space="preserve">Preventive Maintenance Procedure G-AMFG-1180-00 inspects tubing/fitting.  Process is validated - LR0005;  </t>
  </si>
  <si>
    <t>Process is validated - LR0005;  Equipment is on a calibration schedule.  Sound Level Meter is checked on a daily basis and recorded on log 10039028</t>
  </si>
  <si>
    <t xml:space="preserve">Process is validated - LR0005. PB PVTS software is validated and ECO controlled/realeased,  A validation process is performed with update of PVTS software. </t>
  </si>
  <si>
    <t>Process is validated - LR0005;  Equipment is on a calibration schedule.  Settings are stored in the tester unit. 10023391 O2 Valve Leak Test doc describes setup. Spare Leak Tester available</t>
  </si>
  <si>
    <t>Process is validated - LR0005;  leak in output tubing/fitting will fail 'Fill' poortion of automated test routine.  Slower rate leaks will fail test repeatdly.  Preventive Maintenance Procedure G-AMFG-1180-00  inspects air tubing/couplings</t>
  </si>
  <si>
    <t>Procedure is ECO controlled in Agile; Process is validated - LR0005; Flow rates are checked in the section</t>
  </si>
  <si>
    <t>Process is validated - LR0005;  O2 leak would cause a false failure. Preventive Maintenance Procedure G-AMFG-1180-00 inspects air tubing/fitting</t>
  </si>
  <si>
    <t>Process is validated - LR0005;  O2 pressure is sourced from a regulated supply.  Daily check verifies O2 supply setting and reocrded on log 10039304</t>
  </si>
  <si>
    <t>Procedure is ECO controlled in Agile; Process is validated - LR0005; operator trained and signed off on procedure</t>
  </si>
  <si>
    <t>Pack 10039897</t>
  </si>
  <si>
    <t>Incomplete material clearance after change in label revision</t>
  </si>
  <si>
    <t>Operator doesn't follow procedure - setup incorrect or makes power supply adjustment-measurements incorrectly</t>
  </si>
  <si>
    <t>Receiving</t>
  </si>
  <si>
    <t xml:space="preserve">Receiving, </t>
  </si>
  <si>
    <t>Part Numbers, Revisions</t>
  </si>
  <si>
    <t>Operation, Storage</t>
  </si>
  <si>
    <t>New Material for disposition</t>
  </si>
  <si>
    <t>as per Galway Requirements Planning System (BPCS)</t>
  </si>
  <si>
    <t>Warehouse Storage</t>
  </si>
  <si>
    <t>Galway Requirements Planning System (BPCS)</t>
  </si>
  <si>
    <t xml:space="preserve">Test Equipment: External DC Adjustable Power Supply </t>
  </si>
  <si>
    <t>External DC Adjustable Power Supply output is out of spec, or not displaying voltage accurately</t>
  </si>
  <si>
    <t>Power Source switching is not checked to test procedure correctly - false test failures or missed faults</t>
  </si>
  <si>
    <t>External DC Adjustable Power Supply out of calibration or faulty</t>
  </si>
  <si>
    <t>Test Equipment: Test DC Power Cable, P/N 10022945</t>
  </si>
  <si>
    <t>Test DC Power Cable, P/N 10022945 is broken</t>
  </si>
  <si>
    <t>Power Source switching is not checked to test procedure correctly - false test failures</t>
  </si>
  <si>
    <t>Broken wire in cable</t>
  </si>
  <si>
    <t>Alarm tests</t>
  </si>
  <si>
    <t>Alarm tests not executed correctly</t>
  </si>
  <si>
    <t>Alarm tests not executed to test procedure correctly - potential for missed faults</t>
  </si>
  <si>
    <t>Operator doesn't follow procedure - checks for leds, alarm sound and duration not verified correctly</t>
  </si>
  <si>
    <t>Test Equipment: Sound Level Meter</t>
  </si>
  <si>
    <t>The Alarm sound level is reading incorrectly</t>
  </si>
  <si>
    <t>Do not connect Power Supply Blower Harness fully</t>
  </si>
  <si>
    <t>Unit will operate intermittently</t>
  </si>
  <si>
    <t>Missing labels - Dangerous good and last charge battery label</t>
  </si>
  <si>
    <t>Core Team:</t>
  </si>
  <si>
    <t>Date (Orig):</t>
  </si>
  <si>
    <t>Date (Rev):</t>
  </si>
  <si>
    <t>Input</t>
  </si>
  <si>
    <t>Output</t>
  </si>
  <si>
    <t>Process Spec (LSL, USL, Target)</t>
  </si>
  <si>
    <t>Fixtures</t>
  </si>
  <si>
    <t>Test Equipment</t>
  </si>
  <si>
    <t>Unit with s/w downloaded and calibration tested</t>
  </si>
  <si>
    <t>Test &amp; Battery Charge</t>
  </si>
  <si>
    <t xml:space="preserve">Download Process </t>
  </si>
  <si>
    <t xml:space="preserve">Cpk / Date   (Sample Size)            </t>
  </si>
  <si>
    <t>Measurement System</t>
  </si>
  <si>
    <t>%R&amp;R or P/T</t>
  </si>
  <si>
    <t>Current Control Method (from FMEA)</t>
  </si>
  <si>
    <t xml:space="preserve">Who </t>
  </si>
  <si>
    <t>Where</t>
  </si>
  <si>
    <t>When</t>
  </si>
  <si>
    <t>Reaction Plan</t>
  </si>
  <si>
    <t>Packed Unit</t>
  </si>
  <si>
    <t>KPIV's</t>
  </si>
  <si>
    <t>Msm Sys</t>
  </si>
  <si>
    <t>Process Step</t>
  </si>
  <si>
    <t>KPOV's</t>
  </si>
  <si>
    <t>Top Enclosure Assembly</t>
  </si>
  <si>
    <t>Ship unit</t>
  </si>
  <si>
    <t>Process or Product Name:</t>
  </si>
  <si>
    <t>Key Process Input</t>
  </si>
  <si>
    <t>Potential Failure Mode</t>
  </si>
  <si>
    <t>Potential Failure Effects</t>
  </si>
  <si>
    <t>SEV</t>
  </si>
  <si>
    <t>Potential Causes</t>
  </si>
  <si>
    <t>OCC</t>
  </si>
  <si>
    <t>Current Controls</t>
  </si>
  <si>
    <t>DET</t>
  </si>
  <si>
    <t>RPN</t>
  </si>
  <si>
    <t>Actions Recommended</t>
  </si>
  <si>
    <t>Resp.</t>
  </si>
  <si>
    <t>Actions Taken</t>
  </si>
  <si>
    <t>What is the Key Process Input?</t>
  </si>
  <si>
    <t>In what ways does the Key Input go wrong?</t>
  </si>
  <si>
    <t>What is the impact on the Key Output Variables (Customer Requirements) or internal requirements?</t>
  </si>
  <si>
    <t>What causes the Key Input to go wrong?</t>
  </si>
  <si>
    <t>How often does cause or FM occur?</t>
  </si>
  <si>
    <t>How well can you detect cause or FM?</t>
  </si>
  <si>
    <t>Whose Responsible for the recommended action?</t>
  </si>
  <si>
    <t>Assembly Procedure</t>
  </si>
  <si>
    <t>Materials</t>
  </si>
  <si>
    <t>Patient Pressure sensor not calibrated correctly -masurements are not accurate</t>
  </si>
  <si>
    <t>Operator doesn't follow procedure - pressure is not set to 40cmH20 for calibration.          PTS2000 is powered on with pressure applied to input</t>
  </si>
  <si>
    <t>Test Equipment: Patient Connector Assembly #2</t>
  </si>
  <si>
    <t xml:space="preserve">Test Equipment: Air tubing leaking air </t>
  </si>
  <si>
    <t>Broken or cracked air hose</t>
  </si>
  <si>
    <t>Membrane does not stick down properly</t>
  </si>
  <si>
    <t>Supplier neglects to clean housing / Process operator neglects to clean housing</t>
  </si>
  <si>
    <t>Alarm Label does not stick down properly</t>
  </si>
  <si>
    <t>Wiring pinched/crushed</t>
  </si>
  <si>
    <t>Product Release Authorisation</t>
  </si>
  <si>
    <t xml:space="preserve">Shipping </t>
  </si>
  <si>
    <t>Customer</t>
  </si>
  <si>
    <t>Unit with application s/w</t>
  </si>
  <si>
    <t>Inspection /Test</t>
  </si>
  <si>
    <t xml:space="preserve">Operation </t>
  </si>
  <si>
    <t>Operation /Inspection</t>
  </si>
  <si>
    <t>BOMs for product</t>
  </si>
  <si>
    <t>PC &amp; S/W</t>
  </si>
  <si>
    <t>Summary:</t>
  </si>
  <si>
    <t>Lower enclosure threading will not torque</t>
  </si>
  <si>
    <t>Do not connect tubing from O2 valve fully</t>
  </si>
  <si>
    <t>Damage to power card (PCBA)</t>
  </si>
  <si>
    <t>Power card (PCBA) could shake loose</t>
  </si>
  <si>
    <t>Expiratory Flow sensor not calibrated correctly for Adult, adult volume/pressure tests may fail</t>
  </si>
  <si>
    <t>Polymide Tube Prep Tool</t>
  </si>
  <si>
    <t>Tube 'Flaring' Tool not employed</t>
  </si>
  <si>
    <t>Ends of o2 Connector Tubing are not widened, making insertion more difficult.</t>
  </si>
  <si>
    <t>Expiratory Flow sensor not calibrated correctly-measurements are not accurate</t>
  </si>
  <si>
    <t>Turbine Performance Tests</t>
  </si>
  <si>
    <t>Turbine performance is not checked properly</t>
  </si>
  <si>
    <t>Operator:</t>
  </si>
  <si>
    <t>Turbine performance is not checked properly - potential for missed faults or false failures or inaccurate measurements</t>
  </si>
  <si>
    <t>Operator doesn't follow procedure - setup, mis-reading PTS2000, recording incorrect value. PTS2000 is powered on with pressure applied to input</t>
  </si>
  <si>
    <t>Operator doesn't follow procedure - operator mis-reads or records bad data as good data</t>
  </si>
  <si>
    <t>Operator trained and signed off on procedure. Measurements recorded on DHR and checked by Product release Authorisation Authorisation</t>
  </si>
  <si>
    <t>Battery information is not checked properly-incorrect limits used</t>
  </si>
  <si>
    <t>Faults Log Check</t>
  </si>
  <si>
    <t>Faults Log is not checked properly - list of applicable faults is not complete</t>
  </si>
  <si>
    <t>Operator doesn't follow procedure - operator reads/records information incorrectly or missses importamt log events</t>
  </si>
  <si>
    <t>Hipot test is not executed correctly or unsafely</t>
  </si>
  <si>
    <t>Operator doesn't follow procedure - setup</t>
  </si>
  <si>
    <t>Hanwell Temperature</t>
  </si>
  <si>
    <t>Test Equipment: Hipot Tester</t>
  </si>
  <si>
    <t>Test Equipment: Hipot Tester does not test unit properly or has the incorrect voltage/trip current settings</t>
  </si>
  <si>
    <t xml:space="preserve">Hipot test is not executed correctly </t>
  </si>
  <si>
    <t>Hipot Tester malfunction or out of calibration</t>
  </si>
  <si>
    <t>Test Equipment: Hipot Tester cables</t>
  </si>
  <si>
    <t>Test Equipment: Hipot Tester cables are open circuit</t>
  </si>
  <si>
    <t>Hipot test is not executed correctly - potential shock hazard</t>
  </si>
  <si>
    <t>broken wire in cable</t>
  </si>
  <si>
    <t>O2 Valve Funtional Tests</t>
  </si>
  <si>
    <t xml:space="preserve">O2 Valve Functional test is not executed correctly </t>
  </si>
  <si>
    <t xml:space="preserve">O2 Valve Functional test is not executed correctly according to test procedure. </t>
  </si>
  <si>
    <t xml:space="preserve">Operator doesn't follow procedure - setup, misreads a  bad PTS2000 value as good  or records wrong values. </t>
  </si>
  <si>
    <t>Test Equipment: PTS2000 does not measure % O2 accurately</t>
  </si>
  <si>
    <t>Pressure Control Test is not executed correctly - O2 valve is not checked to test procedure</t>
  </si>
  <si>
    <t>PTS2000 is out of calibration or equipment fault</t>
  </si>
  <si>
    <t>Test Equipment: O2 tubing/couplings</t>
  </si>
  <si>
    <t>Test Equipment: O2 tubing/couplings leaks O2 gas</t>
  </si>
  <si>
    <t>O2 Valve Functional test is not executed correctly - false failures</t>
  </si>
  <si>
    <t>O2 tubing/couplings is damaged</t>
  </si>
  <si>
    <t>O2 Supply</t>
  </si>
  <si>
    <t>O2 Supply: Pressure not correct</t>
  </si>
  <si>
    <t xml:space="preserve">O2 Valve Functional test is not executed correctly if O2 pressure is low </t>
  </si>
  <si>
    <t>O2 supply is turned off or pressure is set to low</t>
  </si>
  <si>
    <t>Prevent functionality of keypad / keyboard. Fail test. Keyboard Flex Tail Track(s) can be broken / damaged.</t>
  </si>
  <si>
    <t>Test Equipment: Safety Analyzer Tester does not test unit properly or has the incorrect settings</t>
  </si>
  <si>
    <t xml:space="preserve">Safety Analyzer Tester malfunction or out of calibration. </t>
  </si>
  <si>
    <t>Test Equipment: Safety Analyzer Tester cables</t>
  </si>
  <si>
    <t>Test Equipment: Safety Analyzer Tester cables are open circuit</t>
  </si>
  <si>
    <t>Vent Preliminary Checks</t>
  </si>
  <si>
    <t>Paperwork or vent exterior checks are performed correctly</t>
  </si>
  <si>
    <t>Paperwork or vent exterior checks are not performed correctly</t>
  </si>
  <si>
    <t>Operator doesn't follow procedure - checks not made thoroughly</t>
  </si>
  <si>
    <t>Real Time Clock Tests</t>
  </si>
  <si>
    <t>Time and Date are not verified accurately</t>
  </si>
  <si>
    <t>Operator doesn't follow procedure in misreading time or date</t>
  </si>
  <si>
    <t>Operator trained and signed off on procedure. Simple process to read date/time</t>
  </si>
  <si>
    <t>O2 Valve Leak Tests</t>
  </si>
  <si>
    <t xml:space="preserve">O2 Valve Leak test is not executed correctly </t>
  </si>
  <si>
    <t xml:space="preserve">Operator trained and signed off on procedure.  Test is automated.  </t>
  </si>
  <si>
    <t xml:space="preserve">Product Released for Shipment </t>
  </si>
  <si>
    <t xml:space="preserve">Screw could short an electrical circuit. </t>
  </si>
  <si>
    <t>Screw becomes loose and free to move within unit.</t>
  </si>
  <si>
    <t>Operator accidently drops screw from screwdriver.</t>
  </si>
  <si>
    <t>Important fault is missed or vent is failed for normal operating fault</t>
  </si>
  <si>
    <t>Operator doesn't follow procedure - fault log not cleared or important fault missed</t>
  </si>
  <si>
    <t>Air Supply</t>
  </si>
  <si>
    <t>Air Supply: Pressure not correct</t>
  </si>
  <si>
    <t>O2 Valve Leak test is not executed correctly if air pressure is low or leak tester may be damaged is air pressure is too high</t>
  </si>
  <si>
    <t>Air Supply: Pressure not between 110-140psi</t>
  </si>
  <si>
    <t>Volume or Pressure Test is not executed correctly</t>
  </si>
  <si>
    <t>Incorrect version of Open Vent S/W used</t>
  </si>
  <si>
    <t>Lack of SW version control</t>
  </si>
  <si>
    <t>Incorrect version of Test Script used</t>
  </si>
  <si>
    <t>Lack of document (script) version control</t>
  </si>
  <si>
    <t>Test Script has test command written wrong</t>
  </si>
  <si>
    <t>Volume and/or  Pressure Test is not executed correctly</t>
  </si>
  <si>
    <t>Lack of review of test script</t>
  </si>
  <si>
    <t xml:space="preserve">Pressure test is not executed correctly - false failures will be reported for pressure tests in both Ped and Adult scripts. </t>
  </si>
  <si>
    <t>Battery Patch Software is not downloaded per procedure</t>
  </si>
  <si>
    <t xml:space="preserve">Battery Capacity Check will fail if the Battery Patch s/w download was required.  </t>
  </si>
  <si>
    <t>Process task</t>
  </si>
  <si>
    <t>Dirt entering tubing</t>
  </si>
  <si>
    <t>Impact performance of assembly</t>
  </si>
  <si>
    <t>Dirt in production area</t>
  </si>
  <si>
    <t>Production area cleaned daily</t>
  </si>
  <si>
    <t>Dirt entering conical block</t>
  </si>
  <si>
    <t>Dirt entering exhalation block</t>
  </si>
  <si>
    <t>Dirt entering blower</t>
  </si>
  <si>
    <t>Unit could be succeptable to emissions.</t>
  </si>
  <si>
    <t>PB560 10039196</t>
  </si>
  <si>
    <t>It is not deemed necessary to complete a cause and effect matrix for the process as all the key input and output variables identified in the process flow map are considered significantly important as to be analysed by the PFMEA</t>
  </si>
  <si>
    <t>Leakage Current Tests</t>
  </si>
  <si>
    <t>Leakage Current test is not executed correctly or unsafely</t>
  </si>
  <si>
    <t xml:space="preserve">Leakage Current tests are not executed correctly </t>
  </si>
  <si>
    <t>Test Equipment:Safety Analyzer Tester</t>
  </si>
  <si>
    <t>Operator does not follow procedure - ingores step</t>
  </si>
  <si>
    <t>Operator: does not select Pediatric Patient Circuit to Yes option in the vent preferences menu for calibrating and testing using the Pediatric patient circuit</t>
  </si>
  <si>
    <t>Expiratory Flow sensor not calibrated correctly for Pediatric, pediatric volume/pressure tests may fail</t>
  </si>
  <si>
    <t>Adult Tests: The pediatric test script is executed instead of the adult test script</t>
  </si>
  <si>
    <t>Operator doesn't follow procedure to execute the adult test script as directed</t>
  </si>
  <si>
    <t>A Fail Test result on the test report is missed when assessing the overall test result</t>
  </si>
  <si>
    <t>False Pass</t>
  </si>
  <si>
    <t>Operator misses a Fail Result</t>
  </si>
  <si>
    <t xml:space="preserve">Operator trained and signed off on procedure per G-QAP017. Measurements recorded on DHR and checked by Product release Authorisation.  </t>
  </si>
  <si>
    <t>Test Equipment: PTS2000 does not measure pressure accurately</t>
  </si>
  <si>
    <t>Pressure Control Test is not executed correctly - Pressure Mode of vent is not checked to test procedure</t>
  </si>
  <si>
    <t>PTS2000 Null Pressure is not at zero</t>
  </si>
  <si>
    <t xml:space="preserve">Update procedure &amp; DHR to add a check to ensure the connector #2 assembly is fitted correctly.                 </t>
  </si>
  <si>
    <t>Update procedure &amp; DHR on ECO-R197243</t>
  </si>
  <si>
    <r>
      <t xml:space="preserve">What are the existing controls and procedures (inspection and test) that prevent either the cause or the Failure Mode?  </t>
    </r>
    <r>
      <rPr>
        <b/>
        <sz val="10"/>
        <rFont val="Arial"/>
        <family val="2"/>
      </rPr>
      <t>Should include an SOP number.</t>
    </r>
  </si>
  <si>
    <r>
      <t xml:space="preserve">What are the actions for reducing the occurrence of the Cause, or improving detection? </t>
    </r>
    <r>
      <rPr>
        <b/>
        <sz val="10"/>
        <rFont val="Arial"/>
        <family val="2"/>
      </rPr>
      <t xml:space="preserve"> Should have actions only on high RPN's or easy fixes.</t>
    </r>
  </si>
  <si>
    <r>
      <t xml:space="preserve">What are the completed actions taken with the recalculated RPN?  </t>
    </r>
    <r>
      <rPr>
        <b/>
        <sz val="10"/>
        <rFont val="Arial"/>
        <family val="2"/>
      </rPr>
      <t>Be sure to include completion month/year</t>
    </r>
  </si>
  <si>
    <t>PB540/PB520 CPU S/W is loaded instead of the PB560S/W</t>
  </si>
  <si>
    <t xml:space="preserve">Operator: does not follow test procedure &amp; updated connector assembly #2 is not fitted correctly as per procedure 10036007 rev G </t>
  </si>
  <si>
    <t>Exhalation valve sensor not calibrated correctly. Measurements are not accurate</t>
  </si>
  <si>
    <r>
      <t xml:space="preserve">FMEA Date (Refer to AGILE)  </t>
    </r>
    <r>
      <rPr>
        <u/>
        <sz val="10"/>
        <rFont val="Arial"/>
        <family val="2"/>
      </rPr>
      <t xml:space="preserve">            </t>
    </r>
    <r>
      <rPr>
        <sz val="10"/>
        <rFont val="Arial"/>
        <family val="2"/>
      </rPr>
      <t xml:space="preserve"> </t>
    </r>
  </si>
  <si>
    <t xml:space="preserve">Download PC has relevant software in incorrect file location. </t>
  </si>
  <si>
    <t xml:space="preserve">Incorrect file path is chosen at download. </t>
  </si>
  <si>
    <t xml:space="preserve">CPU software version is hand written on DHR. Operator must record downloaded version and verify against the version printed on the DHR 
</t>
  </si>
  <si>
    <t xml:space="preserve">Operator </t>
  </si>
  <si>
    <t xml:space="preserve">Incorrect CPU software is loaded on vent </t>
  </si>
  <si>
    <t xml:space="preserve">vent has incorrect software </t>
  </si>
  <si>
    <t>Openvent software at final test will look for correct PB560 vent serial number.</t>
  </si>
  <si>
    <t xml:space="preserve">Generic Power management software for PB500 units  </t>
  </si>
  <si>
    <t>Universal PIC, Power management software</t>
  </si>
  <si>
    <t xml:space="preserve">Process validated as per LR0017. PIC software (power management) will be recorded and verified by operator. </t>
  </si>
  <si>
    <t>Humidity Sensor</t>
  </si>
  <si>
    <t>Product manufactured in acceptable temperature range</t>
  </si>
  <si>
    <t xml:space="preserve">Process is validated - LR020.  Product software is ECO controlled/released. Product s/w version is  recorded on DHR later in procedure. </t>
  </si>
  <si>
    <t>Assembly Procedure 10095161, 10095162 &amp; 10095163 PHR 10038461</t>
  </si>
  <si>
    <t>10095161, 10095162 &amp; 10095163, 4096600</t>
  </si>
  <si>
    <t>10095161, 10095162 &amp; 10095163</t>
  </si>
  <si>
    <t>Retaining ring not secured correctly to lower housing</t>
  </si>
  <si>
    <t xml:space="preserve">Parts will become dislodged in the field </t>
  </si>
  <si>
    <t>Part not assembled correctly as per procedure</t>
  </si>
  <si>
    <t xml:space="preserve">Process task </t>
  </si>
  <si>
    <t>Calibration Procedure; if tool dropped, CAL Lab are notified etc as per 10095161; If torque is too high, plastic threading will be shredded and torque tool will not 'click' (indication of torque level achieved).</t>
  </si>
  <si>
    <t xml:space="preserve">Calibration Procedure; if tool dropped, CAL Lab are notified etc as per 10095161; connection is used during test process; unit is serviced periodically in the field; </t>
  </si>
  <si>
    <t>PB500 ELECTRICAL SAFETY TEST &amp; BUZZER CARD CHARGE PROCEDURE  - 10076002</t>
  </si>
  <si>
    <r>
      <t xml:space="preserve">Tube Cutting /Assembly (PB560 Assy Procedure </t>
    </r>
    <r>
      <rPr>
        <b/>
        <sz val="10"/>
        <rFont val="Arial"/>
        <family val="2"/>
      </rPr>
      <t>10095162</t>
    </r>
    <r>
      <rPr>
        <sz val="10"/>
        <rFont val="Arial"/>
        <family val="2"/>
      </rPr>
      <t xml:space="preserve"> / 10021625)</t>
    </r>
  </si>
  <si>
    <t>Measure at start and end per procedure 10095162; Ruler is calibrated and metric only.</t>
  </si>
  <si>
    <t>Measure at start and end per procedure 10095162;; Ruler is calibrated and metric only. Tubes selected prior to assembly onto valve. Product 100% tested.</t>
  </si>
  <si>
    <t>Measure at start and end per procedure10095162;; Ruler is calibrated and metric only. Tubes selected prior to assembly onto valve. Product 100% tested.</t>
  </si>
  <si>
    <r>
      <t xml:space="preserve">Inspiratory Conical Block (PB560 Assy Procedure </t>
    </r>
    <r>
      <rPr>
        <b/>
        <sz val="10"/>
        <rFont val="Arial"/>
        <family val="2"/>
      </rPr>
      <t>10095162</t>
    </r>
    <r>
      <rPr>
        <sz val="10"/>
        <rFont val="Arial"/>
        <family val="2"/>
      </rPr>
      <t>)</t>
    </r>
  </si>
  <si>
    <t>10095162;, training. Photos in procedure for direction.</t>
  </si>
  <si>
    <t>Parts are keyed, 10095162;, training</t>
  </si>
  <si>
    <t>Expiratory Conical Block (PB560 Assy Procedure 10095162;)</t>
  </si>
  <si>
    <t>process instruction 10095162;training; test instructions 10036007; 10039030. Check before closing unit.</t>
  </si>
  <si>
    <t>Calibration Procedure; if tool dropped, CAL Lab are notified etc as per 10095162;</t>
  </si>
  <si>
    <t>Battery Cover (PB560 Assy Procedure 10095163)</t>
  </si>
  <si>
    <t>Training,10095163; Cosmetic check in procedure</t>
  </si>
  <si>
    <t>Training, 10095163; Only potential opportunity for stops to fall off is during assembly; Stops checked immeadiately prior to assembly</t>
  </si>
  <si>
    <t>Training, 10095163 Only potential opportunity for stops to fall off is during assembly; Stops checked immeadiately prior to assembly</t>
  </si>
  <si>
    <t>Blower Housing (PB560 Assy Procedure 10095162)</t>
  </si>
  <si>
    <t xml:space="preserve">Training, 10095162 (top of blower is cleaned); Foam will be held in place by top housing. Occurrence of falling off are remote. </t>
  </si>
  <si>
    <t>Training, 10095162 (top of blower is cleaned). Check in procedure.</t>
  </si>
  <si>
    <t>Calibration Procedure; if tool dropped, CAL Lab are notified etc as per 10095162</t>
  </si>
  <si>
    <t>Training, 10095162. Procedure contains check for loctite</t>
  </si>
  <si>
    <t>Training, 10095162</t>
  </si>
  <si>
    <t>Training, 10095162(check in place)</t>
  </si>
  <si>
    <t>10095162 procedure, training, 10036007 / 10039030 test procedures, Keying of connection</t>
  </si>
  <si>
    <t>Calibration Procedure; if tool dropped, CAL Lab are notified etc as per 10095162; If torque is too high, threading may be shredded and torque tool will not 'click' (indication of torque level achieved).</t>
  </si>
  <si>
    <t>10095162 procedure, training, 10036007 / 10039030 test procedures.</t>
  </si>
  <si>
    <t>Upper Housing (PB560 Assy Procedure 10095163)</t>
  </si>
  <si>
    <t>Only one orientation, 10095163 procedure, training</t>
  </si>
  <si>
    <t>Calibration Procedure; if tool dropped, CAL Lab are notified etc as per 10095163</t>
  </si>
  <si>
    <t>Supplier cleans Housing prior to painting  process: Operator cleaning task is secondary. Training, procedure 10095163</t>
  </si>
  <si>
    <t>10095163; training</t>
  </si>
  <si>
    <t>Switch Cover (PB560 Assy Procedure 10095161)</t>
  </si>
  <si>
    <t>Check in procedure 10095161 to ensure correct operation</t>
  </si>
  <si>
    <t>Lower Housing (PB560 Assy Procedure 10095161)</t>
  </si>
  <si>
    <t xml:space="preserve">Revision of label needs to be recorded on DHR as per 10095161. Product Release procedure verifies DHR completion. </t>
  </si>
  <si>
    <t>Revision of label needs to be recorded on DHR as per 10095161 S/N is read during several steps of process</t>
  </si>
  <si>
    <t>Revision of label needs to be recorded on DHR as per 10095161. Product Release procedure verifies DHR completion.</t>
  </si>
  <si>
    <t>Procedure 10095161 training</t>
  </si>
  <si>
    <t>Detail added to Procedure 10095161 to use fixture prior to insertion, also statement "ensure tubing is pushed all the way in". Operators are Trained in procedure and in use of fixture.</t>
  </si>
  <si>
    <t>Procedure 10095161; training. Check at final QA</t>
  </si>
  <si>
    <t>Training, 10095161</t>
  </si>
  <si>
    <t>Training; check in place in 10095161 to ensure that foam is in place. Foam is still visible after blower is integrated into assembly</t>
  </si>
  <si>
    <t>Calibration Procedure; if tool dropped, CAL Lab are notified etc as per 10095161</t>
  </si>
  <si>
    <t>GMP, 10095161, 10021625</t>
  </si>
  <si>
    <t>Training, 10095161 GMP</t>
  </si>
  <si>
    <t>Training, 10095161. Check added to procedure</t>
  </si>
  <si>
    <t>Training, 10095161 Check added to procedure</t>
  </si>
  <si>
    <t>Lower Housing II (PB560 Assy Procedure 10095161)</t>
  </si>
  <si>
    <t>Calibration Procedure; if tool dropped, CAL Lab are notified etc as per 10095161. Check in procedure</t>
  </si>
  <si>
    <t>Check for crack added to mainline procedure 10095161</t>
  </si>
  <si>
    <t>Product SW will detect if fan is not connected "COOLING FAN FAILURE"; Training,10095161, 10038461. DHR has specific check.</t>
  </si>
  <si>
    <t>Final Assembly (PB560 Assy Procedure 10095163)</t>
  </si>
  <si>
    <t>Training, 10095163; 10036007, 10039030. Specific checks in procedure</t>
  </si>
  <si>
    <t>Training, 10095163; 10036007, 10039030</t>
  </si>
  <si>
    <t>Training, 10095163 10036007, 10039030</t>
  </si>
  <si>
    <t>Training, 10095163 Check on DHR</t>
  </si>
  <si>
    <t>Training, 10095163</t>
  </si>
  <si>
    <t>Training,10095163; 10036007, 10039030</t>
  </si>
  <si>
    <t xml:space="preserve">Calibration Procedure; if tool dropped, CAL Lab are notified etc as per 10095161, 10095162, 10095163; connection is used during test process; unit is serviced periodically in the field; </t>
  </si>
  <si>
    <t>Calibration Procedure; if tool dropped, CAL Lab are notified etc as per 10095161,10095162 &amp; 10095163. If torque is too high, plastic threading will be shredded and torque tool will not 'click' (indication of torque level achieved).</t>
  </si>
  <si>
    <t xml:space="preserve">Calibration Procedure; if tool dropped, CAL Lab are notified etc as per 10095161,10095162 &amp; 10095163; connection is used during test process; unit is serviced periodically in the field; </t>
  </si>
  <si>
    <t>Training, 10095163, screws are inserted one at a time.</t>
  </si>
  <si>
    <t>Calibration Procedure; if tool dropped, CAL Lab are notified etc as per 10095161,10095162 &amp; 10095163; If torque is too high, plastic threading will be shredded and torque tool will not 'click' (indication of torque level achieved).</t>
  </si>
  <si>
    <t>10095161, 10095162 &amp; 10095163 4096600</t>
  </si>
  <si>
    <t>Check in procedure 10095161</t>
  </si>
  <si>
    <t xml:space="preserve">Software Download </t>
  </si>
  <si>
    <t>Procedure: PB560, 10039897</t>
  </si>
  <si>
    <t>Procedure is ECO controlled in Agile; process is validated - LR0005-3; Successful download message is checked when download is complete.  Test process will not execute successfully without product software loaded and S/W version are recorded on DHR later in procedure</t>
  </si>
  <si>
    <t>Operator: does not follow software download procedure</t>
  </si>
  <si>
    <t xml:space="preserve">Operator: does not follow process and ventilator is not assigned to correct region </t>
  </si>
  <si>
    <t xml:space="preserve">Distribution centre cannot process vent as there is conflicting information on shipping carton. </t>
  </si>
  <si>
    <t xml:space="preserve">Operator error. </t>
  </si>
  <si>
    <t xml:space="preserve">ALARP - Review PFMEA as part of G-QAP056. Review procedure vs practice. Check customer complaint rates. Revise occurance rating accordingly. Implementation of scanner verification check to ensure all labelling is correct. </t>
  </si>
  <si>
    <t>TBD</t>
  </si>
  <si>
    <t>Workstation</t>
  </si>
  <si>
    <t xml:space="preserve">Verification Scanner </t>
  </si>
  <si>
    <t>PM: Testers and Test Stands, G-AMFG-1180-00,10149038 verification scanner operation procedure</t>
  </si>
  <si>
    <t>Operation/Inspection</t>
  </si>
  <si>
    <t>Product Release</t>
  </si>
  <si>
    <t>faulty/damaged</t>
  </si>
  <si>
    <t>scanner does not scan barcode correctly</t>
  </si>
  <si>
    <t>malfunction</t>
  </si>
  <si>
    <t>PM as per G-AMFG-1180-00</t>
  </si>
  <si>
    <t>Operator scans wrong label/DHR</t>
  </si>
  <si>
    <t>label mismatch</t>
  </si>
  <si>
    <t>Operator error</t>
  </si>
  <si>
    <t>Scanner verified to detect label mismatch,PM as per G-AMFG-1180-00</t>
  </si>
  <si>
    <r>
      <t>Training; 10039897. Check in pack procedure.  Check in DHR. Check on backflush log.</t>
    </r>
    <r>
      <rPr>
        <strike/>
        <sz val="10"/>
        <rFont val="Arial"/>
        <family val="2"/>
      </rPr>
      <t xml:space="preserve"> </t>
    </r>
  </si>
  <si>
    <t>Calibration Procedure; if tool dropped, CAL Lab are notified etc as per 10095161, 10095162, 10095163; connection is used during test process; unit is serviced periodically in the field;</t>
  </si>
  <si>
    <t>Procedure 10095161, 10095162, 10095163; training</t>
  </si>
  <si>
    <t>Training, 10095161, 10038461. Check added to procedure</t>
  </si>
  <si>
    <t>CAUTION Note contained in PI 10095163.</t>
  </si>
  <si>
    <t>Calibration Procedure; if tool dropped, CAL Lab are notified etc as per 10095161, 10095162, 10095163; If torque is too high, plastic threading will be shredded and torque tool will not 'click' (indication of torque level achieved).</t>
  </si>
  <si>
    <t>Process is validated - LR0005;  Equipment is on a calibration schedule.  Hipot tester settings are checked on a daily basis before use and recorded on log 10060262.</t>
  </si>
  <si>
    <t>On line Equipment</t>
  </si>
  <si>
    <t>UDI Barcode Grading Verifier / equipment</t>
  </si>
  <si>
    <t>QS00002016</t>
  </si>
  <si>
    <t>procedure</t>
  </si>
  <si>
    <t>Operation / Inspection</t>
  </si>
  <si>
    <t>Device &amp; Carton Labels Verified as UDI Compliant</t>
  </si>
  <si>
    <t>G-QAP019 (Calibration procedure)</t>
  </si>
  <si>
    <t>Tasks performed as per applicable procedures</t>
  </si>
  <si>
    <t>PB560 Packing &amp; Labelling Procedure</t>
  </si>
  <si>
    <t>Misinterpreted due to lack of clarity; incorrectly written, or operator does not follow procedure</t>
  </si>
  <si>
    <t>Verifier does not grade Ship Carton Label Barcode(s)</t>
  </si>
  <si>
    <t>Procedure not reviewed / operator error</t>
  </si>
  <si>
    <t>QS00002016 formally ECO released via AGILE. Operators trained &amp; signed off on procedure. Training matrix on line G-AMFG-1037-130</t>
  </si>
  <si>
    <t>Hardware faulty, Verifier will not perform grading of Barcode</t>
  </si>
  <si>
    <t>Operator unable to carry out step</t>
  </si>
  <si>
    <t>Verifier equipment malfunction</t>
  </si>
  <si>
    <t>Equipment Validated per G-QAP012. Equipment Calibrated to schedule per QA G-QAP019</t>
  </si>
  <si>
    <t>Manual Operation</t>
  </si>
  <si>
    <t>Label not applied, loss of tracibility</t>
  </si>
  <si>
    <t>Operator Error</t>
  </si>
  <si>
    <r>
      <t>PB PVTS Downlaod s/w Tool p/n 10032278</t>
    </r>
    <r>
      <rPr>
        <strike/>
        <sz val="10"/>
        <rFont val="Arial"/>
        <family val="2"/>
      </rPr>
      <t>8</t>
    </r>
  </si>
  <si>
    <r>
      <t>Process is validated - LR0005;  Air pressure is sourced from a regulated supply.   Daily check verifies air supply pressure and recorded on log p/n 10039034.  Valve Leak Test doc p/n 10023391</t>
    </r>
    <r>
      <rPr>
        <strike/>
        <sz val="10"/>
        <rFont val="Arial"/>
        <family val="2"/>
      </rPr>
      <t>2</t>
    </r>
    <r>
      <rPr>
        <sz val="10"/>
        <rFont val="Arial"/>
        <family val="2"/>
      </rPr>
      <t xml:space="preserve"> describes setup. </t>
    </r>
  </si>
  <si>
    <r>
      <rPr>
        <sz val="10"/>
        <rFont val="Arial"/>
        <family val="2"/>
      </rPr>
      <t>Checked at pack.</t>
    </r>
    <r>
      <rPr>
        <strike/>
        <sz val="10"/>
        <rFont val="Arial"/>
        <family val="2"/>
      </rPr>
      <t xml:space="preserve"> </t>
    </r>
    <r>
      <rPr>
        <sz val="10"/>
        <rFont val="Arial"/>
        <family val="2"/>
      </rPr>
      <t>Labelview allows 1 print of each serial number only</t>
    </r>
  </si>
  <si>
    <t>Storage of fans</t>
  </si>
  <si>
    <t>Fan balancing compromised</t>
  </si>
  <si>
    <t>Storage inappropriate</t>
  </si>
  <si>
    <t>Handling of PCBA</t>
  </si>
  <si>
    <t>Warpage of Power supply PCBA board</t>
  </si>
  <si>
    <t>component failure</t>
  </si>
  <si>
    <t>poor handling/tool slippage
dropping of the board</t>
  </si>
  <si>
    <t>Operator training
storage</t>
  </si>
  <si>
    <t>kinked cable</t>
  </si>
  <si>
    <t>noise</t>
  </si>
  <si>
    <t>incorrect installation</t>
  </si>
  <si>
    <t>How severity effects the process</t>
  </si>
  <si>
    <t xml:space="preserve">  </t>
  </si>
  <si>
    <t xml:space="preserve">RPN </t>
  </si>
  <si>
    <t>Stored unsegregated, in tote</t>
  </si>
  <si>
    <t>Totes with compartments to be sourced</t>
  </si>
  <si>
    <t>Severity</t>
  </si>
  <si>
    <t xml:space="preserve">ALARP - Review PFMEA and test procedure to determine if RPN score can be reduced further. Revise occurance rating accordingly. </t>
  </si>
  <si>
    <t>Process Function</t>
  </si>
  <si>
    <t>Operation Name for Manufacturing task</t>
  </si>
  <si>
    <t>Hazard Tag</t>
  </si>
  <si>
    <t>Unique Identifier for the hazard</t>
  </si>
  <si>
    <t>U</t>
  </si>
  <si>
    <t>Document Number</t>
  </si>
  <si>
    <t>Document Title</t>
  </si>
  <si>
    <t>CHANGE CONTROL PROCEDURE</t>
  </si>
  <si>
    <t>TRAINING  PROCEDURE</t>
  </si>
  <si>
    <t>TUBE CUTTING PROCEDURE</t>
  </si>
  <si>
    <t xml:space="preserve">PB540/560/520/GEN1/POWERPACK PRODUCT RELEASE AUTHORISATION  </t>
  </si>
  <si>
    <t xml:space="preserve">PB560 ASSEMBLY PROCEDURE 1 </t>
  </si>
  <si>
    <t>PB560 ASSEMBLY PROCEDURE 2  </t>
  </si>
  <si>
    <t xml:space="preserve">PB560 ASSEMBLY PROCEDURE 3  </t>
  </si>
  <si>
    <t>560 VENTILATOR BOM</t>
  </si>
  <si>
    <t xml:space="preserve">PB560 SYSTEM CALIBRATION AND TEST PROCEDURE  </t>
  </si>
  <si>
    <t xml:space="preserve">PB560, SYSTEM FINAL TEST PROCEDURE  </t>
  </si>
  <si>
    <t>PB560 PACK  PROCEDURE</t>
  </si>
  <si>
    <t xml:space="preserve">UDI Barcode Grading Verification procedure  </t>
  </si>
  <si>
    <t xml:space="preserve">VERIFICATION SCANNER OPPERATING PROCEDURE  </t>
  </si>
  <si>
    <t>Silicone Bumpers Missing</t>
  </si>
  <si>
    <t>Potential reliability issue in the field</t>
  </si>
  <si>
    <t>Cable harness not routed correctly / too much pressure.</t>
  </si>
  <si>
    <t>Cable makes loose electrical connection over time leading to failure</t>
  </si>
  <si>
    <t xml:space="preserve">Process instruction training. </t>
  </si>
  <si>
    <t>Incorrect completion of DHR's</t>
  </si>
  <si>
    <t>Process instruction not followed.</t>
  </si>
  <si>
    <t>Compliance Issues.</t>
  </si>
  <si>
    <t>Chaecked at product release.</t>
  </si>
  <si>
    <t>II019105</t>
  </si>
  <si>
    <t>IPC-A-610</t>
  </si>
  <si>
    <t>G-QCAL030</t>
  </si>
  <si>
    <t>G-QCAL041</t>
  </si>
  <si>
    <t>G-QCAL234</t>
  </si>
  <si>
    <t>G-QCAL019</t>
  </si>
  <si>
    <t>G-AMFG-1110-00</t>
  </si>
  <si>
    <t>II,QUALITY STD FOR COSMETIC CRITERIA OF MECH FAB COMPONENTS</t>
  </si>
  <si>
    <t>AIR IONISERS</t>
  </si>
  <si>
    <t>TORQUE TOOL</t>
  </si>
  <si>
    <t>AIR IONISER GUN</t>
  </si>
  <si>
    <t>PERFLOW MICROMANOMETER</t>
  </si>
  <si>
    <t>LOG - PB540/PB560/PB520 TUBE CUTTING</t>
  </si>
  <si>
    <t>ASSY, PB560, OUS, TOP LEVEL</t>
  </si>
  <si>
    <t>ORM, PARAMETERS LOG FOR PERIMETER SEALING MACHINE #20</t>
  </si>
  <si>
    <t>TEMPERATURE &amp; HUMIDITY PROC.</t>
  </si>
  <si>
    <t>CERTIFICATION PROGRAM FOR IPC-A-610E</t>
  </si>
  <si>
    <t>PB560 MAIN-ASSEMBLY 4 PROCEDURE.</t>
  </si>
  <si>
    <t>PB500 ELECTRICAL SAFETY TEST &amp; BUZZER CARD CHARGE PROCEDURE</t>
  </si>
  <si>
    <t>SOFTWARE REFERENCE DRAWING PB560 CPU MAIN</t>
  </si>
  <si>
    <t>PB540/PB560 TEST DC POWER CABLE</t>
  </si>
  <si>
    <t>SOFTWARE REFERENCE DRAWING OPEN VENT , PB 540</t>
  </si>
  <si>
    <t>PB560 PEDIATRIC VOLUME AND PRESSURE TEST SCRIPT</t>
  </si>
  <si>
    <t>PB560 ADULT VOLUME AND PRESSURE TEST SCRIPT</t>
  </si>
  <si>
    <t>G-QAP012</t>
  </si>
  <si>
    <t>5100 FLUKE METER</t>
  </si>
  <si>
    <t>G-AMFG-1180-00</t>
  </si>
  <si>
    <t>PREVENTIVE MAINTENANCE-TESTER &amp; TEST STANDS</t>
  </si>
  <si>
    <t>G-AMFG-1037-130</t>
  </si>
  <si>
    <t>M/S</t>
  </si>
  <si>
    <t>PB500 Series System Calibration/ Final Test Verification Log</t>
  </si>
  <si>
    <t>VENDOR APPROVAL</t>
  </si>
  <si>
    <t>G-QAP007</t>
  </si>
  <si>
    <t>PB560 DHR</t>
  </si>
  <si>
    <t>Operator trained and signed off on procedure  per G-QAP017. Test instrument is automated with Pass/Fail result and test will fail if the hipot or ground cable is not connected</t>
  </si>
  <si>
    <t>Operator trained and signed off on procedure  per G-QAP017.  Test is automated, but needs cables connected properly. Hipot test should catch any gross enclosure leakage faults which would be seen at the USB connectors</t>
  </si>
  <si>
    <t>Operator trained and signed off on procedure per G-QAP017. Process is validated - LR0005; Successful download message is checked when download is complete. Download app cannot start with wrong com port number. Test process will not execute successfully without product software loaded</t>
  </si>
  <si>
    <t>Operator trained and signed off on procedure per G-QAP017. If not caught at the Battery Capacity Check, may also fail the Battery Discharge-Charge Cycle Testing</t>
  </si>
  <si>
    <t>Operator trained and signed off on procedure per G-QAP017. The AC Led and is also checked in Power Source Switching test, the yellow alarm led is also checked in the Remote Alarm test and the Red alarm led is also checked in the Patient Disconnect Test of the 10036007 test procedure.  The two buzzers are also checked in the 10036007 test proc.</t>
  </si>
  <si>
    <t xml:space="preserve">S/N written is verified later in procedure, operator trained and signed off on procedure per G-QAP017. </t>
  </si>
  <si>
    <t xml:space="preserve">Time/date is written verified later in procedure, operator trained and signed off on procedure per G-QAP017. </t>
  </si>
  <si>
    <t xml:space="preserve">Procedure is ECO controlled in Agile; Process is validated - LR0005; operator trained and signed off on procedure per G-QAP017. </t>
  </si>
  <si>
    <t>Operator trained and signed off on procedure per G-QAP017.   Checked in Product Authorisation Release</t>
  </si>
  <si>
    <t xml:space="preserve"> The normally closed and open Remote Alarm Contacts are checked using a DVM for continuity in both the deactivated and activated positions and recorded on DHR. Operator trained and signed off on procedure per G-QAP017. </t>
  </si>
  <si>
    <t>Operator trained and signed off on procedure per G-QAP017.  DHR 10038461 includes all checks performed in procedure. Measurements checked against limits in Product Authorisation Release. Power Management board has passed similar tests for power switching in functional test</t>
  </si>
  <si>
    <t>Test procedure contains steps to increment/decrement power supply by 0.1V steps, then stop and observe for power led change.  Operator trained and signed off on procedure per G-QAP017.  Measurements checked against limits in Product Authorisation Release. Power Management board has passed similar tests for power switching in functional test</t>
  </si>
  <si>
    <t>DHR 10038461 includes checks to be performed. Operator trained and signed off on procedure per G-QAP017. Measurement checked against limits in Product Authorisation Release.</t>
  </si>
  <si>
    <t>Operator trained and signed off on procedure per G-QAP017.  10038461 DHR has check boxes to indicate each port is tested</t>
  </si>
  <si>
    <t>Operator trained and signed off on procedure per G-QAP017. Presurre is checked immediatley after cal and verified later in Final Test Procedure. Measurement checked against limits in Product Authorisation Release. Procedure contains warning to not apply pressure during power-up.  PTS2000 is not power cycled during any tesing.</t>
  </si>
  <si>
    <t>Operator trained and signed off on procedure per G-QAP017;   Exhalation Valve opereation is checked in Final System Test.  Simple process with little possibility for operator mistakes. Operators trained on procedure  10036007 rev G</t>
  </si>
  <si>
    <t>Operator trained and signed off on procedure per G-QAP017 . Flow rates are checked after calibration in this section., and volume tests are done in Final Test. Measurements checked against limits in Product Authorisation Release.</t>
  </si>
  <si>
    <t>Operator trained and signed off on procedure  per G-QAP017. Measurements  checked against limits in Product Authorisation Release. Turbine failures would be caught in Final System Test in the Volume accuracy section (1500mL). Procedure contains warning to not apply pressure during power-up.  PTS2000 is not power cycled during any tesing.</t>
  </si>
  <si>
    <t>Low and Empty Battery Alarm Event times are recorded on DHR and checked by Product release Authorisation. Operator trained and signed off on procedure  per G-QAP017.  Alarm time and % charged are recorded and checked by Product release Authorisation Authorisation</t>
  </si>
  <si>
    <t>Operator trained and signed off on procedure per G-QAP017.  Measurements are checked against limits in Product Authorisation Release</t>
  </si>
  <si>
    <t>Operator trained and signed off on procedure per G-QAP017. Fault log is checked again in Final System test procedure 10039030</t>
  </si>
  <si>
    <t>Operator trained and signed off on procedure  per G-QAP017. Fault log is checked again in Final System test.  Measurements recorded on DHR and checked by Product release Authorisation Authorisation</t>
  </si>
  <si>
    <t>Operator trained and signed off on procedure per G-QAP017. S/n checked at Pack process, Calibration/DHR checked by Product release Authorisation,  Screw check in this step is an addional check to assembly</t>
  </si>
  <si>
    <t xml:space="preserve">Operator trained and signed off on procedure per G-QAP017 </t>
  </si>
  <si>
    <t xml:space="preserve">Operator trained and signed off on procedure per G-QAP017. Test report is reviewed at test and pack. </t>
  </si>
  <si>
    <t>Operator trained and signed off on procedure per G-QAP017</t>
  </si>
  <si>
    <t>Operator trained and signed off on procedure per G-QAP017. Process is validated - LR0005-3; Successful download message is checked when download is complete. Download app cannot start with wrong com port number. Test process will not execute successfully without product software loaded</t>
  </si>
  <si>
    <t xml:space="preserve">FOOB </t>
  </si>
  <si>
    <t>Lack of field traceability / issue at Distribution site.</t>
  </si>
  <si>
    <t>Incorrect s/n shipped</t>
  </si>
  <si>
    <t>Access Residual Risk - RPN # after Risk Mitigations have been implemented (Refer to Process Failure Analysis Procedure DC00070840:</t>
  </si>
  <si>
    <r>
      <t>Incoming Inspection, Released Mfg drawings, IPC-A-610,</t>
    </r>
    <r>
      <rPr>
        <sz val="10"/>
        <rFont val="Arial"/>
        <family val="2"/>
      </rPr>
      <t xml:space="preserve"> II019105</t>
    </r>
  </si>
  <si>
    <r>
      <t xml:space="preserve">Assembly Procedures </t>
    </r>
    <r>
      <rPr>
        <sz val="10"/>
        <rFont val="Arial"/>
        <family val="2"/>
      </rPr>
      <t>10095161, 10095162, 10095163</t>
    </r>
  </si>
  <si>
    <t>Signature on DHR 10048361</t>
  </si>
  <si>
    <t>Signature on DHR 10038461</t>
  </si>
  <si>
    <t>G-QCAL041 and G-QCAL234</t>
  </si>
  <si>
    <t>Description of step within operation</t>
  </si>
  <si>
    <t>Expiratory Conical Block (PB560 Assy Procedure 10095162)</t>
  </si>
  <si>
    <t>Unit fails over time; impacts production yield</t>
  </si>
  <si>
    <t>Mis-handling of blower card - ESD damage</t>
  </si>
  <si>
    <t>Operator does not follow procedure.</t>
  </si>
  <si>
    <t xml:space="preserve">Cables are checked on a daily basis before use and test will fail if the hipot or ground cable is not connected or broken.  Preventive Maintenance G-AMFG-1180-00  inspects Hipot cable assy </t>
  </si>
  <si>
    <t xml:space="preserve">Cables are checked for continuity on a daily basis before use </t>
  </si>
  <si>
    <r>
      <t>10037310</t>
    </r>
    <r>
      <rPr>
        <sz val="10"/>
        <rFont val="Arial"/>
        <family val="2"/>
      </rPr>
      <t>U00</t>
    </r>
  </si>
  <si>
    <t>This Risk process Management covers the PB560 Ventilator. It was completed with input from the following team: .</t>
  </si>
  <si>
    <t>Responsible: [redacted]</t>
  </si>
  <si>
    <t>Updated by: [redacted]</t>
  </si>
  <si>
    <t>[redacted]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</si>
</sst>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x14ac:knownFonts="1">
    <font>
      <sz val="10"/>
      <name val="Arial"/>
    </font>
    <font>
      <b/>
      <sz val="10"/>
      <name val="Arial"/>
      <family val="2"/>
    </font>
    <font>
      <sz val="10"/>
      <name val="Arial"/>
      <family val="2"/>
    </font>
    <font>
      <sz val="8"/>
      <name val="Arial"/>
      <family val="2"/>
    </font>
    <font>
      <b/>
      <sz val="14"/>
      <name val="Arial"/>
      <family val="2"/>
    </font>
    <font>
      <b/>
      <u/>
      <sz val="11"/>
      <name val="Arial"/>
      <family val="2"/>
    </font>
    <font>
      <sz val="14"/>
      <name val="Arial"/>
      <family val="2"/>
    </font>
    <font>
      <sz val="9"/>
      <name val="Arial"/>
      <family val="2"/>
    </font>
    <font>
      <u/>
      <sz val="10"/>
      <name val="Arial"/>
      <family val="2"/>
    </font>
    <font>
      <sz val="16"/>
      <name val="Arial"/>
      <family val="2"/>
    </font>
    <font>
      <strike/>
      <sz val="10"/>
      <name val="Arial"/>
      <family val="2"/>
    </font>
    <font>
      <b/>
      <sz val="11"/>
      <name val="Arial"/>
      <family val="2"/>
    </font>
    <font>
      <b/>
      <sz val="16"/>
      <name val="Tahoma"/>
      <family val="2"/>
    </font>
    <font>
      <b/>
      <sz val="8"/>
      <name val="Arial"/>
      <family val="2"/>
    </font>
    <font>
      <strike/>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61">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indexed="64"/>
      </top>
      <bottom style="thin">
        <color theme="1"/>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right style="thin">
        <color indexed="64"/>
      </right>
      <top style="thin">
        <color indexed="64"/>
      </top>
      <bottom style="thin">
        <color rgb="FFFF0000"/>
      </bottom>
      <diagonal/>
    </border>
    <border>
      <left style="thin">
        <color indexed="64"/>
      </left>
      <right style="thin">
        <color theme="1"/>
      </right>
      <top/>
      <bottom/>
      <diagonal/>
    </border>
  </borders>
  <cellStyleXfs count="2">
    <xf numFmtId="0" fontId="0" fillId="0" borderId="0"/>
    <xf numFmtId="0" fontId="2" fillId="0" borderId="0"/>
  </cellStyleXfs>
  <cellXfs count="262">
    <xf numFmtId="0" fontId="0" fillId="0" borderId="0" xfId="0"/>
    <xf numFmtId="0" fontId="1" fillId="2" borderId="0" xfId="0" applyFont="1" applyFill="1"/>
    <xf numFmtId="0" fontId="1" fillId="3" borderId="1" xfId="0" applyFont="1" applyFill="1" applyBorder="1" applyAlignment="1">
      <alignment horizontal="center"/>
    </xf>
    <xf numFmtId="0" fontId="2" fillId="2" borderId="2" xfId="0" applyFont="1" applyFill="1" applyBorder="1" applyAlignment="1">
      <alignment vertical="center"/>
    </xf>
    <xf numFmtId="0" fontId="2" fillId="2" borderId="2" xfId="0" applyFont="1" applyFill="1" applyBorder="1" applyAlignment="1">
      <alignment vertical="center" wrapText="1"/>
    </xf>
    <xf numFmtId="0" fontId="5" fillId="2" borderId="0" xfId="0" applyFont="1" applyFill="1" applyAlignment="1">
      <alignment horizontal="left" vertical="center" wrapText="1"/>
    </xf>
    <xf numFmtId="0" fontId="6" fillId="2" borderId="0" xfId="0" applyFont="1" applyFill="1"/>
    <xf numFmtId="0" fontId="4" fillId="2" borderId="3" xfId="0" applyFont="1" applyFill="1" applyBorder="1" applyAlignment="1">
      <alignment horizontal="center"/>
    </xf>
    <xf numFmtId="0" fontId="1" fillId="3" borderId="4" xfId="0" applyFont="1" applyFill="1" applyBorder="1" applyAlignment="1">
      <alignment horizontal="center" wrapText="1"/>
    </xf>
    <xf numFmtId="0" fontId="4" fillId="0" borderId="3" xfId="0" applyFont="1" applyBorder="1" applyAlignment="1">
      <alignment horizont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top" wrapText="1"/>
    </xf>
    <xf numFmtId="0" fontId="2" fillId="2" borderId="0" xfId="0" applyFont="1" applyFill="1"/>
    <xf numFmtId="0" fontId="2" fillId="2" borderId="0" xfId="0" applyFont="1" applyFill="1" applyBorder="1" applyAlignment="1">
      <alignment horizontal="center" vertical="center"/>
    </xf>
    <xf numFmtId="0" fontId="2" fillId="2" borderId="0" xfId="0" applyFont="1" applyFill="1" applyBorder="1"/>
    <xf numFmtId="0" fontId="2" fillId="2" borderId="0" xfId="0" applyFont="1" applyFill="1" applyAlignment="1">
      <alignment horizontal="center"/>
    </xf>
    <xf numFmtId="0" fontId="2" fillId="0" borderId="0" xfId="0" applyFont="1" applyBorder="1" applyAlignment="1">
      <alignment wrapText="1"/>
    </xf>
    <xf numFmtId="0" fontId="2" fillId="2" borderId="2" xfId="0" applyFont="1" applyFill="1" applyBorder="1"/>
    <xf numFmtId="0" fontId="2" fillId="0" borderId="0" xfId="0" applyFont="1" applyBorder="1" applyAlignment="1">
      <alignment horizontal="center" wrapText="1"/>
    </xf>
    <xf numFmtId="0" fontId="2" fillId="2" borderId="2" xfId="0" applyFont="1" applyFill="1" applyBorder="1" applyAlignment="1">
      <alignment horizontal="center" vertical="center" wrapText="1"/>
    </xf>
    <xf numFmtId="0" fontId="1" fillId="3" borderId="5" xfId="0" applyFont="1" applyFill="1" applyBorder="1" applyAlignment="1">
      <alignment horizontal="center" wrapText="1"/>
    </xf>
    <xf numFmtId="0" fontId="2" fillId="2" borderId="6" xfId="0" applyFont="1" applyFill="1" applyBorder="1" applyAlignment="1">
      <alignment vertical="center" wrapText="1"/>
    </xf>
    <xf numFmtId="0" fontId="2" fillId="2" borderId="7" xfId="0" applyFont="1" applyFill="1" applyBorder="1" applyAlignment="1">
      <alignment vertical="center"/>
    </xf>
    <xf numFmtId="0" fontId="2" fillId="2" borderId="8" xfId="0" applyFont="1" applyFill="1" applyBorder="1"/>
    <xf numFmtId="0" fontId="6" fillId="0" borderId="0" xfId="0" applyFont="1" applyAlignment="1">
      <alignment horizontal="center"/>
    </xf>
    <xf numFmtId="0" fontId="4" fillId="0" borderId="0" xfId="0" applyFont="1" applyAlignment="1">
      <alignment horizontal="left"/>
    </xf>
    <xf numFmtId="0" fontId="2" fillId="0" borderId="0" xfId="0" applyFont="1" applyFill="1" applyAlignment="1">
      <alignment vertical="top" wrapText="1"/>
    </xf>
    <xf numFmtId="0" fontId="2" fillId="0" borderId="2" xfId="0" applyFont="1" applyFill="1" applyBorder="1" applyAlignment="1">
      <alignment horizontal="center" vertical="center"/>
    </xf>
    <xf numFmtId="0" fontId="2" fillId="0" borderId="0" xfId="0" applyFont="1" applyFill="1" applyBorder="1"/>
    <xf numFmtId="0" fontId="2" fillId="0" borderId="0" xfId="0" applyFont="1" applyFill="1" applyAlignment="1">
      <alignment horizontal="center"/>
    </xf>
    <xf numFmtId="0" fontId="2" fillId="0" borderId="0" xfId="0" applyFont="1" applyFill="1"/>
    <xf numFmtId="0" fontId="2" fillId="0" borderId="2" xfId="0" applyFont="1" applyFill="1" applyBorder="1" applyAlignment="1">
      <alignment horizontal="center" vertical="center" wrapText="1"/>
    </xf>
    <xf numFmtId="0" fontId="2" fillId="0" borderId="0" xfId="0" applyFont="1" applyAlignment="1">
      <alignment horizontal="left" vertical="center"/>
    </xf>
    <xf numFmtId="0" fontId="2" fillId="2" borderId="9" xfId="0" applyFont="1" applyFill="1" applyBorder="1"/>
    <xf numFmtId="0" fontId="2" fillId="0" borderId="2" xfId="0" applyFont="1" applyFill="1" applyBorder="1" applyAlignment="1" applyProtection="1">
      <alignment horizontal="center" vertical="center" wrapText="1"/>
      <protection locked="0"/>
    </xf>
    <xf numFmtId="0" fontId="2" fillId="0" borderId="2" xfId="0" applyFont="1" applyBorder="1" applyAlignment="1">
      <alignment horizontal="center" vertical="center"/>
    </xf>
    <xf numFmtId="0" fontId="6" fillId="0" borderId="0" xfId="0" applyFont="1" applyBorder="1" applyAlignment="1">
      <alignment horizontal="center"/>
    </xf>
    <xf numFmtId="49" fontId="4" fillId="0" borderId="0" xfId="0" applyNumberFormat="1" applyFont="1" applyBorder="1" applyAlignment="1">
      <alignment horizontal="center"/>
    </xf>
    <xf numFmtId="0" fontId="1" fillId="0" borderId="7"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5" xfId="0" applyFont="1" applyFill="1" applyBorder="1" applyAlignment="1">
      <alignment horizontal="center"/>
    </xf>
    <xf numFmtId="0" fontId="1" fillId="0" borderId="5" xfId="0" applyFont="1" applyFill="1" applyBorder="1" applyAlignment="1">
      <alignment horizontal="center" wrapText="1"/>
    </xf>
    <xf numFmtId="0" fontId="1" fillId="0" borderId="13" xfId="0" applyFont="1" applyFill="1" applyBorder="1" applyAlignment="1">
      <alignment horizontal="center" wrapText="1"/>
    </xf>
    <xf numFmtId="0" fontId="1" fillId="0" borderId="0" xfId="0" applyFont="1" applyFill="1"/>
    <xf numFmtId="0" fontId="2" fillId="0" borderId="7" xfId="0" applyFont="1" applyFill="1" applyBorder="1" applyAlignment="1">
      <alignment horizontal="center"/>
    </xf>
    <xf numFmtId="0" fontId="2" fillId="0" borderId="13" xfId="0" applyFont="1" applyFill="1" applyBorder="1" applyAlignment="1">
      <alignment horizontal="center"/>
    </xf>
    <xf numFmtId="0" fontId="2" fillId="0" borderId="5" xfId="0" applyFont="1" applyFill="1" applyBorder="1" applyAlignment="1">
      <alignment horizontal="center"/>
    </xf>
    <xf numFmtId="0" fontId="2" fillId="0" borderId="5" xfId="0" applyFont="1" applyFill="1" applyBorder="1" applyAlignment="1">
      <alignment horizontal="center" wrapText="1"/>
    </xf>
    <xf numFmtId="0" fontId="2" fillId="0" borderId="13" xfId="0" applyFont="1" applyFill="1" applyBorder="1" applyAlignment="1">
      <alignment horizontal="center" wrapText="1"/>
    </xf>
    <xf numFmtId="0" fontId="2" fillId="2" borderId="6" xfId="0" applyFont="1" applyFill="1" applyBorder="1" applyAlignment="1">
      <alignment horizontal="left" vertical="center"/>
    </xf>
    <xf numFmtId="0" fontId="2" fillId="2" borderId="6" xfId="0" applyFont="1" applyFill="1" applyBorder="1" applyAlignment="1">
      <alignment horizontal="left" vertical="center" wrapText="1"/>
    </xf>
    <xf numFmtId="0" fontId="2" fillId="2" borderId="6" xfId="0" applyFont="1" applyFill="1" applyBorder="1"/>
    <xf numFmtId="0" fontId="2" fillId="0" borderId="6" xfId="0" applyFont="1" applyFill="1" applyBorder="1" applyAlignment="1">
      <alignment horizontal="left" vertical="center"/>
    </xf>
    <xf numFmtId="0" fontId="2" fillId="2" borderId="6" xfId="0" applyFont="1" applyFill="1" applyBorder="1" applyAlignment="1"/>
    <xf numFmtId="0" fontId="1" fillId="3" borderId="15" xfId="0" applyFont="1" applyFill="1" applyBorder="1" applyAlignment="1">
      <alignment horizontal="center"/>
    </xf>
    <xf numFmtId="0" fontId="1" fillId="0" borderId="16" xfId="0" applyFont="1" applyFill="1" applyBorder="1" applyAlignment="1">
      <alignment horizont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7" xfId="0" applyFont="1" applyFill="1" applyBorder="1"/>
    <xf numFmtId="0" fontId="2" fillId="0" borderId="17" xfId="0" applyFont="1" applyFill="1" applyBorder="1" applyAlignment="1">
      <alignment horizontal="center" vertical="center"/>
    </xf>
    <xf numFmtId="0" fontId="2" fillId="2" borderId="19" xfId="0" applyFont="1" applyFill="1" applyBorder="1"/>
    <xf numFmtId="0" fontId="2" fillId="0" borderId="0" xfId="0" applyFont="1" applyAlignment="1">
      <alignment horizontal="center" vertical="center" wrapText="1"/>
    </xf>
    <xf numFmtId="0" fontId="2" fillId="0" borderId="5"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5"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0" xfId="0" applyFont="1" applyFill="1" applyAlignment="1">
      <alignment horizontal="left" wrapText="1"/>
    </xf>
    <xf numFmtId="0" fontId="2" fillId="0" borderId="13" xfId="0" applyFont="1" applyFill="1" applyBorder="1" applyAlignment="1">
      <alignment horizontal="center" vertical="center"/>
    </xf>
    <xf numFmtId="0" fontId="2" fillId="2" borderId="21" xfId="0" applyFont="1" applyFill="1" applyBorder="1" applyAlignment="1">
      <alignment horizontal="center" vertical="center" wrapText="1"/>
    </xf>
    <xf numFmtId="0" fontId="2" fillId="2" borderId="21" xfId="0" applyFont="1" applyFill="1" applyBorder="1"/>
    <xf numFmtId="0" fontId="2" fillId="0" borderId="21" xfId="0" applyFont="1" applyFill="1" applyBorder="1" applyAlignment="1">
      <alignment horizontal="center" vertical="center"/>
    </xf>
    <xf numFmtId="0" fontId="1" fillId="0" borderId="2" xfId="0" applyFont="1" applyFill="1" applyBorder="1" applyAlignment="1">
      <alignment horizontal="center" vertical="center"/>
    </xf>
    <xf numFmtId="0" fontId="9" fillId="0" borderId="22" xfId="0" applyFont="1" applyBorder="1" applyAlignment="1">
      <alignment horizontal="right"/>
    </xf>
    <xf numFmtId="49" fontId="2" fillId="0" borderId="0" xfId="0" applyNumberFormat="1" applyFont="1" applyBorder="1"/>
    <xf numFmtId="0" fontId="2" fillId="0" borderId="0" xfId="0" applyFont="1" applyBorder="1"/>
    <xf numFmtId="49" fontId="2" fillId="0" borderId="23" xfId="0" applyNumberFormat="1" applyFont="1" applyBorder="1"/>
    <xf numFmtId="0" fontId="2" fillId="0" borderId="1" xfId="0" applyFont="1" applyBorder="1"/>
    <xf numFmtId="0" fontId="2" fillId="0" borderId="24" xfId="0" applyFont="1" applyBorder="1" applyAlignment="1">
      <alignment wrapText="1"/>
    </xf>
    <xf numFmtId="0" fontId="2" fillId="0" borderId="2" xfId="0" applyFont="1" applyBorder="1"/>
    <xf numFmtId="49" fontId="2" fillId="0" borderId="2" xfId="0" applyNumberFormat="1" applyFont="1" applyBorder="1"/>
    <xf numFmtId="0" fontId="2" fillId="0" borderId="2" xfId="0" applyFont="1" applyFill="1" applyBorder="1"/>
    <xf numFmtId="15" fontId="2" fillId="0" borderId="0" xfId="0" applyNumberFormat="1" applyFont="1" applyBorder="1"/>
    <xf numFmtId="0" fontId="2" fillId="0" borderId="28" xfId="0" applyFont="1" applyBorder="1"/>
    <xf numFmtId="0" fontId="11" fillId="2" borderId="0" xfId="0" applyFont="1" applyFill="1" applyAlignment="1">
      <alignment horizontal="left" vertical="center"/>
    </xf>
    <xf numFmtId="0" fontId="2" fillId="0" borderId="2" xfId="0" applyFont="1" applyFill="1" applyBorder="1" applyAlignment="1" applyProtection="1">
      <alignment horizontal="left" vertical="top" wrapText="1"/>
      <protection locked="0"/>
    </xf>
    <xf numFmtId="1" fontId="2" fillId="0" borderId="2" xfId="0" applyNumberFormat="1" applyFont="1" applyFill="1" applyBorder="1" applyAlignment="1" applyProtection="1">
      <alignment horizontal="center" vertical="center"/>
      <protection locked="0"/>
    </xf>
    <xf numFmtId="164" fontId="5" fillId="2" borderId="0" xfId="0" applyNumberFormat="1" applyFont="1" applyFill="1" applyAlignment="1">
      <alignment horizontal="left" vertical="center"/>
    </xf>
    <xf numFmtId="0" fontId="2" fillId="0" borderId="0" xfId="0" applyFont="1"/>
    <xf numFmtId="0" fontId="2" fillId="0" borderId="0" xfId="0" applyFont="1" applyAlignment="1">
      <alignment wrapText="1"/>
    </xf>
    <xf numFmtId="0" fontId="2" fillId="0" borderId="0" xfId="0" applyFont="1" applyAlignment="1">
      <alignment horizontal="center"/>
    </xf>
    <xf numFmtId="0" fontId="2" fillId="0" borderId="30" xfId="0" applyFont="1" applyBorder="1" applyAlignment="1" applyProtection="1">
      <alignment horizontal="centerContinuous" vertical="center" wrapText="1"/>
      <protection locked="0"/>
    </xf>
    <xf numFmtId="0" fontId="2" fillId="0" borderId="31" xfId="0" applyFont="1" applyBorder="1" applyAlignment="1" applyProtection="1">
      <alignment horizontal="centerContinuous" vertical="center" wrapText="1"/>
      <protection locked="0"/>
    </xf>
    <xf numFmtId="0" fontId="2" fillId="0" borderId="31" xfId="0" applyFont="1" applyBorder="1" applyAlignment="1" applyProtection="1">
      <alignment horizontal="center" vertical="center" wrapText="1"/>
      <protection locked="0"/>
    </xf>
    <xf numFmtId="0" fontId="2" fillId="0" borderId="32" xfId="0" applyFont="1" applyBorder="1" applyAlignment="1" applyProtection="1">
      <alignment horizontal="left" vertical="center" wrapText="1"/>
      <protection locked="0"/>
    </xf>
    <xf numFmtId="0" fontId="2" fillId="0" borderId="30" xfId="0" applyFont="1" applyBorder="1" applyAlignment="1" applyProtection="1">
      <alignment horizontal="left" vertical="center" wrapText="1"/>
      <protection locked="0"/>
    </xf>
    <xf numFmtId="0" fontId="2" fillId="0" borderId="0" xfId="0" applyFont="1" applyBorder="1" applyAlignment="1" applyProtection="1">
      <alignment horizontal="left" vertical="center" wrapText="1"/>
      <protection locked="0"/>
    </xf>
    <xf numFmtId="0" fontId="2" fillId="0" borderId="0" xfId="0" applyFont="1" applyAlignment="1">
      <alignment horizontal="left" vertical="center" wrapText="1"/>
    </xf>
    <xf numFmtId="0" fontId="2" fillId="0" borderId="30" xfId="0" applyFont="1" applyBorder="1" applyAlignment="1" applyProtection="1">
      <alignment horizontal="left" vertical="center"/>
      <protection locked="0"/>
    </xf>
    <xf numFmtId="0" fontId="2" fillId="0" borderId="31" xfId="0" applyFont="1" applyBorder="1" applyAlignment="1" applyProtection="1">
      <alignment horizontal="left" vertical="center" wrapText="1"/>
      <protection locked="0"/>
    </xf>
    <xf numFmtId="0" fontId="1" fillId="3" borderId="33"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3" borderId="3" xfId="0" applyFont="1" applyFill="1" applyBorder="1" applyAlignment="1">
      <alignment horizontal="center" vertical="center" textRotation="255" wrapText="1"/>
    </xf>
    <xf numFmtId="0" fontId="2" fillId="0" borderId="37" xfId="0" applyFont="1" applyFill="1" applyBorder="1" applyAlignment="1">
      <alignment horizontal="center" vertical="top" wrapText="1"/>
    </xf>
    <xf numFmtId="0" fontId="2" fillId="0" borderId="39" xfId="0" applyFont="1" applyFill="1" applyBorder="1" applyAlignment="1">
      <alignment horizontal="left" vertical="top" wrapText="1"/>
    </xf>
    <xf numFmtId="0" fontId="2" fillId="0" borderId="18" xfId="0" applyFont="1" applyFill="1" applyBorder="1" applyAlignment="1">
      <alignment horizontal="center" vertical="top" textRotation="90" wrapText="1"/>
    </xf>
    <xf numFmtId="0" fontId="2" fillId="0" borderId="39" xfId="0" applyFont="1" applyFill="1" applyBorder="1" applyAlignment="1">
      <alignment horizontal="center" vertical="top" wrapText="1"/>
    </xf>
    <xf numFmtId="0" fontId="2" fillId="0" borderId="42" xfId="0" applyFont="1" applyFill="1" applyBorder="1" applyAlignment="1">
      <alignment horizontal="center" vertical="top" wrapText="1"/>
    </xf>
    <xf numFmtId="0" fontId="2" fillId="0" borderId="40" xfId="0" applyFont="1" applyFill="1" applyBorder="1" applyAlignment="1">
      <alignment horizontal="center" vertical="top" textRotation="255" wrapText="1"/>
    </xf>
    <xf numFmtId="0" fontId="2" fillId="0" borderId="2" xfId="0" applyFont="1" applyFill="1" applyBorder="1" applyAlignment="1" applyProtection="1">
      <alignment horizontal="center" vertical="center"/>
      <protection locked="0"/>
    </xf>
    <xf numFmtId="0" fontId="2" fillId="0" borderId="2" xfId="0" applyFont="1" applyFill="1" applyBorder="1" applyAlignment="1">
      <alignment horizontal="left" vertical="top" wrapText="1"/>
    </xf>
    <xf numFmtId="0" fontId="1" fillId="0" borderId="2" xfId="0" applyFont="1" applyFill="1" applyBorder="1" applyAlignment="1" applyProtection="1">
      <alignment horizontal="left" vertical="top" wrapText="1"/>
      <protection locked="0"/>
    </xf>
    <xf numFmtId="0" fontId="2" fillId="0" borderId="0" xfId="0" applyFont="1" applyFill="1" applyAlignment="1">
      <alignment horizontal="left" vertical="center"/>
    </xf>
    <xf numFmtId="0" fontId="2" fillId="0" borderId="2" xfId="0" applyFont="1" applyFill="1" applyBorder="1" applyAlignment="1">
      <alignment horizontal="left" vertical="top"/>
    </xf>
    <xf numFmtId="0" fontId="2" fillId="0" borderId="2" xfId="0" applyFont="1" applyFill="1" applyBorder="1" applyAlignment="1">
      <alignment horizontal="left" vertical="top" wrapText="1" indent="1"/>
    </xf>
    <xf numFmtId="1" fontId="2" fillId="0" borderId="2" xfId="0" applyNumberFormat="1" applyFont="1" applyFill="1" applyBorder="1" applyAlignment="1" applyProtection="1">
      <alignment horizontal="left" vertical="top" wrapText="1"/>
      <protection locked="0"/>
    </xf>
    <xf numFmtId="1" fontId="2" fillId="0" borderId="2" xfId="0" applyNumberFormat="1" applyFont="1" applyFill="1" applyBorder="1" applyAlignment="1" applyProtection="1">
      <alignment horizontal="left" vertical="top"/>
      <protection locked="0"/>
    </xf>
    <xf numFmtId="0" fontId="2" fillId="0" borderId="0" xfId="0" applyFont="1" applyFill="1" applyAlignment="1">
      <alignment horizontal="left" vertical="top" wrapText="1"/>
    </xf>
    <xf numFmtId="1" fontId="2" fillId="0" borderId="2" xfId="0" applyNumberFormat="1" applyFont="1" applyFill="1" applyBorder="1" applyAlignment="1" applyProtection="1">
      <alignment horizontal="center" vertical="center" wrapText="1"/>
      <protection locked="0"/>
    </xf>
    <xf numFmtId="0" fontId="2" fillId="0" borderId="0" xfId="0" applyFont="1" applyFill="1" applyAlignment="1">
      <alignment wrapText="1"/>
    </xf>
    <xf numFmtId="0" fontId="2" fillId="0" borderId="43" xfId="0" applyFont="1" applyBorder="1"/>
    <xf numFmtId="0" fontId="2" fillId="0" borderId="27" xfId="0" applyFont="1" applyBorder="1"/>
    <xf numFmtId="0" fontId="2" fillId="0" borderId="29" xfId="0" applyFont="1" applyBorder="1"/>
    <xf numFmtId="0" fontId="2" fillId="0" borderId="22" xfId="0" applyFont="1" applyBorder="1"/>
    <xf numFmtId="0" fontId="2" fillId="0" borderId="42" xfId="0" applyFont="1" applyBorder="1"/>
    <xf numFmtId="0" fontId="2" fillId="0" borderId="44" xfId="0" applyFont="1" applyBorder="1"/>
    <xf numFmtId="15" fontId="2" fillId="0" borderId="23" xfId="0" applyNumberFormat="1" applyFont="1" applyBorder="1" applyAlignment="1">
      <alignment horizontal="left"/>
    </xf>
    <xf numFmtId="0" fontId="2" fillId="0" borderId="24" xfId="0" applyFont="1" applyBorder="1"/>
    <xf numFmtId="0" fontId="2" fillId="0" borderId="11" xfId="0" applyFont="1" applyBorder="1"/>
    <xf numFmtId="0" fontId="2" fillId="0" borderId="10" xfId="0" applyFont="1" applyBorder="1"/>
    <xf numFmtId="0" fontId="2" fillId="0" borderId="45" xfId="0" applyFont="1" applyBorder="1"/>
    <xf numFmtId="0" fontId="2" fillId="0" borderId="20" xfId="0" applyFont="1" applyBorder="1" applyAlignment="1">
      <alignment horizontal="left"/>
    </xf>
    <xf numFmtId="0" fontId="2" fillId="0" borderId="25" xfId="0" applyFont="1" applyBorder="1"/>
    <xf numFmtId="0" fontId="2" fillId="0" borderId="46" xfId="0" applyFont="1" applyBorder="1"/>
    <xf numFmtId="0" fontId="2" fillId="0" borderId="47" xfId="0" applyFont="1" applyBorder="1"/>
    <xf numFmtId="0" fontId="2" fillId="0" borderId="48" xfId="0" applyFont="1" applyBorder="1"/>
    <xf numFmtId="0" fontId="2" fillId="0" borderId="49" xfId="0" applyFont="1" applyBorder="1"/>
    <xf numFmtId="0" fontId="1" fillId="0" borderId="35" xfId="0" applyFont="1" applyBorder="1" applyAlignment="1">
      <alignment horizontal="center" vertical="center" wrapText="1"/>
    </xf>
    <xf numFmtId="0" fontId="1" fillId="0" borderId="50" xfId="0" applyFont="1" applyBorder="1" applyAlignment="1">
      <alignment horizontal="center" vertical="center" wrapText="1"/>
    </xf>
    <xf numFmtId="0" fontId="1" fillId="0" borderId="36" xfId="0" applyFont="1" applyBorder="1" applyAlignment="1">
      <alignment horizontal="center" vertical="center" wrapText="1"/>
    </xf>
    <xf numFmtId="0" fontId="2" fillId="0" borderId="2" xfId="0" applyFont="1" applyBorder="1" applyAlignment="1" applyProtection="1">
      <alignment horizontal="left" vertical="top" wrapText="1"/>
      <protection locked="0"/>
    </xf>
    <xf numFmtId="0" fontId="2" fillId="0" borderId="0" xfId="0" applyFont="1" applyAlignment="1">
      <alignment horizontal="center" vertical="center"/>
    </xf>
    <xf numFmtId="0" fontId="2" fillId="2" borderId="0" xfId="0" applyFont="1" applyFill="1" applyAlignment="1">
      <alignment horizontal="left" vertical="center" wrapText="1"/>
    </xf>
    <xf numFmtId="0" fontId="4" fillId="2" borderId="0" xfId="0" applyFont="1" applyFill="1" applyAlignment="1">
      <alignment horizontal="left"/>
    </xf>
    <xf numFmtId="0" fontId="2" fillId="2" borderId="0" xfId="0" applyFont="1" applyFill="1" applyAlignment="1">
      <alignment wrapText="1"/>
    </xf>
    <xf numFmtId="0" fontId="4" fillId="2" borderId="0" xfId="0" applyFont="1" applyFill="1" applyAlignment="1">
      <alignment horizontal="left" vertical="center"/>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0" xfId="0" applyFont="1" applyFill="1" applyAlignment="1"/>
    <xf numFmtId="0" fontId="2" fillId="0" borderId="0" xfId="0" applyFont="1" applyFill="1" applyAlignment="1">
      <alignment horizontal="center" vertical="center"/>
    </xf>
    <xf numFmtId="0" fontId="7" fillId="2" borderId="17" xfId="0" applyFont="1" applyFill="1" applyBorder="1" applyAlignment="1">
      <alignment horizontal="center" vertical="center" wrapText="1"/>
    </xf>
    <xf numFmtId="0" fontId="2" fillId="0" borderId="0" xfId="0" applyFont="1" applyBorder="1" applyAlignment="1">
      <alignment horizontal="center"/>
    </xf>
    <xf numFmtId="0" fontId="12" fillId="0" borderId="3" xfId="0" applyFont="1" applyBorder="1" applyAlignment="1">
      <alignment horizontal="center" wrapText="1"/>
    </xf>
    <xf numFmtId="0" fontId="2" fillId="0" borderId="2" xfId="0" applyFont="1" applyFill="1" applyBorder="1" applyAlignment="1">
      <alignment vertical="center" wrapText="1"/>
    </xf>
    <xf numFmtId="0" fontId="2" fillId="2" borderId="0" xfId="0" applyFont="1" applyFill="1" applyBorder="1" applyAlignment="1">
      <alignment wrapText="1"/>
    </xf>
    <xf numFmtId="49" fontId="2" fillId="0" borderId="55" xfId="0" applyNumberFormat="1" applyFont="1" applyBorder="1"/>
    <xf numFmtId="0" fontId="2" fillId="0" borderId="56" xfId="0" applyFont="1" applyFill="1" applyBorder="1"/>
    <xf numFmtId="0" fontId="2" fillId="0" borderId="59" xfId="0" applyFont="1" applyFill="1" applyBorder="1"/>
    <xf numFmtId="49" fontId="2" fillId="0" borderId="60" xfId="0" applyNumberFormat="1" applyFont="1" applyBorder="1" applyAlignment="1">
      <alignment vertical="top"/>
    </xf>
    <xf numFmtId="0" fontId="2" fillId="0" borderId="57" xfId="0" applyFont="1" applyFill="1" applyBorder="1" applyAlignment="1">
      <alignment vertical="top"/>
    </xf>
    <xf numFmtId="0" fontId="2" fillId="0" borderId="58" xfId="0" applyFont="1" applyFill="1" applyBorder="1" applyAlignment="1">
      <alignment vertical="top"/>
    </xf>
    <xf numFmtId="0" fontId="2" fillId="0" borderId="2" xfId="0" applyFont="1" applyFill="1" applyBorder="1" applyAlignment="1">
      <alignment vertical="top" wrapText="1"/>
    </xf>
    <xf numFmtId="49" fontId="2" fillId="0" borderId="2" xfId="0" applyNumberFormat="1" applyFont="1" applyBorder="1" applyAlignment="1">
      <alignment vertical="top"/>
    </xf>
    <xf numFmtId="0" fontId="1" fillId="0" borderId="0" xfId="0" applyFont="1" applyBorder="1" applyAlignment="1">
      <alignment wrapText="1"/>
    </xf>
    <xf numFmtId="0" fontId="2" fillId="0" borderId="0" xfId="0" applyFont="1" applyBorder="1" applyAlignment="1">
      <alignment vertical="center"/>
    </xf>
    <xf numFmtId="0" fontId="2" fillId="2" borderId="2" xfId="0" applyFont="1" applyFill="1" applyBorder="1" applyAlignment="1">
      <alignment wrapText="1"/>
    </xf>
    <xf numFmtId="49" fontId="2" fillId="0" borderId="2" xfId="0" applyNumberFormat="1" applyFont="1" applyBorder="1" applyAlignment="1">
      <alignment vertical="center"/>
    </xf>
    <xf numFmtId="0" fontId="2" fillId="0" borderId="2" xfId="0" applyFont="1" applyFill="1" applyBorder="1" applyAlignment="1">
      <alignment vertical="center"/>
    </xf>
    <xf numFmtId="0" fontId="2" fillId="2" borderId="21" xfId="0" applyFont="1" applyFill="1" applyBorder="1" applyAlignment="1">
      <alignment horizontal="center" vertical="center"/>
    </xf>
    <xf numFmtId="0" fontId="1" fillId="3" borderId="12" xfId="0" applyFont="1" applyFill="1" applyBorder="1" applyAlignment="1">
      <alignment horizontal="center"/>
    </xf>
    <xf numFmtId="0" fontId="2" fillId="2"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0" borderId="2" xfId="0" applyFont="1" applyFill="1" applyBorder="1" applyAlignment="1" applyProtection="1">
      <alignment horizontal="left" vertical="center" wrapText="1"/>
      <protection locked="0"/>
    </xf>
    <xf numFmtId="1" fontId="2" fillId="0" borderId="2" xfId="0" applyNumberFormat="1" applyFont="1" applyBorder="1" applyAlignment="1" applyProtection="1">
      <alignment horizontal="center" vertical="center" wrapText="1"/>
      <protection locked="0"/>
    </xf>
    <xf numFmtId="0" fontId="2" fillId="0" borderId="2" xfId="0" applyFont="1" applyBorder="1" applyAlignment="1">
      <alignment horizontal="center" vertical="center" wrapText="1"/>
    </xf>
    <xf numFmtId="0" fontId="2" fillId="0" borderId="2" xfId="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2" xfId="1" applyFont="1" applyFill="1" applyBorder="1" applyAlignment="1">
      <alignment vertical="top" wrapText="1"/>
    </xf>
    <xf numFmtId="0" fontId="10" fillId="0" borderId="2" xfId="1" applyFont="1" applyFill="1" applyBorder="1" applyAlignment="1">
      <alignment vertical="top" wrapText="1"/>
    </xf>
    <xf numFmtId="0" fontId="13" fillId="3" borderId="3" xfId="0" applyFont="1" applyFill="1" applyBorder="1" applyAlignment="1">
      <alignment horizontal="center" vertical="center" textRotation="255" wrapText="1"/>
    </xf>
    <xf numFmtId="0" fontId="2" fillId="0" borderId="32" xfId="0" applyFont="1" applyFill="1" applyBorder="1" applyAlignment="1" applyProtection="1">
      <alignment horizontal="left" vertical="center" wrapText="1"/>
      <protection locked="0"/>
    </xf>
    <xf numFmtId="0" fontId="2" fillId="0" borderId="31" xfId="0" applyFont="1" applyFill="1" applyBorder="1" applyAlignment="1" applyProtection="1">
      <alignment horizontal="left" vertical="center" wrapText="1"/>
      <protection locked="0"/>
    </xf>
    <xf numFmtId="0" fontId="2" fillId="0" borderId="0" xfId="0" applyFont="1" applyFill="1" applyAlignment="1">
      <alignment horizontal="left" vertical="center" wrapText="1"/>
    </xf>
    <xf numFmtId="0" fontId="2" fillId="0" borderId="41" xfId="0" applyFont="1" applyFill="1" applyBorder="1" applyAlignment="1">
      <alignment horizontal="center" vertical="top" wrapText="1"/>
    </xf>
    <xf numFmtId="0" fontId="1" fillId="6" borderId="36" xfId="0" applyFont="1" applyFill="1" applyBorder="1" applyAlignment="1">
      <alignment horizontal="center" vertical="center" textRotation="255" wrapText="1"/>
    </xf>
    <xf numFmtId="0" fontId="1" fillId="6" borderId="35" xfId="0" applyFont="1" applyFill="1" applyBorder="1" applyAlignment="1">
      <alignment horizontal="center" vertical="center" wrapText="1"/>
    </xf>
    <xf numFmtId="0" fontId="1" fillId="6" borderId="31" xfId="0" applyFont="1" applyFill="1" applyBorder="1" applyAlignment="1">
      <alignment horizontal="center" vertical="center" wrapText="1"/>
    </xf>
    <xf numFmtId="0" fontId="1" fillId="6" borderId="3" xfId="0" applyFont="1" applyFill="1" applyBorder="1" applyAlignment="1">
      <alignment horizontal="center" vertical="center" textRotation="255" wrapText="1"/>
    </xf>
    <xf numFmtId="0" fontId="2" fillId="2" borderId="21" xfId="0" applyFont="1" applyFill="1" applyBorder="1" applyAlignment="1">
      <alignment horizontal="center" vertical="center"/>
    </xf>
    <xf numFmtId="0" fontId="6" fillId="0" borderId="0" xfId="0" applyFont="1" applyBorder="1" applyAlignment="1">
      <alignment horizontal="left"/>
    </xf>
    <xf numFmtId="0" fontId="2" fillId="0" borderId="0" xfId="0" applyNumberFormat="1" applyFont="1" applyBorder="1" applyAlignment="1">
      <alignment wrapText="1"/>
    </xf>
    <xf numFmtId="0" fontId="2" fillId="0" borderId="0" xfId="0" applyFont="1" applyBorder="1" applyAlignment="1">
      <alignment vertical="center" wrapText="1"/>
    </xf>
    <xf numFmtId="0" fontId="1" fillId="0" borderId="0" xfId="0" applyFont="1" applyBorder="1"/>
    <xf numFmtId="0" fontId="2" fillId="5" borderId="2" xfId="0" applyFont="1" applyFill="1" applyBorder="1" applyAlignment="1" applyProtection="1">
      <alignment horizontal="left" vertical="top" wrapText="1"/>
      <protection locked="0"/>
    </xf>
    <xf numFmtId="1" fontId="2" fillId="5" borderId="2" xfId="0" applyNumberFormat="1" applyFont="1" applyFill="1" applyBorder="1" applyAlignment="1" applyProtection="1">
      <alignment horizontal="center" vertical="center"/>
      <protection locked="0"/>
    </xf>
    <xf numFmtId="0" fontId="2" fillId="5" borderId="2" xfId="0" applyFont="1" applyFill="1" applyBorder="1" applyAlignment="1">
      <alignment horizontal="left" vertical="top" wrapText="1"/>
    </xf>
    <xf numFmtId="49" fontId="2" fillId="0" borderId="20" xfId="0" applyNumberFormat="1" applyFont="1" applyBorder="1" applyAlignment="1">
      <alignment horizontal="left"/>
    </xf>
    <xf numFmtId="0" fontId="2" fillId="0" borderId="20" xfId="0" applyFont="1" applyFill="1" applyBorder="1" applyAlignment="1" applyProtection="1">
      <alignment horizontal="left" vertical="top" wrapText="1"/>
      <protection locked="0"/>
    </xf>
    <xf numFmtId="0" fontId="2" fillId="0" borderId="41" xfId="0" applyFont="1" applyFill="1" applyBorder="1" applyAlignment="1">
      <alignment horizontal="center" vertical="top" textRotation="255" wrapText="1"/>
    </xf>
    <xf numFmtId="0" fontId="2" fillId="0" borderId="21" xfId="0" applyFont="1" applyFill="1" applyBorder="1" applyAlignment="1" applyProtection="1">
      <alignment horizontal="left" vertical="top" wrapText="1"/>
      <protection locked="0"/>
    </xf>
    <xf numFmtId="0" fontId="2" fillId="0" borderId="21" xfId="0" applyFont="1" applyFill="1" applyBorder="1" applyAlignment="1">
      <alignment horizontal="left" vertical="top" wrapText="1"/>
    </xf>
    <xf numFmtId="0" fontId="2" fillId="5" borderId="21" xfId="0" applyFont="1" applyFill="1" applyBorder="1" applyAlignment="1" applyProtection="1">
      <alignment horizontal="left" vertical="top" wrapText="1"/>
      <protection locked="0"/>
    </xf>
    <xf numFmtId="0" fontId="2" fillId="0" borderId="21" xfId="0" applyFont="1" applyFill="1" applyBorder="1" applyAlignment="1">
      <alignment horizontal="left" wrapText="1"/>
    </xf>
    <xf numFmtId="0" fontId="2" fillId="0" borderId="21" xfId="0" applyFont="1" applyFill="1" applyBorder="1" applyAlignment="1" applyProtection="1">
      <alignment horizontal="center" vertical="center" wrapText="1"/>
      <protection locked="0"/>
    </xf>
    <xf numFmtId="0" fontId="2" fillId="0" borderId="21" xfId="1" applyFont="1" applyFill="1" applyBorder="1" applyAlignment="1">
      <alignment vertical="top" wrapText="1"/>
    </xf>
    <xf numFmtId="1" fontId="2" fillId="0" borderId="21" xfId="0" applyNumberFormat="1" applyFont="1" applyFill="1" applyBorder="1" applyAlignment="1" applyProtection="1">
      <alignment horizontal="left" vertical="top" wrapText="1"/>
      <protection locked="0"/>
    </xf>
    <xf numFmtId="0" fontId="0" fillId="0" borderId="0" xfId="0" applyAlignment="1">
      <alignment horizontal="center"/>
    </xf>
    <xf numFmtId="0" fontId="0" fillId="0" borderId="0" xfId="0" applyAlignment="1">
      <alignment wrapText="1"/>
    </xf>
    <xf numFmtId="0" fontId="14" fillId="0" borderId="0" xfId="0" applyFont="1" applyBorder="1" applyAlignment="1">
      <alignment wrapText="1"/>
    </xf>
    <xf numFmtId="0" fontId="14" fillId="0" borderId="0" xfId="0" applyFont="1" applyBorder="1" applyAlignment="1">
      <alignment vertical="center" wrapText="1"/>
    </xf>
    <xf numFmtId="0" fontId="2" fillId="0" borderId="30" xfId="0" applyFont="1" applyBorder="1" applyAlignment="1">
      <alignment horizontal="left" vertical="center" wrapText="1"/>
    </xf>
    <xf numFmtId="49" fontId="5" fillId="2" borderId="0" xfId="0" applyNumberFormat="1" applyFont="1" applyFill="1" applyAlignment="1">
      <alignment horizontal="left" vertical="center"/>
    </xf>
    <xf numFmtId="0" fontId="1" fillId="3" borderId="31" xfId="0" applyFont="1" applyFill="1" applyBorder="1" applyAlignment="1">
      <alignment horizontal="center" vertical="center" wrapText="1"/>
    </xf>
    <xf numFmtId="0" fontId="2" fillId="0" borderId="38" xfId="0" applyFont="1" applyFill="1" applyBorder="1" applyAlignment="1">
      <alignment horizontal="center" vertical="top" wrapText="1"/>
    </xf>
    <xf numFmtId="0" fontId="2" fillId="0" borderId="42" xfId="0" applyFont="1" applyFill="1" applyBorder="1" applyAlignment="1">
      <alignment horizontal="left" vertical="top" wrapText="1"/>
    </xf>
    <xf numFmtId="0" fontId="2" fillId="0" borderId="2" xfId="0" applyFont="1" applyBorder="1" applyAlignment="1">
      <alignment wrapText="1"/>
    </xf>
    <xf numFmtId="0" fontId="2" fillId="0" borderId="2" xfId="0" applyFont="1" applyBorder="1" applyAlignment="1">
      <alignment horizontal="left"/>
    </xf>
    <xf numFmtId="0" fontId="2" fillId="2" borderId="2" xfId="0" applyFont="1" applyFill="1" applyBorder="1" applyAlignment="1">
      <alignment horizontal="left" vertical="center"/>
    </xf>
    <xf numFmtId="0" fontId="1" fillId="7" borderId="2" xfId="0" applyFont="1" applyFill="1" applyBorder="1" applyAlignment="1">
      <alignment horizontal="left"/>
    </xf>
    <xf numFmtId="0" fontId="1" fillId="7" borderId="2" xfId="0" applyFont="1" applyFill="1" applyBorder="1" applyAlignment="1">
      <alignment horizontal="center" wrapText="1"/>
    </xf>
    <xf numFmtId="0" fontId="1" fillId="4" borderId="26"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7" xfId="0" applyFont="1" applyBorder="1" applyAlignment="1">
      <alignment horizontal="center" vertical="center" wrapText="1"/>
    </xf>
    <xf numFmtId="0" fontId="4" fillId="2" borderId="30" xfId="0" applyFont="1" applyFill="1" applyBorder="1" applyAlignment="1">
      <alignment horizontal="center" wrapText="1"/>
    </xf>
    <xf numFmtId="0" fontId="2" fillId="0" borderId="31" xfId="0" applyFont="1" applyBorder="1" applyAlignment="1">
      <alignment horizontal="center" wrapText="1"/>
    </xf>
    <xf numFmtId="0" fontId="2" fillId="0" borderId="32" xfId="0" applyFont="1" applyBorder="1" applyAlignment="1">
      <alignment horizontal="center" wrapText="1"/>
    </xf>
    <xf numFmtId="0" fontId="2" fillId="4" borderId="40"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54" xfId="0" applyFont="1" applyFill="1" applyBorder="1" applyAlignment="1">
      <alignment horizontal="center" vertical="center" wrapText="1"/>
    </xf>
    <xf numFmtId="0" fontId="2" fillId="4" borderId="26" xfId="0" applyFont="1" applyFill="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2" fillId="0" borderId="18" xfId="0" applyFont="1" applyBorder="1" applyAlignment="1">
      <alignment horizontal="center" wrapText="1"/>
    </xf>
    <xf numFmtId="0" fontId="2" fillId="0" borderId="54" xfId="0" applyFont="1" applyBorder="1" applyAlignment="1">
      <alignment horizontal="center"/>
    </xf>
    <xf numFmtId="0" fontId="2" fillId="4" borderId="26"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0" borderId="7" xfId="0" applyFont="1" applyBorder="1" applyAlignment="1">
      <alignment wrapText="1"/>
    </xf>
    <xf numFmtId="0" fontId="2" fillId="0" borderId="54" xfId="0" applyFont="1" applyBorder="1" applyAlignment="1">
      <alignment horizontal="center" wrapText="1"/>
    </xf>
    <xf numFmtId="0" fontId="2" fillId="0" borderId="18" xfId="0" applyFont="1" applyBorder="1" applyAlignment="1">
      <alignment horizontal="center"/>
    </xf>
    <xf numFmtId="0" fontId="2" fillId="0" borderId="18" xfId="0" applyFont="1" applyBorder="1" applyAlignment="1"/>
    <xf numFmtId="0" fontId="2" fillId="0" borderId="54" xfId="0" applyFont="1" applyBorder="1" applyAlignment="1"/>
    <xf numFmtId="0" fontId="2" fillId="0" borderId="18" xfId="0" applyFont="1" applyBorder="1" applyAlignment="1">
      <alignment wrapText="1"/>
    </xf>
    <xf numFmtId="0" fontId="4" fillId="2" borderId="30" xfId="0" applyFont="1" applyFill="1" applyBorder="1" applyAlignment="1">
      <alignment horizontal="center"/>
    </xf>
    <xf numFmtId="0" fontId="4" fillId="2" borderId="31" xfId="0" applyFont="1" applyFill="1" applyBorder="1" applyAlignment="1">
      <alignment horizontal="center"/>
    </xf>
    <xf numFmtId="0" fontId="2" fillId="0" borderId="32" xfId="0" applyFont="1" applyBorder="1" applyAlignment="1"/>
    <xf numFmtId="0" fontId="2" fillId="0" borderId="31" xfId="0" applyFont="1" applyBorder="1" applyAlignment="1"/>
    <xf numFmtId="0" fontId="2" fillId="2" borderId="21" xfId="0" applyFont="1" applyFill="1" applyBorder="1" applyAlignment="1">
      <alignment horizontal="center" vertical="center"/>
    </xf>
    <xf numFmtId="0" fontId="2" fillId="2" borderId="51" xfId="0" applyFont="1" applyFill="1" applyBorder="1" applyAlignment="1">
      <alignment horizontal="center" vertical="center"/>
    </xf>
    <xf numFmtId="0" fontId="2" fillId="2" borderId="6" xfId="0" applyFont="1" applyFill="1" applyBorder="1" applyAlignment="1">
      <alignment horizontal="center" vertical="center"/>
    </xf>
    <xf numFmtId="0" fontId="1" fillId="3" borderId="52" xfId="0" applyFont="1" applyFill="1" applyBorder="1" applyAlignment="1">
      <alignment horizontal="center"/>
    </xf>
    <xf numFmtId="0" fontId="1" fillId="3" borderId="53" xfId="0" applyFont="1" applyFill="1" applyBorder="1" applyAlignment="1">
      <alignment horizontal="center"/>
    </xf>
    <xf numFmtId="0" fontId="1" fillId="3" borderId="12" xfId="0" applyFont="1" applyFill="1" applyBorder="1" applyAlignment="1">
      <alignment horizontal="center"/>
    </xf>
    <xf numFmtId="0" fontId="8" fillId="4" borderId="40" xfId="0" applyFont="1" applyFill="1" applyBorder="1" applyAlignment="1">
      <alignment horizontal="center"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32"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0000FF"/>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usernames" Target="revisions/userNames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866775</xdr:colOff>
      <xdr:row>97</xdr:row>
      <xdr:rowOff>152400</xdr:rowOff>
    </xdr:from>
    <xdr:to>
      <xdr:col>6</xdr:col>
      <xdr:colOff>866775</xdr:colOff>
      <xdr:row>99</xdr:row>
      <xdr:rowOff>0</xdr:rowOff>
    </xdr:to>
    <xdr:sp macro="" textlink="">
      <xdr:nvSpPr>
        <xdr:cNvPr id="1494" name="Line 12">
          <a:extLst>
            <a:ext uri="{FF2B5EF4-FFF2-40B4-BE49-F238E27FC236}">
              <a16:creationId xmlns:a16="http://schemas.microsoft.com/office/drawing/2014/main" id="{00000000-0008-0000-0100-0000D6050000}"/>
            </a:ext>
          </a:extLst>
        </xdr:cNvPr>
        <xdr:cNvSpPr>
          <a:spLocks noChangeShapeType="1"/>
        </xdr:cNvSpPr>
      </xdr:nvSpPr>
      <xdr:spPr bwMode="auto">
        <a:xfrm flipH="1">
          <a:off x="9829800" y="22764750"/>
          <a:ext cx="0" cy="3333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904875</xdr:colOff>
      <xdr:row>99</xdr:row>
      <xdr:rowOff>0</xdr:rowOff>
    </xdr:from>
    <xdr:to>
      <xdr:col>6</xdr:col>
      <xdr:colOff>904875</xdr:colOff>
      <xdr:row>99</xdr:row>
      <xdr:rowOff>0</xdr:rowOff>
    </xdr:to>
    <xdr:sp macro="" textlink="">
      <xdr:nvSpPr>
        <xdr:cNvPr id="1495" name="Line 13">
          <a:extLst>
            <a:ext uri="{FF2B5EF4-FFF2-40B4-BE49-F238E27FC236}">
              <a16:creationId xmlns:a16="http://schemas.microsoft.com/office/drawing/2014/main" id="{00000000-0008-0000-0100-0000D7050000}"/>
            </a:ext>
          </a:extLst>
        </xdr:cNvPr>
        <xdr:cNvSpPr>
          <a:spLocks noChangeShapeType="1"/>
        </xdr:cNvSpPr>
      </xdr:nvSpPr>
      <xdr:spPr bwMode="auto">
        <a:xfrm>
          <a:off x="9867900" y="23098125"/>
          <a:ext cx="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895350</xdr:colOff>
      <xdr:row>99</xdr:row>
      <xdr:rowOff>0</xdr:rowOff>
    </xdr:from>
    <xdr:to>
      <xdr:col>6</xdr:col>
      <xdr:colOff>895350</xdr:colOff>
      <xdr:row>99</xdr:row>
      <xdr:rowOff>0</xdr:rowOff>
    </xdr:to>
    <xdr:sp macro="" textlink="">
      <xdr:nvSpPr>
        <xdr:cNvPr id="1496" name="Line 14">
          <a:extLst>
            <a:ext uri="{FF2B5EF4-FFF2-40B4-BE49-F238E27FC236}">
              <a16:creationId xmlns:a16="http://schemas.microsoft.com/office/drawing/2014/main" id="{00000000-0008-0000-0100-0000D8050000}"/>
            </a:ext>
          </a:extLst>
        </xdr:cNvPr>
        <xdr:cNvSpPr>
          <a:spLocks noChangeShapeType="1"/>
        </xdr:cNvSpPr>
      </xdr:nvSpPr>
      <xdr:spPr bwMode="auto">
        <a:xfrm>
          <a:off x="9858375" y="23098125"/>
          <a:ext cx="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885825</xdr:colOff>
      <xdr:row>99</xdr:row>
      <xdr:rowOff>0</xdr:rowOff>
    </xdr:from>
    <xdr:to>
      <xdr:col>6</xdr:col>
      <xdr:colOff>885825</xdr:colOff>
      <xdr:row>99</xdr:row>
      <xdr:rowOff>0</xdr:rowOff>
    </xdr:to>
    <xdr:sp macro="" textlink="">
      <xdr:nvSpPr>
        <xdr:cNvPr id="1497" name="Line 15">
          <a:extLst>
            <a:ext uri="{FF2B5EF4-FFF2-40B4-BE49-F238E27FC236}">
              <a16:creationId xmlns:a16="http://schemas.microsoft.com/office/drawing/2014/main" id="{00000000-0008-0000-0100-0000D9050000}"/>
            </a:ext>
          </a:extLst>
        </xdr:cNvPr>
        <xdr:cNvSpPr>
          <a:spLocks noChangeShapeType="1"/>
        </xdr:cNvSpPr>
      </xdr:nvSpPr>
      <xdr:spPr bwMode="auto">
        <a:xfrm>
          <a:off x="9848850" y="23098125"/>
          <a:ext cx="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876300</xdr:colOff>
      <xdr:row>41</xdr:row>
      <xdr:rowOff>0</xdr:rowOff>
    </xdr:from>
    <xdr:to>
      <xdr:col>6</xdr:col>
      <xdr:colOff>876300</xdr:colOff>
      <xdr:row>50</xdr:row>
      <xdr:rowOff>0</xdr:rowOff>
    </xdr:to>
    <xdr:cxnSp macro="">
      <xdr:nvCxnSpPr>
        <xdr:cNvPr id="1498" name="AutoShape 19">
          <a:extLst>
            <a:ext uri="{FF2B5EF4-FFF2-40B4-BE49-F238E27FC236}">
              <a16:creationId xmlns:a16="http://schemas.microsoft.com/office/drawing/2014/main" id="{00000000-0008-0000-0100-0000DA050000}"/>
            </a:ext>
          </a:extLst>
        </xdr:cNvPr>
        <xdr:cNvCxnSpPr>
          <a:cxnSpLocks noChangeShapeType="1"/>
        </xdr:cNvCxnSpPr>
      </xdr:nvCxnSpPr>
      <xdr:spPr bwMode="auto">
        <a:xfrm>
          <a:off x="9839325" y="11020425"/>
          <a:ext cx="0" cy="14668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885825</xdr:colOff>
      <xdr:row>94</xdr:row>
      <xdr:rowOff>9525</xdr:rowOff>
    </xdr:from>
    <xdr:to>
      <xdr:col>6</xdr:col>
      <xdr:colOff>885825</xdr:colOff>
      <xdr:row>95</xdr:row>
      <xdr:rowOff>0</xdr:rowOff>
    </xdr:to>
    <xdr:cxnSp macro="">
      <xdr:nvCxnSpPr>
        <xdr:cNvPr id="1499" name="AutoShape 28">
          <a:extLst>
            <a:ext uri="{FF2B5EF4-FFF2-40B4-BE49-F238E27FC236}">
              <a16:creationId xmlns:a16="http://schemas.microsoft.com/office/drawing/2014/main" id="{00000000-0008-0000-0100-0000DB050000}"/>
            </a:ext>
          </a:extLst>
        </xdr:cNvPr>
        <xdr:cNvCxnSpPr>
          <a:cxnSpLocks noChangeShapeType="1"/>
        </xdr:cNvCxnSpPr>
      </xdr:nvCxnSpPr>
      <xdr:spPr bwMode="auto">
        <a:xfrm>
          <a:off x="9848850" y="21812250"/>
          <a:ext cx="0" cy="31432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857250</xdr:colOff>
      <xdr:row>103</xdr:row>
      <xdr:rowOff>0</xdr:rowOff>
    </xdr:from>
    <xdr:to>
      <xdr:col>6</xdr:col>
      <xdr:colOff>857250</xdr:colOff>
      <xdr:row>104</xdr:row>
      <xdr:rowOff>0</xdr:rowOff>
    </xdr:to>
    <xdr:sp macro="" textlink="">
      <xdr:nvSpPr>
        <xdr:cNvPr id="1500" name="Line 29">
          <a:extLst>
            <a:ext uri="{FF2B5EF4-FFF2-40B4-BE49-F238E27FC236}">
              <a16:creationId xmlns:a16="http://schemas.microsoft.com/office/drawing/2014/main" id="{00000000-0008-0000-0100-0000DC050000}"/>
            </a:ext>
          </a:extLst>
        </xdr:cNvPr>
        <xdr:cNvSpPr>
          <a:spLocks noChangeShapeType="1"/>
        </xdr:cNvSpPr>
      </xdr:nvSpPr>
      <xdr:spPr bwMode="auto">
        <a:xfrm flipH="1">
          <a:off x="9820275" y="23745825"/>
          <a:ext cx="0" cy="161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866775</xdr:colOff>
      <xdr:row>20</xdr:row>
      <xdr:rowOff>0</xdr:rowOff>
    </xdr:from>
    <xdr:to>
      <xdr:col>6</xdr:col>
      <xdr:colOff>866775</xdr:colOff>
      <xdr:row>22</xdr:row>
      <xdr:rowOff>9525</xdr:rowOff>
    </xdr:to>
    <xdr:cxnSp macro="">
      <xdr:nvCxnSpPr>
        <xdr:cNvPr id="1501" name="AutoShape 31">
          <a:extLst>
            <a:ext uri="{FF2B5EF4-FFF2-40B4-BE49-F238E27FC236}">
              <a16:creationId xmlns:a16="http://schemas.microsoft.com/office/drawing/2014/main" id="{00000000-0008-0000-0100-0000DD050000}"/>
            </a:ext>
          </a:extLst>
        </xdr:cNvPr>
        <xdr:cNvCxnSpPr>
          <a:cxnSpLocks noChangeShapeType="1"/>
        </xdr:cNvCxnSpPr>
      </xdr:nvCxnSpPr>
      <xdr:spPr bwMode="auto">
        <a:xfrm>
          <a:off x="9829800" y="4848225"/>
          <a:ext cx="0" cy="3429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876300</xdr:colOff>
      <xdr:row>29</xdr:row>
      <xdr:rowOff>0</xdr:rowOff>
    </xdr:from>
    <xdr:to>
      <xdr:col>6</xdr:col>
      <xdr:colOff>876300</xdr:colOff>
      <xdr:row>31</xdr:row>
      <xdr:rowOff>9525</xdr:rowOff>
    </xdr:to>
    <xdr:cxnSp macro="">
      <xdr:nvCxnSpPr>
        <xdr:cNvPr id="1502" name="AutoShape 32">
          <a:extLst>
            <a:ext uri="{FF2B5EF4-FFF2-40B4-BE49-F238E27FC236}">
              <a16:creationId xmlns:a16="http://schemas.microsoft.com/office/drawing/2014/main" id="{00000000-0008-0000-0100-0000DE050000}"/>
            </a:ext>
          </a:extLst>
        </xdr:cNvPr>
        <xdr:cNvCxnSpPr>
          <a:cxnSpLocks noChangeShapeType="1"/>
        </xdr:cNvCxnSpPr>
      </xdr:nvCxnSpPr>
      <xdr:spPr bwMode="auto">
        <a:xfrm>
          <a:off x="9839325" y="7296150"/>
          <a:ext cx="0" cy="3429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876300</xdr:colOff>
      <xdr:row>55</xdr:row>
      <xdr:rowOff>19050</xdr:rowOff>
    </xdr:from>
    <xdr:to>
      <xdr:col>6</xdr:col>
      <xdr:colOff>876300</xdr:colOff>
      <xdr:row>57</xdr:row>
      <xdr:rowOff>152400</xdr:rowOff>
    </xdr:to>
    <xdr:cxnSp macro="">
      <xdr:nvCxnSpPr>
        <xdr:cNvPr id="1503" name="AutoShape 33">
          <a:extLst>
            <a:ext uri="{FF2B5EF4-FFF2-40B4-BE49-F238E27FC236}">
              <a16:creationId xmlns:a16="http://schemas.microsoft.com/office/drawing/2014/main" id="{00000000-0008-0000-0100-0000DF050000}"/>
            </a:ext>
          </a:extLst>
        </xdr:cNvPr>
        <xdr:cNvCxnSpPr>
          <a:cxnSpLocks noChangeShapeType="1"/>
        </xdr:cNvCxnSpPr>
      </xdr:nvCxnSpPr>
      <xdr:spPr bwMode="auto">
        <a:xfrm>
          <a:off x="9839325" y="13325475"/>
          <a:ext cx="0" cy="4572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876300</xdr:colOff>
      <xdr:row>63</xdr:row>
      <xdr:rowOff>0</xdr:rowOff>
    </xdr:from>
    <xdr:to>
      <xdr:col>6</xdr:col>
      <xdr:colOff>876300</xdr:colOff>
      <xdr:row>65</xdr:row>
      <xdr:rowOff>171450</xdr:rowOff>
    </xdr:to>
    <xdr:cxnSp macro="">
      <xdr:nvCxnSpPr>
        <xdr:cNvPr id="1504" name="AutoShape 34">
          <a:extLst>
            <a:ext uri="{FF2B5EF4-FFF2-40B4-BE49-F238E27FC236}">
              <a16:creationId xmlns:a16="http://schemas.microsoft.com/office/drawing/2014/main" id="{00000000-0008-0000-0100-0000E0050000}"/>
            </a:ext>
          </a:extLst>
        </xdr:cNvPr>
        <xdr:cNvCxnSpPr>
          <a:cxnSpLocks noChangeShapeType="1"/>
        </xdr:cNvCxnSpPr>
      </xdr:nvCxnSpPr>
      <xdr:spPr bwMode="auto">
        <a:xfrm>
          <a:off x="9839325" y="14620875"/>
          <a:ext cx="0" cy="4953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857250</xdr:colOff>
      <xdr:row>72</xdr:row>
      <xdr:rowOff>28575</xdr:rowOff>
    </xdr:from>
    <xdr:to>
      <xdr:col>6</xdr:col>
      <xdr:colOff>857250</xdr:colOff>
      <xdr:row>74</xdr:row>
      <xdr:rowOff>161925</xdr:rowOff>
    </xdr:to>
    <xdr:cxnSp macro="">
      <xdr:nvCxnSpPr>
        <xdr:cNvPr id="1505" name="AutoShape 35">
          <a:extLst>
            <a:ext uri="{FF2B5EF4-FFF2-40B4-BE49-F238E27FC236}">
              <a16:creationId xmlns:a16="http://schemas.microsoft.com/office/drawing/2014/main" id="{00000000-0008-0000-0100-0000E1050000}"/>
            </a:ext>
          </a:extLst>
        </xdr:cNvPr>
        <xdr:cNvCxnSpPr>
          <a:cxnSpLocks noChangeShapeType="1"/>
        </xdr:cNvCxnSpPr>
      </xdr:nvCxnSpPr>
      <xdr:spPr bwMode="auto">
        <a:xfrm>
          <a:off x="9820275" y="17421225"/>
          <a:ext cx="0" cy="4572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866775</xdr:colOff>
      <xdr:row>86</xdr:row>
      <xdr:rowOff>161925</xdr:rowOff>
    </xdr:from>
    <xdr:to>
      <xdr:col>6</xdr:col>
      <xdr:colOff>866775</xdr:colOff>
      <xdr:row>89</xdr:row>
      <xdr:rowOff>0</xdr:rowOff>
    </xdr:to>
    <xdr:cxnSp macro="">
      <xdr:nvCxnSpPr>
        <xdr:cNvPr id="1506" name="AutoShape 36">
          <a:extLst>
            <a:ext uri="{FF2B5EF4-FFF2-40B4-BE49-F238E27FC236}">
              <a16:creationId xmlns:a16="http://schemas.microsoft.com/office/drawing/2014/main" id="{00000000-0008-0000-0100-0000E2050000}"/>
            </a:ext>
          </a:extLst>
        </xdr:cNvPr>
        <xdr:cNvCxnSpPr>
          <a:cxnSpLocks noChangeShapeType="1"/>
        </xdr:cNvCxnSpPr>
      </xdr:nvCxnSpPr>
      <xdr:spPr bwMode="auto">
        <a:xfrm>
          <a:off x="9829800" y="20497800"/>
          <a:ext cx="0" cy="33337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866775</xdr:colOff>
      <xdr:row>78</xdr:row>
      <xdr:rowOff>9525</xdr:rowOff>
    </xdr:from>
    <xdr:to>
      <xdr:col>6</xdr:col>
      <xdr:colOff>866775</xdr:colOff>
      <xdr:row>81</xdr:row>
      <xdr:rowOff>0</xdr:rowOff>
    </xdr:to>
    <xdr:cxnSp macro="">
      <xdr:nvCxnSpPr>
        <xdr:cNvPr id="1507" name="AutoShape 37">
          <a:extLst>
            <a:ext uri="{FF2B5EF4-FFF2-40B4-BE49-F238E27FC236}">
              <a16:creationId xmlns:a16="http://schemas.microsoft.com/office/drawing/2014/main" id="{00000000-0008-0000-0100-0000E3050000}"/>
            </a:ext>
          </a:extLst>
        </xdr:cNvPr>
        <xdr:cNvCxnSpPr>
          <a:cxnSpLocks noChangeShapeType="1"/>
        </xdr:cNvCxnSpPr>
      </xdr:nvCxnSpPr>
      <xdr:spPr bwMode="auto">
        <a:xfrm>
          <a:off x="9829800" y="18878550"/>
          <a:ext cx="0" cy="6477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857250</xdr:colOff>
      <xdr:row>14</xdr:row>
      <xdr:rowOff>0</xdr:rowOff>
    </xdr:from>
    <xdr:to>
      <xdr:col>6</xdr:col>
      <xdr:colOff>857250</xdr:colOff>
      <xdr:row>16</xdr:row>
      <xdr:rowOff>9525</xdr:rowOff>
    </xdr:to>
    <xdr:cxnSp macro="">
      <xdr:nvCxnSpPr>
        <xdr:cNvPr id="1508" name="AutoShape 38">
          <a:extLst>
            <a:ext uri="{FF2B5EF4-FFF2-40B4-BE49-F238E27FC236}">
              <a16:creationId xmlns:a16="http://schemas.microsoft.com/office/drawing/2014/main" id="{00000000-0008-0000-0100-0000E4050000}"/>
            </a:ext>
          </a:extLst>
        </xdr:cNvPr>
        <xdr:cNvCxnSpPr>
          <a:cxnSpLocks noChangeShapeType="1"/>
        </xdr:cNvCxnSpPr>
      </xdr:nvCxnSpPr>
      <xdr:spPr bwMode="auto">
        <a:xfrm>
          <a:off x="9820275" y="3695700"/>
          <a:ext cx="0" cy="3429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866775</xdr:colOff>
      <xdr:row>27</xdr:row>
      <xdr:rowOff>0</xdr:rowOff>
    </xdr:from>
    <xdr:to>
      <xdr:col>6</xdr:col>
      <xdr:colOff>866775</xdr:colOff>
      <xdr:row>29</xdr:row>
      <xdr:rowOff>0</xdr:rowOff>
    </xdr:to>
    <xdr:cxnSp macro="">
      <xdr:nvCxnSpPr>
        <xdr:cNvPr id="1509" name="AutoShape 39">
          <a:extLst>
            <a:ext uri="{FF2B5EF4-FFF2-40B4-BE49-F238E27FC236}">
              <a16:creationId xmlns:a16="http://schemas.microsoft.com/office/drawing/2014/main" id="{00000000-0008-0000-0100-0000E5050000}"/>
            </a:ext>
          </a:extLst>
        </xdr:cNvPr>
        <xdr:cNvCxnSpPr>
          <a:cxnSpLocks noChangeShapeType="1"/>
        </xdr:cNvCxnSpPr>
      </xdr:nvCxnSpPr>
      <xdr:spPr bwMode="auto">
        <a:xfrm>
          <a:off x="9829800" y="6972300"/>
          <a:ext cx="0" cy="32385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304800</xdr:colOff>
      <xdr:row>0</xdr:row>
      <xdr:rowOff>114300</xdr:rowOff>
    </xdr:from>
    <xdr:to>
      <xdr:col>12</xdr:col>
      <xdr:colOff>76200</xdr:colOff>
      <xdr:row>5</xdr:row>
      <xdr:rowOff>114300</xdr:rowOff>
    </xdr:to>
    <xdr:sp macro="" textlink="">
      <xdr:nvSpPr>
        <xdr:cNvPr id="3073" name="Text 1">
          <a:extLst>
            <a:ext uri="{FF2B5EF4-FFF2-40B4-BE49-F238E27FC236}">
              <a16:creationId xmlns:a16="http://schemas.microsoft.com/office/drawing/2014/main" id="{00000000-0008-0000-0200-0000010C0000}"/>
            </a:ext>
          </a:extLst>
        </xdr:cNvPr>
        <xdr:cNvSpPr txBox="1">
          <a:spLocks noChangeArrowheads="1"/>
        </xdr:cNvSpPr>
      </xdr:nvSpPr>
      <xdr:spPr bwMode="auto">
        <a:xfrm>
          <a:off x="6477000" y="114300"/>
          <a:ext cx="6048375" cy="80962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36576" tIns="32004" rIns="36576" bIns="0" anchor="t" upright="1"/>
        <a:lstStyle/>
        <a:p>
          <a:pPr algn="ctr" rtl="0">
            <a:defRPr sz="1000"/>
          </a:pPr>
          <a:r>
            <a:rPr lang="en-IE" sz="1600" b="1" i="0" u="none" strike="noStrike" baseline="0">
              <a:solidFill>
                <a:srgbClr val="000000"/>
              </a:solidFill>
              <a:latin typeface="Arial"/>
              <a:cs typeface="Arial"/>
            </a:rPr>
            <a:t>Process/Product </a:t>
          </a:r>
        </a:p>
        <a:p>
          <a:pPr algn="ctr" rtl="0">
            <a:defRPr sz="1000"/>
          </a:pPr>
          <a:r>
            <a:rPr lang="en-IE" sz="1600" b="1" i="0" u="none" strike="noStrike" baseline="0">
              <a:solidFill>
                <a:srgbClr val="000000"/>
              </a:solidFill>
              <a:latin typeface="Arial"/>
              <a:cs typeface="Arial"/>
            </a:rPr>
            <a:t>Failure Modes and Effects Analysis</a:t>
          </a:r>
        </a:p>
        <a:p>
          <a:pPr algn="ctr" rtl="0">
            <a:defRPr sz="1000"/>
          </a:pPr>
          <a:r>
            <a:rPr lang="en-IE" sz="1600" b="1" i="0" u="none" strike="noStrike" baseline="0">
              <a:solidFill>
                <a:srgbClr val="000000"/>
              </a:solidFill>
              <a:latin typeface="Arial"/>
              <a:cs typeface="Arial"/>
            </a:rPr>
            <a:t>(FMEA)</a:t>
          </a:r>
        </a:p>
      </xdr:txBody>
    </xdr:sp>
    <xdr:clientData/>
  </xdr:twoCellAnchor>
  <mc:AlternateContent xmlns:mc="http://schemas.openxmlformats.org/markup-compatibility/2006">
    <mc:Choice xmlns:a14="http://schemas.microsoft.com/office/drawing/2010/main" Requires="a14">
      <xdr:twoCellAnchor editAs="oneCell">
        <xdr:from>
          <xdr:col>1</xdr:col>
          <xdr:colOff>819150</xdr:colOff>
          <xdr:row>131</xdr:row>
          <xdr:rowOff>31750</xdr:rowOff>
        </xdr:from>
        <xdr:to>
          <xdr:col>1</xdr:col>
          <xdr:colOff>1104900</xdr:colOff>
          <xdr:row>131</xdr:row>
          <xdr:rowOff>266700</xdr:rowOff>
        </xdr:to>
        <xdr:sp macro="" textlink="">
          <xdr:nvSpPr>
            <xdr:cNvPr id="3366" name="Object 294" hidden="1">
              <a:extLst>
                <a:ext uri="{63B3BB69-23CF-44E3-9099-C40C66FF867C}">
                  <a14:compatExt spid="_x0000_s3366"/>
                </a:ext>
                <a:ext uri="{FF2B5EF4-FFF2-40B4-BE49-F238E27FC236}">
                  <a16:creationId xmlns:a16="http://schemas.microsoft.com/office/drawing/2014/main" id="{00000000-0008-0000-0200-0000260D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132</xdr:row>
          <xdr:rowOff>222250</xdr:rowOff>
        </xdr:from>
        <xdr:to>
          <xdr:col>1</xdr:col>
          <xdr:colOff>1104900</xdr:colOff>
          <xdr:row>133</xdr:row>
          <xdr:rowOff>123825</xdr:rowOff>
        </xdr:to>
        <xdr:sp macro="" textlink="">
          <xdr:nvSpPr>
            <xdr:cNvPr id="3368" name="Object 296" hidden="1">
              <a:extLst>
                <a:ext uri="{63B3BB69-23CF-44E3-9099-C40C66FF867C}">
                  <a14:compatExt spid="_x0000_s3368"/>
                </a:ext>
                <a:ext uri="{FF2B5EF4-FFF2-40B4-BE49-F238E27FC236}">
                  <a16:creationId xmlns:a16="http://schemas.microsoft.com/office/drawing/2014/main" id="{00000000-0008-0000-0200-0000280D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revisions/_rels/revisionHeaders.xml.rels><?xml version="1.0" encoding="UTF-8" standalone="yes"?>
<Relationships xmlns="http://schemas.openxmlformats.org/package/2006/relationships"><Relationship Id="rId104" Type="http://schemas.openxmlformats.org/officeDocument/2006/relationships/revisionLog" Target="revisionLog3.xml"/><Relationship Id="rId103" Type="http://schemas.openxmlformats.org/officeDocument/2006/relationships/revisionLog" Target="revisionLog2.xml"/><Relationship Id="rId102" Type="http://schemas.openxmlformats.org/officeDocument/2006/relationships/revisionLog" Target="revisionLog1.xml"/><Relationship Id="rId101" Type="http://schemas.openxmlformats.org/officeDocument/2006/relationships/revisionLog" Target="revisionLog2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F407F0A-9644-4746-B716-6699AD87AC49}" diskRevisions="1" revisionId="5004" version="17">
  <header guid="{1B67AAF1-611D-44A4-869A-22035C1B5EA4}" dateTime="2020-04-02T19:13:45" maxSheetId="8" userName="DLA Piper" r:id="rId101" minRId="4942" maxRId="4952">
    <sheetIdMap count="7">
      <sheetId val="1"/>
      <sheetId val="2"/>
      <sheetId val="4"/>
      <sheetId val="3"/>
      <sheetId val="5"/>
      <sheetId val="7"/>
      <sheetId val="6"/>
    </sheetIdMap>
  </header>
  <header guid="{53430CA8-357A-464C-95F6-7290B980A9BF}" dateTime="2020-04-03T11:55:48" maxSheetId="8" userName="Parcher, Tiffany A" r:id="rId102" minRId="4958" maxRId="4962">
    <sheetIdMap count="7">
      <sheetId val="1"/>
      <sheetId val="2"/>
      <sheetId val="4"/>
      <sheetId val="3"/>
      <sheetId val="5"/>
      <sheetId val="7"/>
      <sheetId val="6"/>
    </sheetIdMap>
  </header>
  <header guid="{3EB7B4B8-A9CE-414A-B928-F74A6E044DB8}" dateTime="2020-04-03T12:04:42" maxSheetId="8" userName="Parcher, Tiffany A" r:id="rId103">
    <sheetIdMap count="7">
      <sheetId val="1"/>
      <sheetId val="2"/>
      <sheetId val="4"/>
      <sheetId val="3"/>
      <sheetId val="5"/>
      <sheetId val="7"/>
      <sheetId val="6"/>
    </sheetIdMap>
  </header>
  <header guid="{FF407F0A-9644-4746-B716-6699AD87AC49}" dateTime="2020-04-03T12:15:16" maxSheetId="8" userName="Parcher, Tiffany A" r:id="rId104" minRId="4973" maxRId="4999">
    <sheetIdMap count="7">
      <sheetId val="1"/>
      <sheetId val="2"/>
      <sheetId val="4"/>
      <sheetId val="3"/>
      <sheetId val="5"/>
      <sheetId val="7"/>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8" sId="1">
    <oc r="D7" t="inlineStr">
      <is>
        <t>Removed reference to 10007139, Rev B) from the PFMEA Summary tab and replaced it with P/N 10009616. In the Process Flow Map tab and the FMEA tab removed Dara O'Connor as Responsible and replaced him with Noel Costelloe. Changed the revision in all tabs.</t>
      </is>
    </oc>
    <nc r="D7" t="inlineStr">
      <is>
        <t>Removed reference to 10007139, Rev B) from the PFMEA Summary tab and replaced it with P/N 10009616. In the Process Flow Map tab and the FMEA tab removed [redacted] as Responsible and replaced him with [redacted]. Changed the revision in all tabs.</t>
      </is>
    </nc>
  </rcc>
  <rcc rId="4959" sId="4">
    <oc r="A9" t="inlineStr">
      <is>
        <t>Responsible: Noel Costelloe</t>
      </is>
    </oc>
    <nc r="A9" t="inlineStr">
      <is>
        <t>Responsible: [redacted]</t>
      </is>
    </nc>
  </rcc>
  <rcc rId="4960" sId="4">
    <oc r="L8" t="inlineStr">
      <is>
        <t>Updated by: Carmel Welby, Brendan Shanahan</t>
      </is>
    </oc>
    <nc r="L8" t="inlineStr">
      <is>
        <t>Updated by: [redacted]</t>
      </is>
    </nc>
  </rcc>
  <rcc rId="4961" sId="2">
    <oc r="B3" t="inlineStr">
      <is>
        <t>Noel Costelloe</t>
      </is>
    </oc>
    <nc r="B3" t="inlineStr">
      <is>
        <t>[redacted]</t>
      </is>
    </nc>
  </rcc>
  <rcc rId="4962" sId="2">
    <oc r="E2" t="inlineStr">
      <is>
        <t>Aisling Pierce</t>
      </is>
    </oc>
    <nc r="E2" t="inlineStr">
      <is>
        <t>[redacted]</t>
      </is>
    </nc>
  </rcc>
  <rdn rId="0" localSheetId="2" customView="1" name="Z_412BA410_21D7_4095_BDE6_A56DDED948D3_.wvu.PrintArea" hidden="1" oldHidden="1">
    <formula>'Process Flow Map'!$A$1:$L$108</formula>
  </rdn>
  <rdn rId="0" localSheetId="4" customView="1" name="Z_412BA410_21D7_4095_BDE6_A56DDED948D3_.wvu.PrintTitles" hidden="1" oldHidden="1">
    <formula>FMEA!$11:$12</formula>
  </rdn>
  <rdn rId="0" localSheetId="4" customView="1" name="Z_412BA410_21D7_4095_BDE6_A56DDED948D3_.wvu.FilterData" hidden="1" oldHidden="1">
    <formula>FMEA!$A$11:$U$293</formula>
  </rdn>
  <rdn rId="0" localSheetId="7" customView="1" name="Z_412BA410_21D7_4095_BDE6_A56DDED948D3_.wvu.Cols" hidden="1" oldHidden="1">
    <formula>'Reference Documents'!$D:$E</formula>
  </rdn>
  <rdn rId="0" localSheetId="7" customView="1" name="Z_412BA410_21D7_4095_BDE6_A56DDED948D3_.wvu.FilterData" hidden="1" oldHidden="1">
    <formula>'Reference Documents'!$B$4:$C$4</formula>
  </rdn>
  <rcv guid="{412BA410-21D7-4095-BDE6-A56DDED948D3}"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12BA410-21D7-4095-BDE6-A56DDED948D3}" action="delete"/>
  <rdn rId="0" localSheetId="2" customView="1" name="Z_412BA410_21D7_4095_BDE6_A56DDED948D3_.wvu.PrintArea" hidden="1" oldHidden="1">
    <formula>'Process Flow Map'!$A$1:$L$108</formula>
    <oldFormula>'Process Flow Map'!$A$1:$L$108</oldFormula>
  </rdn>
  <rdn rId="0" localSheetId="4" customView="1" name="Z_412BA410_21D7_4095_BDE6_A56DDED948D3_.wvu.PrintTitles" hidden="1" oldHidden="1">
    <formula>FMEA!$11:$12</formula>
    <oldFormula>FMEA!$11:$12</oldFormula>
  </rdn>
  <rdn rId="0" localSheetId="4" customView="1" name="Z_412BA410_21D7_4095_BDE6_A56DDED948D3_.wvu.FilterData" hidden="1" oldHidden="1">
    <formula>FMEA!$A$11:$U$293</formula>
    <oldFormula>FMEA!$A$11:$U$293</oldFormula>
  </rdn>
  <rdn rId="0" localSheetId="7" customView="1" name="Z_412BA410_21D7_4095_BDE6_A56DDED948D3_.wvu.Cols" hidden="1" oldHidden="1">
    <formula>'Reference Documents'!$D:$E</formula>
    <oldFormula>'Reference Documents'!$D:$E</oldFormula>
  </rdn>
  <rdn rId="0" localSheetId="7" customView="1" name="Z_412BA410_21D7_4095_BDE6_A56DDED948D3_.wvu.FilterData" hidden="1" oldHidden="1">
    <formula>'Reference Documents'!$B$4:$C$4</formula>
    <oldFormula>'Reference Documents'!$B$4:$C$4</oldFormula>
  </rdn>
  <rcv guid="{412BA410-21D7-4095-BDE6-A56DDED948D3}"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2" sId="1">
    <oc r="C4" t="inlineStr">
      <is>
        <t>Dara O'Connor</t>
      </is>
    </oc>
    <nc r="C4"/>
  </rcc>
  <rcc rId="4943" sId="1">
    <oc r="C5" t="inlineStr">
      <is>
        <t>Dara O'Connor</t>
      </is>
    </oc>
    <nc r="C5"/>
  </rcc>
  <rcc rId="4944" sId="1">
    <oc r="C6" t="inlineStr">
      <is>
        <t>Matt O'Neill</t>
      </is>
    </oc>
    <nc r="C6"/>
  </rcc>
  <rcc rId="4945" sId="1">
    <oc r="C7" t="inlineStr">
      <is>
        <t>Joe Broderick</t>
      </is>
    </oc>
    <nc r="C7"/>
  </rcc>
  <rcc rId="4946" sId="1">
    <oc r="C8" t="inlineStr">
      <is>
        <t>Matt O'Neill</t>
      </is>
    </oc>
    <nc r="C8"/>
  </rcc>
  <rcc rId="4947" sId="1">
    <oc r="C9" t="inlineStr">
      <is>
        <t>Noel Costelloe</t>
      </is>
    </oc>
    <nc r="C9"/>
  </rcc>
  <rcc rId="4948" sId="1">
    <oc r="C10" t="inlineStr">
      <is>
        <t>Matt O'Neill</t>
      </is>
    </oc>
    <nc r="C10"/>
  </rcc>
  <rcc rId="4949" sId="1">
    <oc r="C11" t="inlineStr">
      <is>
        <t>Aisling Pierce</t>
      </is>
    </oc>
    <nc r="C11"/>
  </rcc>
  <rcc rId="4950" sId="1">
    <oc r="C12" t="inlineStr">
      <is>
        <t>Carmel Welby</t>
      </is>
    </oc>
    <nc r="C12"/>
  </rcc>
  <rcc rId="4951" sId="1">
    <oc r="D15" t="inlineStr">
      <is>
        <t>This Risk process Management covers the PB560 Ventilator. It was completed with input from the following team: Bill Hurd, Alan Donnelly, Test Engineering; Gerard Kerins &amp; Ciaran Murphy, Production; Paul Sherlock, Nicolas Richard Quality Engineering; Sean Knight, Manufacturing Engineering.</t>
      </is>
    </oc>
    <nc r="D15" t="inlineStr">
      <is>
        <t>This Risk process Management covers the PB560 Ventilator. It was completed with input from the following team: .</t>
      </is>
    </nc>
  </rcc>
  <rcc rId="4952" sId="5">
    <oc r="C6" t="inlineStr">
      <is>
        <t>N Costelloe,  B Shanahan, Ger Madden &amp; Martin Heffernan</t>
      </is>
    </oc>
    <nc r="C6"/>
  </rcc>
  <rdn rId="0" localSheetId="2" customView="1" name="Z_B926EA9B_D93A_41AB_A71B_D6C5A9A05802_.wvu.PrintArea" hidden="1" oldHidden="1">
    <formula>'Process Flow Map'!$A$1:$L$108</formula>
  </rdn>
  <rdn rId="0" localSheetId="4" customView="1" name="Z_B926EA9B_D93A_41AB_A71B_D6C5A9A05802_.wvu.PrintTitles" hidden="1" oldHidden="1">
    <formula>FMEA!$11:$12</formula>
  </rdn>
  <rdn rId="0" localSheetId="4" customView="1" name="Z_B926EA9B_D93A_41AB_A71B_D6C5A9A05802_.wvu.FilterData" hidden="1" oldHidden="1">
    <formula>FMEA!$A$11:$U$293</formula>
  </rdn>
  <rdn rId="0" localSheetId="7" customView="1" name="Z_B926EA9B_D93A_41AB_A71B_D6C5A9A05802_.wvu.Cols" hidden="1" oldHidden="1">
    <formula>'Reference Documents'!$D:$E</formula>
  </rdn>
  <rdn rId="0" localSheetId="7" customView="1" name="Z_B926EA9B_D93A_41AB_A71B_D6C5A9A05802_.wvu.FilterData" hidden="1" oldHidden="1">
    <formula>'Reference Documents'!$B$4:$C$4</formula>
  </rdn>
  <rcv guid="{B926EA9B-D93A-41AB-A71B-D6C5A9A05802}"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3" sId="1">
    <oc r="D4" t="inlineStr">
      <is>
        <t>Update PFMEA to add detail of power switch cover retaining ring as per CDP-RMS-0000505 &amp; update to add new procedure numbers as per CDP-RMS-0000244. Remove reference to SP02 connecto as it is a now a redundant part as per CDP 10061968.</t>
      </is>
    </oc>
    <nc r="D4" t="inlineStr">
      <is>
        <t>[redacted]</t>
      </is>
    </nc>
  </rcc>
  <rcc rId="4974" sId="1">
    <oc r="D12" t="inlineStr">
      <is>
        <t>Added Process Function and Hazard Tag column, added Reference Documents tab to align with MITG</t>
      </is>
    </oc>
    <nc r="D12"/>
  </rcc>
  <rcc rId="4975" sId="1">
    <oc r="D11" t="inlineStr">
      <is>
        <t>Update to reflect latest complaints data</t>
      </is>
    </oc>
    <nc r="D11"/>
  </rcc>
  <rcc rId="4976" sId="1">
    <oc r="D10" t="inlineStr">
      <is>
        <t>add reference UDI Barcode Grading Verifier</t>
      </is>
    </oc>
    <nc r="D10"/>
  </rcc>
  <rcc rId="4977" sId="1">
    <oc r="D9" t="inlineStr">
      <is>
        <t>Remove reference to inactive documents and replace non valid documents (incorrectly part numbered) with correctly part numbered valid documents.</t>
      </is>
    </oc>
    <nc r="D9"/>
  </rcc>
  <rcc rId="4978" sId="1">
    <oc r="D8" t="inlineStr">
      <is>
        <t>Remove reference to regional labels</t>
      </is>
    </oc>
    <nc r="D8"/>
  </rcc>
  <rcc rId="4979" sId="1">
    <oc r="D7" t="inlineStr">
      <is>
        <t>Removed reference to 10007139, Rev B) from the PFMEA Summary tab and replaced it with P/N 10009616. In the Process Flow Map tab and the FMEA tab removed [redacted] as Responsible and replaced him with [redacted]. Changed the revision in all tabs.</t>
      </is>
    </oc>
    <nc r="D7"/>
  </rcc>
  <rcc rId="4980" sId="1">
    <oc r="D6" t="inlineStr">
      <is>
        <t>add reference label verification scanner</t>
      </is>
    </oc>
    <nc r="D6"/>
  </rcc>
  <rcc rId="4981" sId="1">
    <oc r="D5" t="inlineStr">
      <is>
        <t xml:space="preserve">Update PFMEA with detail of new software download station at pack and related labelling tasks </t>
      </is>
    </oc>
    <nc r="D5"/>
  </rcc>
  <rcc rId="4982" sId="1">
    <oc r="B12" t="inlineStr">
      <is>
        <t>See AGILE</t>
      </is>
    </oc>
    <nc r="B12"/>
  </rcc>
  <rcc rId="4983" sId="1">
    <oc r="B11" t="inlineStr">
      <is>
        <t>See AGILE</t>
      </is>
    </oc>
    <nc r="B11"/>
  </rcc>
  <rcc rId="4984" sId="1">
    <oc r="B10" t="inlineStr">
      <is>
        <t>See AGILE</t>
      </is>
    </oc>
    <nc r="B10"/>
  </rcc>
  <rcc rId="4985" sId="1">
    <oc r="B9" t="inlineStr">
      <is>
        <t>See AGILE</t>
      </is>
    </oc>
    <nc r="B9"/>
  </rcc>
  <rcc rId="4986" sId="1">
    <oc r="B8" t="inlineStr">
      <is>
        <t>See AGILE</t>
      </is>
    </oc>
    <nc r="B8"/>
  </rcc>
  <rcc rId="4987" sId="1">
    <oc r="B7" t="inlineStr">
      <is>
        <t>See Agile</t>
      </is>
    </oc>
    <nc r="B7"/>
  </rcc>
  <rcc rId="4988" sId="1">
    <oc r="B6" t="inlineStr">
      <is>
        <t>See AGILE</t>
      </is>
    </oc>
    <nc r="B6"/>
  </rcc>
  <rcc rId="4989" sId="1">
    <oc r="B5" t="inlineStr">
      <is>
        <t>Refer to Agile</t>
      </is>
    </oc>
    <nc r="B5"/>
  </rcc>
  <rcc rId="4990" sId="1">
    <oc r="B4" t="inlineStr">
      <is>
        <t>Refer to Agile</t>
      </is>
    </oc>
    <nc r="B4"/>
  </rcc>
  <rcc rId="4991" sId="1">
    <oc r="A4" t="inlineStr">
      <is>
        <t>J</t>
      </is>
    </oc>
    <nc r="A4"/>
  </rcc>
  <rcc rId="4992" sId="1">
    <oc r="A12" t="inlineStr">
      <is>
        <t>U</t>
      </is>
    </oc>
    <nc r="A12"/>
  </rcc>
  <rcc rId="4993" sId="1">
    <oc r="A11" t="inlineStr">
      <is>
        <t>T</t>
      </is>
    </oc>
    <nc r="A11"/>
  </rcc>
  <rcc rId="4994" sId="1">
    <oc r="A10" t="inlineStr">
      <is>
        <t>R</t>
      </is>
    </oc>
    <nc r="A10"/>
  </rcc>
  <rcc rId="4995" sId="1">
    <oc r="A9" t="inlineStr">
      <is>
        <t>P</t>
      </is>
    </oc>
    <nc r="A9"/>
  </rcc>
  <rcc rId="4996" sId="1">
    <oc r="A8" t="inlineStr">
      <is>
        <t>N</t>
      </is>
    </oc>
    <nc r="A8"/>
  </rcc>
  <rcc rId="4997" sId="1">
    <oc r="A7" t="inlineStr">
      <is>
        <t>M</t>
      </is>
    </oc>
    <nc r="A7"/>
  </rcc>
  <rcc rId="4998" sId="1">
    <oc r="A6" t="inlineStr">
      <is>
        <t>L</t>
      </is>
    </oc>
    <nc r="A6"/>
  </rcc>
  <rcc rId="4999" sId="1">
    <oc r="A5" t="inlineStr">
      <is>
        <t>K</t>
      </is>
    </oc>
    <nc r="A5"/>
  </rcc>
  <rcv guid="{412BA410-21D7-4095-BDE6-A56DDED948D3}" action="delete"/>
  <rdn rId="0" localSheetId="2" customView="1" name="Z_412BA410_21D7_4095_BDE6_A56DDED948D3_.wvu.PrintArea" hidden="1" oldHidden="1">
    <formula>'Process Flow Map'!$A$1:$L$108</formula>
    <oldFormula>'Process Flow Map'!$A$1:$L$108</oldFormula>
  </rdn>
  <rdn rId="0" localSheetId="4" customView="1" name="Z_412BA410_21D7_4095_BDE6_A56DDED948D3_.wvu.PrintTitles" hidden="1" oldHidden="1">
    <formula>FMEA!$11:$12</formula>
    <oldFormula>FMEA!$11:$12</oldFormula>
  </rdn>
  <rdn rId="0" localSheetId="4" customView="1" name="Z_412BA410_21D7_4095_BDE6_A56DDED948D3_.wvu.FilterData" hidden="1" oldHidden="1">
    <formula>FMEA!$A$11:$U$293</formula>
    <oldFormula>FMEA!$A$11:$U$293</oldFormula>
  </rdn>
  <rdn rId="0" localSheetId="7" customView="1" name="Z_412BA410_21D7_4095_BDE6_A56DDED948D3_.wvu.Cols" hidden="1" oldHidden="1">
    <formula>'Reference Documents'!$D:$E</formula>
    <oldFormula>'Reference Documents'!$D:$E</oldFormula>
  </rdn>
  <rdn rId="0" localSheetId="7" customView="1" name="Z_412BA410_21D7_4095_BDE6_A56DDED948D3_.wvu.FilterData" hidden="1" oldHidden="1">
    <formula>'Reference Documents'!$B$4:$C$4</formula>
    <oldFormula>'Reference Documents'!$B$4:$C$4</oldFormula>
  </rdn>
  <rcv guid="{412BA410-21D7-4095-BDE6-A56DDED948D3}"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9.bin"/><Relationship Id="rId13" Type="http://schemas.openxmlformats.org/officeDocument/2006/relationships/printerSettings" Target="../printerSettings/printerSettings34.bin"/><Relationship Id="rId18" Type="http://schemas.openxmlformats.org/officeDocument/2006/relationships/printerSettings" Target="../printerSettings/printerSettings39.bin"/><Relationship Id="rId3" Type="http://schemas.openxmlformats.org/officeDocument/2006/relationships/printerSettings" Target="../printerSettings/printerSettings24.bin"/><Relationship Id="rId21" Type="http://schemas.openxmlformats.org/officeDocument/2006/relationships/printerSettings" Target="../printerSettings/printerSettings42.bin"/><Relationship Id="rId7" Type="http://schemas.openxmlformats.org/officeDocument/2006/relationships/printerSettings" Target="../printerSettings/printerSettings28.bin"/><Relationship Id="rId12" Type="http://schemas.openxmlformats.org/officeDocument/2006/relationships/printerSettings" Target="../printerSettings/printerSettings33.bin"/><Relationship Id="rId17" Type="http://schemas.openxmlformats.org/officeDocument/2006/relationships/printerSettings" Target="../printerSettings/printerSettings38.bin"/><Relationship Id="rId2" Type="http://schemas.openxmlformats.org/officeDocument/2006/relationships/printerSettings" Target="../printerSettings/printerSettings23.bin"/><Relationship Id="rId16" Type="http://schemas.openxmlformats.org/officeDocument/2006/relationships/printerSettings" Target="../printerSettings/printerSettings37.bin"/><Relationship Id="rId20" Type="http://schemas.openxmlformats.org/officeDocument/2006/relationships/printerSettings" Target="../printerSettings/printerSettings41.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11" Type="http://schemas.openxmlformats.org/officeDocument/2006/relationships/printerSettings" Target="../printerSettings/printerSettings32.bin"/><Relationship Id="rId5" Type="http://schemas.openxmlformats.org/officeDocument/2006/relationships/printerSettings" Target="../printerSettings/printerSettings26.bin"/><Relationship Id="rId15" Type="http://schemas.openxmlformats.org/officeDocument/2006/relationships/printerSettings" Target="../printerSettings/printerSettings36.bin"/><Relationship Id="rId10" Type="http://schemas.openxmlformats.org/officeDocument/2006/relationships/printerSettings" Target="../printerSettings/printerSettings31.bin"/><Relationship Id="rId19" Type="http://schemas.openxmlformats.org/officeDocument/2006/relationships/printerSettings" Target="../printerSettings/printerSettings40.bin"/><Relationship Id="rId4" Type="http://schemas.openxmlformats.org/officeDocument/2006/relationships/printerSettings" Target="../printerSettings/printerSettings25.bin"/><Relationship Id="rId9" Type="http://schemas.openxmlformats.org/officeDocument/2006/relationships/printerSettings" Target="../printerSettings/printerSettings30.bin"/><Relationship Id="rId14" Type="http://schemas.openxmlformats.org/officeDocument/2006/relationships/printerSettings" Target="../printerSettings/printerSettings35.bin"/><Relationship Id="rId2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50.bin"/><Relationship Id="rId13" Type="http://schemas.openxmlformats.org/officeDocument/2006/relationships/printerSettings" Target="../printerSettings/printerSettings55.bin"/><Relationship Id="rId18" Type="http://schemas.openxmlformats.org/officeDocument/2006/relationships/printerSettings" Target="../printerSettings/printerSettings60.bin"/><Relationship Id="rId26" Type="http://schemas.openxmlformats.org/officeDocument/2006/relationships/oleObject" Target="../embeddings/Microsoft_Word_97_-_2003_Document1.doc"/><Relationship Id="rId3" Type="http://schemas.openxmlformats.org/officeDocument/2006/relationships/printerSettings" Target="../printerSettings/printerSettings45.bin"/><Relationship Id="rId21" Type="http://schemas.openxmlformats.org/officeDocument/2006/relationships/printerSettings" Target="../printerSettings/printerSettings63.bin"/><Relationship Id="rId7" Type="http://schemas.openxmlformats.org/officeDocument/2006/relationships/printerSettings" Target="../printerSettings/printerSettings49.bin"/><Relationship Id="rId12" Type="http://schemas.openxmlformats.org/officeDocument/2006/relationships/printerSettings" Target="../printerSettings/printerSettings54.bin"/><Relationship Id="rId17" Type="http://schemas.openxmlformats.org/officeDocument/2006/relationships/printerSettings" Target="../printerSettings/printerSettings59.bin"/><Relationship Id="rId25" Type="http://schemas.openxmlformats.org/officeDocument/2006/relationships/image" Target="../media/image1.emf"/><Relationship Id="rId2" Type="http://schemas.openxmlformats.org/officeDocument/2006/relationships/printerSettings" Target="../printerSettings/printerSettings44.bin"/><Relationship Id="rId16" Type="http://schemas.openxmlformats.org/officeDocument/2006/relationships/printerSettings" Target="../printerSettings/printerSettings58.bin"/><Relationship Id="rId20" Type="http://schemas.openxmlformats.org/officeDocument/2006/relationships/printerSettings" Target="../printerSettings/printerSettings62.bin"/><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11" Type="http://schemas.openxmlformats.org/officeDocument/2006/relationships/printerSettings" Target="../printerSettings/printerSettings53.bin"/><Relationship Id="rId24" Type="http://schemas.openxmlformats.org/officeDocument/2006/relationships/oleObject" Target="../embeddings/Microsoft_Word_97_-_2003_Document.doc"/><Relationship Id="rId5" Type="http://schemas.openxmlformats.org/officeDocument/2006/relationships/printerSettings" Target="../printerSettings/printerSettings47.bin"/><Relationship Id="rId15" Type="http://schemas.openxmlformats.org/officeDocument/2006/relationships/printerSettings" Target="../printerSettings/printerSettings57.bin"/><Relationship Id="rId23" Type="http://schemas.openxmlformats.org/officeDocument/2006/relationships/vmlDrawing" Target="../drawings/vmlDrawing1.vml"/><Relationship Id="rId10" Type="http://schemas.openxmlformats.org/officeDocument/2006/relationships/printerSettings" Target="../printerSettings/printerSettings52.bin"/><Relationship Id="rId19" Type="http://schemas.openxmlformats.org/officeDocument/2006/relationships/printerSettings" Target="../printerSettings/printerSettings61.bin"/><Relationship Id="rId4" Type="http://schemas.openxmlformats.org/officeDocument/2006/relationships/printerSettings" Target="../printerSettings/printerSettings46.bin"/><Relationship Id="rId9" Type="http://schemas.openxmlformats.org/officeDocument/2006/relationships/printerSettings" Target="../printerSettings/printerSettings51.bin"/><Relationship Id="rId14" Type="http://schemas.openxmlformats.org/officeDocument/2006/relationships/printerSettings" Target="../printerSettings/printerSettings56.bin"/><Relationship Id="rId22" Type="http://schemas.openxmlformats.org/officeDocument/2006/relationships/drawing" Target="../drawings/drawing2.xml"/><Relationship Id="rId27" Type="http://schemas.openxmlformats.org/officeDocument/2006/relationships/image" Target="../media/image2.emf"/></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71.bin"/><Relationship Id="rId13" Type="http://schemas.openxmlformats.org/officeDocument/2006/relationships/printerSettings" Target="../printerSettings/printerSettings76.bin"/><Relationship Id="rId18" Type="http://schemas.openxmlformats.org/officeDocument/2006/relationships/printerSettings" Target="../printerSettings/printerSettings81.bin"/><Relationship Id="rId3" Type="http://schemas.openxmlformats.org/officeDocument/2006/relationships/printerSettings" Target="../printerSettings/printerSettings66.bin"/><Relationship Id="rId21" Type="http://schemas.openxmlformats.org/officeDocument/2006/relationships/printerSettings" Target="../printerSettings/printerSettings84.bin"/><Relationship Id="rId7" Type="http://schemas.openxmlformats.org/officeDocument/2006/relationships/printerSettings" Target="../printerSettings/printerSettings70.bin"/><Relationship Id="rId12" Type="http://schemas.openxmlformats.org/officeDocument/2006/relationships/printerSettings" Target="../printerSettings/printerSettings75.bin"/><Relationship Id="rId17" Type="http://schemas.openxmlformats.org/officeDocument/2006/relationships/printerSettings" Target="../printerSettings/printerSettings80.bin"/><Relationship Id="rId2" Type="http://schemas.openxmlformats.org/officeDocument/2006/relationships/printerSettings" Target="../printerSettings/printerSettings65.bin"/><Relationship Id="rId16" Type="http://schemas.openxmlformats.org/officeDocument/2006/relationships/printerSettings" Target="../printerSettings/printerSettings79.bin"/><Relationship Id="rId20" Type="http://schemas.openxmlformats.org/officeDocument/2006/relationships/printerSettings" Target="../printerSettings/printerSettings83.bin"/><Relationship Id="rId1" Type="http://schemas.openxmlformats.org/officeDocument/2006/relationships/printerSettings" Target="../printerSettings/printerSettings64.bin"/><Relationship Id="rId6" Type="http://schemas.openxmlformats.org/officeDocument/2006/relationships/printerSettings" Target="../printerSettings/printerSettings69.bin"/><Relationship Id="rId11" Type="http://schemas.openxmlformats.org/officeDocument/2006/relationships/printerSettings" Target="../printerSettings/printerSettings74.bin"/><Relationship Id="rId5" Type="http://schemas.openxmlformats.org/officeDocument/2006/relationships/printerSettings" Target="../printerSettings/printerSettings68.bin"/><Relationship Id="rId15" Type="http://schemas.openxmlformats.org/officeDocument/2006/relationships/printerSettings" Target="../printerSettings/printerSettings78.bin"/><Relationship Id="rId10" Type="http://schemas.openxmlformats.org/officeDocument/2006/relationships/printerSettings" Target="../printerSettings/printerSettings73.bin"/><Relationship Id="rId19" Type="http://schemas.openxmlformats.org/officeDocument/2006/relationships/printerSettings" Target="../printerSettings/printerSettings82.bin"/><Relationship Id="rId4" Type="http://schemas.openxmlformats.org/officeDocument/2006/relationships/printerSettings" Target="../printerSettings/printerSettings67.bin"/><Relationship Id="rId9" Type="http://schemas.openxmlformats.org/officeDocument/2006/relationships/printerSettings" Target="../printerSettings/printerSettings72.bin"/><Relationship Id="rId14" Type="http://schemas.openxmlformats.org/officeDocument/2006/relationships/printerSettings" Target="../printerSettings/printerSettings77.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92.bin"/><Relationship Id="rId13" Type="http://schemas.openxmlformats.org/officeDocument/2006/relationships/printerSettings" Target="../printerSettings/printerSettings97.bin"/><Relationship Id="rId18" Type="http://schemas.openxmlformats.org/officeDocument/2006/relationships/printerSettings" Target="../printerSettings/printerSettings102.bin"/><Relationship Id="rId3" Type="http://schemas.openxmlformats.org/officeDocument/2006/relationships/printerSettings" Target="../printerSettings/printerSettings87.bin"/><Relationship Id="rId21" Type="http://schemas.openxmlformats.org/officeDocument/2006/relationships/printerSettings" Target="../printerSettings/printerSettings105.bin"/><Relationship Id="rId7" Type="http://schemas.openxmlformats.org/officeDocument/2006/relationships/printerSettings" Target="../printerSettings/printerSettings91.bin"/><Relationship Id="rId12" Type="http://schemas.openxmlformats.org/officeDocument/2006/relationships/printerSettings" Target="../printerSettings/printerSettings96.bin"/><Relationship Id="rId17" Type="http://schemas.openxmlformats.org/officeDocument/2006/relationships/printerSettings" Target="../printerSettings/printerSettings101.bin"/><Relationship Id="rId2" Type="http://schemas.openxmlformats.org/officeDocument/2006/relationships/printerSettings" Target="../printerSettings/printerSettings86.bin"/><Relationship Id="rId16" Type="http://schemas.openxmlformats.org/officeDocument/2006/relationships/printerSettings" Target="../printerSettings/printerSettings100.bin"/><Relationship Id="rId20" Type="http://schemas.openxmlformats.org/officeDocument/2006/relationships/printerSettings" Target="../printerSettings/printerSettings104.bin"/><Relationship Id="rId1" Type="http://schemas.openxmlformats.org/officeDocument/2006/relationships/printerSettings" Target="../printerSettings/printerSettings85.bin"/><Relationship Id="rId6" Type="http://schemas.openxmlformats.org/officeDocument/2006/relationships/printerSettings" Target="../printerSettings/printerSettings90.bin"/><Relationship Id="rId11" Type="http://schemas.openxmlformats.org/officeDocument/2006/relationships/printerSettings" Target="../printerSettings/printerSettings95.bin"/><Relationship Id="rId5" Type="http://schemas.openxmlformats.org/officeDocument/2006/relationships/printerSettings" Target="../printerSettings/printerSettings89.bin"/><Relationship Id="rId15" Type="http://schemas.openxmlformats.org/officeDocument/2006/relationships/printerSettings" Target="../printerSettings/printerSettings99.bin"/><Relationship Id="rId10" Type="http://schemas.openxmlformats.org/officeDocument/2006/relationships/printerSettings" Target="../printerSettings/printerSettings94.bin"/><Relationship Id="rId19" Type="http://schemas.openxmlformats.org/officeDocument/2006/relationships/printerSettings" Target="../printerSettings/printerSettings103.bin"/><Relationship Id="rId4" Type="http://schemas.openxmlformats.org/officeDocument/2006/relationships/printerSettings" Target="../printerSettings/printerSettings88.bin"/><Relationship Id="rId9" Type="http://schemas.openxmlformats.org/officeDocument/2006/relationships/printerSettings" Target="../printerSettings/printerSettings93.bin"/><Relationship Id="rId14" Type="http://schemas.openxmlformats.org/officeDocument/2006/relationships/printerSettings" Target="../printerSettings/printerSettings98.bin"/></Relationships>
</file>

<file path=xl/worksheets/_rels/sheet6.xml.rels><?xml version="1.0" encoding="UTF-8" standalone="yes"?>
<Relationships xmlns="http://schemas.openxmlformats.org/package/2006/relationships"><Relationship Id="rId8" Type="http://schemas.microsoft.com/office/2006/relationships/wsSortMap" Target="wsSortMap1.xml"/><Relationship Id="rId3" Type="http://schemas.openxmlformats.org/officeDocument/2006/relationships/printerSettings" Target="../printerSettings/printerSettings108.bin"/><Relationship Id="rId7" Type="http://schemas.openxmlformats.org/officeDocument/2006/relationships/printerSettings" Target="../printerSettings/printerSettings112.bin"/><Relationship Id="rId2" Type="http://schemas.openxmlformats.org/officeDocument/2006/relationships/printerSettings" Target="../printerSettings/printerSettings107.bin"/><Relationship Id="rId1" Type="http://schemas.openxmlformats.org/officeDocument/2006/relationships/printerSettings" Target="../printerSettings/printerSettings106.bin"/><Relationship Id="rId6" Type="http://schemas.openxmlformats.org/officeDocument/2006/relationships/printerSettings" Target="../printerSettings/printerSettings111.bin"/><Relationship Id="rId5" Type="http://schemas.openxmlformats.org/officeDocument/2006/relationships/printerSettings" Target="../printerSettings/printerSettings110.bin"/><Relationship Id="rId4" Type="http://schemas.openxmlformats.org/officeDocument/2006/relationships/printerSettings" Target="../printerSettings/printerSettings10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showRuler="0" view="pageLayout" zoomScaleNormal="100" zoomScaleSheetLayoutView="100" workbookViewId="0">
      <selection activeCell="D20" sqref="D20"/>
    </sheetView>
  </sheetViews>
  <sheetFormatPr defaultColWidth="9.1796875" defaultRowHeight="12.5" x14ac:dyDescent="0.25"/>
  <cols>
    <col min="1" max="1" width="8.453125" style="75" customWidth="1"/>
    <col min="2" max="2" width="13.81640625" style="76" customWidth="1"/>
    <col min="3" max="3" width="14.7265625" style="76" customWidth="1"/>
    <col min="4" max="4" width="93.54296875" style="76" customWidth="1"/>
    <col min="5" max="16384" width="9.1796875" style="76"/>
  </cols>
  <sheetData>
    <row r="1" spans="1:4" ht="18" x14ac:dyDescent="0.4">
      <c r="A1" s="37"/>
      <c r="B1" s="24"/>
      <c r="C1" s="24"/>
      <c r="D1" s="25" t="s">
        <v>371</v>
      </c>
    </row>
    <row r="2" spans="1:4" ht="13" thickBot="1" x14ac:dyDescent="0.3">
      <c r="D2" s="16"/>
    </row>
    <row r="3" spans="1:4" ht="12.75" customHeight="1" x14ac:dyDescent="0.25">
      <c r="A3" s="77" t="s">
        <v>252</v>
      </c>
      <c r="B3" s="78" t="s">
        <v>262</v>
      </c>
      <c r="C3" s="78" t="s">
        <v>253</v>
      </c>
      <c r="D3" s="79" t="s">
        <v>254</v>
      </c>
    </row>
    <row r="4" spans="1:4" x14ac:dyDescent="0.25">
      <c r="A4" s="81"/>
      <c r="B4" s="82"/>
      <c r="C4" s="82"/>
      <c r="D4" s="155" t="s">
        <v>1106</v>
      </c>
    </row>
    <row r="5" spans="1:4" x14ac:dyDescent="0.25">
      <c r="A5" s="81"/>
      <c r="B5" s="82"/>
      <c r="C5" s="82"/>
      <c r="D5" s="82"/>
    </row>
    <row r="6" spans="1:4" x14ac:dyDescent="0.25">
      <c r="A6" s="157"/>
      <c r="B6" s="158"/>
      <c r="C6" s="158"/>
      <c r="D6" s="159"/>
    </row>
    <row r="7" spans="1:4" x14ac:dyDescent="0.25">
      <c r="A7" s="160"/>
      <c r="B7" s="161"/>
      <c r="C7" s="162"/>
      <c r="D7" s="163"/>
    </row>
    <row r="8" spans="1:4" x14ac:dyDescent="0.25">
      <c r="A8" s="164"/>
      <c r="B8" s="82"/>
      <c r="C8" s="82"/>
      <c r="D8" s="163"/>
    </row>
    <row r="9" spans="1:4" s="166" customFormat="1" ht="31.5" customHeight="1" x14ac:dyDescent="0.25">
      <c r="A9" s="168"/>
      <c r="B9" s="169"/>
      <c r="C9" s="169"/>
      <c r="D9" s="155"/>
    </row>
    <row r="10" spans="1:4" s="166" customFormat="1" ht="31.5" customHeight="1" x14ac:dyDescent="0.25">
      <c r="A10" s="168"/>
      <c r="B10" s="169"/>
      <c r="C10" s="169"/>
      <c r="D10" s="155"/>
    </row>
    <row r="11" spans="1:4" s="166" customFormat="1" ht="31.5" customHeight="1" x14ac:dyDescent="0.25">
      <c r="A11" s="168"/>
      <c r="B11" s="169"/>
      <c r="C11" s="169"/>
      <c r="D11" s="155"/>
    </row>
    <row r="12" spans="1:4" s="166" customFormat="1" ht="31.5" customHeight="1" x14ac:dyDescent="0.25">
      <c r="A12" s="168"/>
      <c r="B12" s="169"/>
      <c r="C12" s="169"/>
      <c r="D12" s="155"/>
    </row>
    <row r="13" spans="1:4" ht="18" x14ac:dyDescent="0.4">
      <c r="A13" s="37"/>
      <c r="B13" s="36"/>
      <c r="C13" s="36"/>
      <c r="D13" s="191" t="s">
        <v>720</v>
      </c>
    </row>
    <row r="14" spans="1:4" x14ac:dyDescent="0.25">
      <c r="B14" s="83"/>
      <c r="D14" s="192"/>
    </row>
    <row r="15" spans="1:4" ht="25" x14ac:dyDescent="0.25">
      <c r="D15" s="192" t="s">
        <v>1103</v>
      </c>
    </row>
    <row r="16" spans="1:4" x14ac:dyDescent="0.25">
      <c r="B16" s="83"/>
      <c r="D16" s="192"/>
    </row>
    <row r="17" spans="3:4" x14ac:dyDescent="0.25">
      <c r="D17" s="210"/>
    </row>
    <row r="18" spans="3:4" x14ac:dyDescent="0.25">
      <c r="D18" s="16"/>
    </row>
    <row r="19" spans="3:4" x14ac:dyDescent="0.25">
      <c r="D19" s="210"/>
    </row>
    <row r="20" spans="3:4" x14ac:dyDescent="0.25">
      <c r="D20" s="193"/>
    </row>
    <row r="21" spans="3:4" x14ac:dyDescent="0.25">
      <c r="D21" s="211"/>
    </row>
    <row r="22" spans="3:4" x14ac:dyDescent="0.25">
      <c r="D22" s="193"/>
    </row>
    <row r="23" spans="3:4" ht="26" x14ac:dyDescent="0.3">
      <c r="D23" s="165" t="s">
        <v>1089</v>
      </c>
    </row>
    <row r="24" spans="3:4" ht="13" x14ac:dyDescent="0.3">
      <c r="C24" s="194"/>
      <c r="D24" s="210"/>
    </row>
    <row r="25" spans="3:4" x14ac:dyDescent="0.25">
      <c r="D25" s="210"/>
    </row>
    <row r="26" spans="3:4" x14ac:dyDescent="0.25">
      <c r="D26" s="210"/>
    </row>
  </sheetData>
  <customSheetViews>
    <customSheetView guid="{412BA410-21D7-4095-BDE6-A56DDED948D3}" showPageBreaks="1" view="pageLayout" showRuler="0">
      <selection activeCell="D20" sqref="D20"/>
      <pageMargins left="0.74803149606299202" right="0.39370078740157499" top="0.62992125984252001" bottom="0.47244094488188998" header="0.31496062992126" footer="0.27559055118110198"/>
      <pageSetup paperSize="8" scale="140" orientation="landscape" r:id="rId1"/>
      <headerFooter alignWithMargins="0">
        <oddHeader>&amp;C10037310 Rev U</oddHeader>
        <oddFooter>&amp;CPage &amp;P of &amp;N</oddFooter>
      </headerFooter>
    </customSheetView>
    <customSheetView guid="{BB943874-BBC1-4080-8842-AC39143B023A}" showPageBreaks="1" view="pageLayout" showRuler="0">
      <selection activeCell="D44" sqref="D44"/>
      <pageMargins left="0.74803149606299202" right="0.39370078740157499" top="0.62992125984252001" bottom="0.47244094488188998" header="0.31496062992126" footer="0.27559055118110198"/>
      <pageSetup paperSize="8" scale="140" orientation="landscape" r:id="rId2"/>
      <headerFooter alignWithMargins="0">
        <oddHeader>&amp;C10037310 Rev U</oddHeader>
        <oddFooter>&amp;CPage &amp;P of &amp;N</oddFooter>
      </headerFooter>
    </customSheetView>
    <customSheetView guid="{8594F3A4-DC3E-45AE-A7B0-2ADD83EEF953}" showPageBreaks="1" view="pageLayout" showRuler="0">
      <selection activeCell="D19" sqref="D19"/>
      <pageMargins left="0.74803149606299202" right="0.39370078740157499" top="0.62992125984252001" bottom="0.47244094488188998" header="0.31496062992126" footer="0.27559055118110198"/>
      <pageSetup paperSize="8" scale="140" orientation="landscape" r:id="rId3"/>
      <headerFooter alignWithMargins="0">
        <oddHeader>&amp;C10037310, &amp;S&amp;KFF0000T &amp;SU</oddHeader>
        <oddFooter>&amp;CPage &amp;P of &amp;N</oddFooter>
      </headerFooter>
    </customSheetView>
    <customSheetView guid="{91CA3A89-8DDA-4540-B746-D732724FE44F}" showPageBreaks="1" view="pageLayout" showRuler="0">
      <selection activeCell="E14" sqref="E14"/>
      <pageMargins left="0.74803149606299202" right="0.39370078740157499" top="0.62992125984252001" bottom="0.47244094488188998" header="0.31496062992126" footer="0.27559055118110198"/>
      <pageSetup paperSize="8" scale="140" orientation="landscape" r:id="rId4"/>
      <headerFooter alignWithMargins="0">
        <oddHeader>&amp;C10037310, T</oddHeader>
        <oddFooter>&amp;CPage &amp;P of &amp;N</oddFooter>
      </headerFooter>
    </customSheetView>
    <customSheetView guid="{FE35E696-5321-440E-8C73-FF510B195CCA}" showRuler="0">
      <selection activeCell="C24" sqref="C24"/>
      <pageMargins left="0.74803149606299213" right="0.39370078740157483" top="0.62992125984251968" bottom="0.47244094488188981" header="0.31496062992125984" footer="0.27559055118110237"/>
      <pageSetup paperSize="8" scale="140" orientation="landscape" r:id="rId5"/>
      <headerFooter alignWithMargins="0">
        <oddHeader>&amp;C10037310, &amp;KFF0000 &amp;K000000R</oddHeader>
        <oddFooter>&amp;CPage &amp;P of &amp;N</oddFooter>
      </headerFooter>
    </customSheetView>
    <customSheetView guid="{27CCADB3-A9AC-444D-8066-009959B0D8E2}" showPageBreaks="1" view="pageLayout" showRuler="0" topLeftCell="A25">
      <selection activeCell="D3" sqref="D3"/>
      <pageMargins left="0.74803149606299213" right="0.39370078740157483" top="0.62992125984251968" bottom="0.47244094488188981" header="0.31496062992125984" footer="0.27559055118110237"/>
      <pageSetup paperSize="8" scale="140" orientation="landscape" r:id="rId6"/>
      <headerFooter alignWithMargins="0">
        <oddHeader>&amp;C10037310, &amp;KFF0000 &amp;K000000F</oddHeader>
        <oddFooter>&amp;CPage &amp;P of &amp;N</oddFooter>
      </headerFooter>
    </customSheetView>
    <customSheetView guid="{7654206B-0DCE-4836-A272-C5435C2B36F1}" scale="75" showPageBreaks="1" fitToPage="1" showRuler="0">
      <selection activeCell="B30" sqref="B30"/>
      <pageMargins left="0.75" right="0.38" top="0.63" bottom="0.47" header="0.33" footer="0.27"/>
      <pageSetup paperSize="8" orientation="landscape" r:id="rId7"/>
      <headerFooter alignWithMargins="0">
        <oddHeader>&amp;C10037310, Rev E</oddHeader>
        <oddFooter>&amp;CPage &amp;P of &amp;N</oddFooter>
      </headerFooter>
    </customSheetView>
    <customSheetView guid="{640D5FE2-F4D9-4B34-83A7-B1F118B7BD3D}" scale="75" showPageBreaks="1" showRuler="0">
      <selection activeCell="D21" sqref="D21"/>
      <pageMargins left="0.75" right="0.38" top="0.63" bottom="0.47" header="0.33" footer="0.27"/>
      <pageSetup paperSize="8" scale="140" orientation="landscape" verticalDpi="1200" r:id="rId8"/>
      <headerFooter alignWithMargins="0">
        <oddHeader>&amp;C10021652, Rev C</oddHeader>
        <oddFooter>Page &amp;P of &amp;N</oddFooter>
      </headerFooter>
    </customSheetView>
    <customSheetView guid="{B517FCC2-CF1E-453E-833B-03F0D6916F50}" scale="90" showPageBreaks="1" showRuler="0">
      <selection activeCell="B7" sqref="B7"/>
      <pageMargins left="0.75" right="0.38" top="0.63" bottom="0.47" header="0.33" footer="0.27"/>
      <pageSetup orientation="landscape" horizontalDpi="1200" verticalDpi="1200" r:id="rId9"/>
      <headerFooter alignWithMargins="0">
        <oddHeader>&amp;C10021652 , Rev A</oddHeader>
        <oddFooter>&amp;R&amp;P/&amp;N</oddFooter>
      </headerFooter>
    </customSheetView>
    <customSheetView guid="{8709C0CD-A1BA-46B0-A6FC-10E4488891DD}" scale="90" showRuler="0" topLeftCell="A25">
      <selection activeCell="A11" sqref="A11:D11"/>
      <pageMargins left="0.75" right="0.38" top="0.63" bottom="0.47" header="0.33" footer="0.27"/>
      <pageSetup orientation="landscape" horizontalDpi="1200" verticalDpi="1200" r:id="rId10"/>
      <headerFooter alignWithMargins="0">
        <oddHeader>&amp;C10012185, Rev B</oddHeader>
        <oddFooter>&amp;R&amp;P/&amp;N</oddFooter>
      </headerFooter>
    </customSheetView>
    <customSheetView guid="{A6C61A54-7973-453C-8C7D-D36BA14E5C35}" scale="75" showPageBreaks="1" showRuler="0" topLeftCell="A4">
      <selection activeCell="H11" sqref="H11"/>
      <pageMargins left="0.75" right="0.38" top="0.63" bottom="0.47" header="0.33" footer="0.27"/>
      <pageSetup paperSize="8" scale="140" orientation="landscape" verticalDpi="1200" r:id="rId11"/>
      <headerFooter alignWithMargins="0">
        <oddHeader>&amp;C10037310, Rev D</oddHeader>
        <oddFooter>Page &amp;P of &amp;N</oddFooter>
      </headerFooter>
    </customSheetView>
    <customSheetView guid="{E23F72A0-7528-473E-BF6C-45D70BB9B06D}" showPageBreaks="1" view="pageLayout" showRuler="0">
      <selection activeCell="D6" sqref="D6"/>
      <pageMargins left="0.75" right="0.38" top="0.63" bottom="0.47" header="0.33" footer="0.27"/>
      <pageSetup paperSize="8" scale="140" orientation="landscape" verticalDpi="1200" r:id="rId12"/>
      <headerFooter alignWithMargins="0">
        <oddHeader>&amp;C10037310, &amp;KFF0000Draft F</oddHeader>
        <oddFooter>&amp;CPage &amp;P of &amp;N</oddFooter>
      </headerFooter>
    </customSheetView>
    <customSheetView guid="{6F42A588-28E3-497C-9031-471192494755}" showPageBreaks="1" view="pageLayout" showRuler="0">
      <selection activeCell="D14" sqref="D14"/>
      <pageMargins left="0.74803149606299213" right="0.39370078740157483" top="0.62992125984251968" bottom="0.47244094488188981" header="0.31496062992125984" footer="0.27559055118110237"/>
      <pageSetup paperSize="8" scale="140" orientation="landscape" r:id="rId13"/>
      <headerFooter alignWithMargins="0">
        <oddHeader>&amp;C10037310,  K</oddHeader>
        <oddFooter>&amp;CPage &amp;P of &amp;N</oddFooter>
      </headerFooter>
    </customSheetView>
    <customSheetView guid="{02A71412-0655-4D64-83B4-12AA53FC3211}" showPageBreaks="1" showRuler="0">
      <selection activeCell="D20" sqref="D20"/>
      <pageMargins left="0.74803149606299213" right="0.39370078740157483" top="0.62992125984251968" bottom="0.47244094488188981" header="0.31496062992125984" footer="0.27559055118110237"/>
      <pageSetup paperSize="8" scale="140" orientation="landscape" r:id="rId14"/>
      <headerFooter alignWithMargins="0">
        <oddHeader>&amp;C10037310,  &amp;K01+000M</oddHeader>
        <oddFooter>&amp;CPage &amp;P of &amp;N</oddFooter>
      </headerFooter>
    </customSheetView>
    <customSheetView guid="{BF519CA2-C188-4B39-9071-34AC7C48F90E}" showPageBreaks="1" showRuler="0" topLeftCell="A7">
      <selection activeCell="D6" sqref="D6"/>
      <pageMargins left="0.74803149606299213" right="0.39370078740157483" top="0.62992125984251968" bottom="0.47244094488188981" header="0.31496062992125984" footer="0.27559055118110237"/>
      <pageSetup paperSize="8" scale="140" orientation="landscape" r:id="rId15"/>
      <headerFooter alignWithMargins="0">
        <oddHeader>&amp;C10037310, &amp;KFF0000 &amp;K000000R</oddHeader>
        <oddFooter>&amp;CPage &amp;P of &amp;N</oddFooter>
      </headerFooter>
    </customSheetView>
    <customSheetView guid="{7E878DFA-76D2-4DBC-8492-F2194AF6550A}" showPageBreaks="1" view="pageLayout" showRuler="0">
      <selection activeCell="D6" sqref="D6"/>
      <pageMargins left="0.74803149606299213" right="0.39370078740157483" top="0.62992125984251968" bottom="0.47244094488188981" header="0.31496062992125984" footer="0.27559055118110237"/>
      <pageSetup paperSize="8" scale="140" orientation="landscape" r:id="rId16"/>
      <headerFooter alignWithMargins="0">
        <oddHeader>&amp;C10037310, &amp;KFF0000 P</oddHeader>
        <oddFooter>&amp;CPage &amp;P of &amp;N</oddFooter>
      </headerFooter>
    </customSheetView>
    <customSheetView guid="{977FC7DB-A5F5-4130-ACC3-4663AD283283}" showPageBreaks="1" view="pageLayout" showRuler="0">
      <selection activeCell="E14" sqref="E14"/>
      <pageMargins left="0.74803149606299202" right="0.39370078740157499" top="0.62992125984252001" bottom="0.47244094488188998" header="0.31496062992126" footer="0.27559055118110198"/>
      <pageSetup paperSize="8" scale="140" orientation="landscape" r:id="rId17"/>
      <headerFooter alignWithMargins="0">
        <oddHeader>&amp;C10037310, T</oddHeader>
        <oddFooter>&amp;CPage &amp;P of &amp;N</oddFooter>
      </headerFooter>
    </customSheetView>
    <customSheetView guid="{90C64A8D-7E13-4352-8847-CC447A162754}" showPageBreaks="1" view="pageLayout" showRuler="0" topLeftCell="A10">
      <selection activeCell="D15" sqref="D15"/>
      <pageMargins left="0.74803149606299213" right="0.39370078740157483" top="0.62992125984251968" bottom="0.47244094488188981" header="0.31496062992125984" footer="0.27559055118110237"/>
      <pageSetup paperSize="8" scale="140" orientation="landscape" r:id="rId18"/>
      <headerFooter alignWithMargins="0">
        <oddHeader>&amp;CProcess Flow Map PB560</oddHeader>
        <oddFooter>&amp;CPage &amp;P of &amp;N&amp;R10037310U00</oddFooter>
      </headerFooter>
    </customSheetView>
    <customSheetView guid="{DE8E6B62-35F1-44B9-8C0B-AAE9115A8EE6}" showPageBreaks="1" view="pageLayout" showRuler="0">
      <selection activeCell="D44" sqref="D44"/>
      <pageMargins left="0.74803149606299202" right="0.39370078740157499" top="0.62992125984252001" bottom="0.47244094488188998" header="0.31496062992126" footer="0.27559055118110198"/>
      <pageSetup paperSize="8" scale="140" orientation="landscape" r:id="rId19"/>
      <headerFooter alignWithMargins="0">
        <oddHeader>&amp;C10037310 Rev U</oddHeader>
        <oddFooter>&amp;CPage &amp;P of &amp;N</oddFooter>
      </headerFooter>
    </customSheetView>
    <customSheetView guid="{B926EA9B-D93A-41AB-A71B-D6C5A9A05802}" showPageBreaks="1" view="pageLayout" showRuler="0" topLeftCell="A7">
      <selection activeCell="D15" sqref="D15"/>
      <pageMargins left="0.74803149606299202" right="0.39370078740157499" top="0.62992125984252001" bottom="0.47244094488188998" header="0.31496062992126" footer="0.27559055118110198"/>
      <pageSetup paperSize="8" scale="140" orientation="landscape" r:id="rId20"/>
      <headerFooter alignWithMargins="0">
        <oddHeader>&amp;C10037310 Rev U</oddHeader>
        <oddFooter>&amp;CPage &amp;P of &amp;N</oddFooter>
      </headerFooter>
    </customSheetView>
  </customSheetViews>
  <phoneticPr fontId="3" type="noConversion"/>
  <pageMargins left="0.74803149606299202" right="0.39370078740157499" top="0.62992125984252001" bottom="0.47244094488188998" header="0.31496062992126" footer="0.27559055118110198"/>
  <pageSetup paperSize="8" scale="140" orientation="landscape" r:id="rId21"/>
  <headerFooter alignWithMargins="0">
    <oddHeader>&amp;C10037310 Rev U</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14"/>
  <sheetViews>
    <sheetView showRuler="0" zoomScale="90" zoomScaleNormal="90" workbookViewId="0">
      <selection activeCell="B3" sqref="B3"/>
    </sheetView>
  </sheetViews>
  <sheetFormatPr defaultColWidth="9.1796875" defaultRowHeight="12.5" x14ac:dyDescent="0.25"/>
  <cols>
    <col min="1" max="1" width="19.81640625" style="12" customWidth="1"/>
    <col min="2" max="2" width="32.54296875" style="150" customWidth="1"/>
    <col min="3" max="3" width="33.26953125" style="150" customWidth="1"/>
    <col min="4" max="4" width="22.7265625" style="12" customWidth="1"/>
    <col min="5" max="5" width="22.81640625" style="12" customWidth="1"/>
    <col min="6" max="6" width="3.1796875" style="12" customWidth="1"/>
    <col min="7" max="7" width="25.54296875" style="15" customWidth="1"/>
    <col min="8" max="8" width="3.1796875" style="12" customWidth="1"/>
    <col min="9" max="11" width="22" style="146" customWidth="1"/>
    <col min="12" max="12" width="22.1796875" style="89" customWidth="1"/>
    <col min="13" max="16384" width="9.1796875" style="12"/>
  </cols>
  <sheetData>
    <row r="1" spans="1:12" ht="18" x14ac:dyDescent="0.4">
      <c r="B1" s="144"/>
      <c r="C1" s="144"/>
      <c r="D1" s="145" t="s">
        <v>42</v>
      </c>
      <c r="G1" s="12"/>
      <c r="L1" s="12"/>
    </row>
    <row r="2" spans="1:12" ht="62.5" customHeight="1" x14ac:dyDescent="0.25">
      <c r="A2" s="85" t="s">
        <v>257</v>
      </c>
      <c r="B2" s="5" t="s">
        <v>41</v>
      </c>
      <c r="C2" s="5"/>
      <c r="D2" s="85" t="s">
        <v>219</v>
      </c>
      <c r="E2" s="5" t="s">
        <v>1106</v>
      </c>
      <c r="G2" s="147" t="s">
        <v>258</v>
      </c>
      <c r="H2" s="148"/>
      <c r="I2" s="5" t="s">
        <v>259</v>
      </c>
      <c r="J2" s="5" t="s">
        <v>260</v>
      </c>
      <c r="K2" s="5"/>
      <c r="L2" s="12"/>
    </row>
    <row r="3" spans="1:12" ht="14" x14ac:dyDescent="0.25">
      <c r="A3" s="85" t="s">
        <v>261</v>
      </c>
      <c r="B3" s="5" t="s">
        <v>1106</v>
      </c>
      <c r="C3" s="5"/>
      <c r="D3" s="85" t="s">
        <v>305</v>
      </c>
      <c r="E3" s="88" t="s">
        <v>569</v>
      </c>
      <c r="G3" s="148"/>
      <c r="H3" s="148"/>
      <c r="I3" s="5" t="s">
        <v>263</v>
      </c>
      <c r="J3" s="5" t="s">
        <v>264</v>
      </c>
      <c r="K3" s="5"/>
      <c r="L3" s="12"/>
    </row>
    <row r="4" spans="1:12" ht="14" x14ac:dyDescent="0.25">
      <c r="B4" s="144"/>
      <c r="C4" s="144"/>
      <c r="D4" s="85" t="s">
        <v>265</v>
      </c>
      <c r="E4" s="213" t="s">
        <v>1000</v>
      </c>
      <c r="G4" s="148"/>
      <c r="H4" s="148"/>
      <c r="I4" s="5" t="s">
        <v>266</v>
      </c>
      <c r="J4" s="5" t="s">
        <v>267</v>
      </c>
      <c r="K4" s="5"/>
      <c r="L4" s="12"/>
    </row>
    <row r="5" spans="1:12" ht="14" x14ac:dyDescent="0.25">
      <c r="B5" s="144"/>
      <c r="C5" s="144"/>
      <c r="G5" s="149"/>
      <c r="H5" s="148"/>
      <c r="I5" s="5" t="s">
        <v>268</v>
      </c>
      <c r="J5" s="5"/>
      <c r="K5" s="5"/>
      <c r="L5" s="12"/>
    </row>
    <row r="6" spans="1:12" ht="14" x14ac:dyDescent="0.25">
      <c r="B6" s="144"/>
      <c r="C6" s="144"/>
      <c r="G6" s="149"/>
      <c r="H6" s="148"/>
      <c r="I6" s="5"/>
      <c r="J6" s="5"/>
      <c r="K6" s="5"/>
      <c r="L6" s="12"/>
    </row>
    <row r="7" spans="1:12" ht="13" thickBot="1" x14ac:dyDescent="0.3"/>
    <row r="8" spans="1:12" s="6" customFormat="1" ht="18.5" thickBot="1" x14ac:dyDescent="0.45">
      <c r="A8" s="7" t="s">
        <v>270</v>
      </c>
      <c r="B8" s="245" t="s">
        <v>271</v>
      </c>
      <c r="C8" s="246"/>
      <c r="D8" s="247"/>
      <c r="E8" s="245" t="s">
        <v>272</v>
      </c>
      <c r="F8" s="248"/>
      <c r="G8" s="248"/>
      <c r="H8" s="248"/>
      <c r="I8" s="225" t="s">
        <v>275</v>
      </c>
      <c r="J8" s="226"/>
      <c r="K8" s="227"/>
      <c r="L8" s="9" t="s">
        <v>278</v>
      </c>
    </row>
    <row r="9" spans="1:12" s="1" customFormat="1" ht="13" x14ac:dyDescent="0.3">
      <c r="A9" s="55"/>
      <c r="B9" s="171" t="s">
        <v>674</v>
      </c>
      <c r="C9" s="2" t="s">
        <v>675</v>
      </c>
      <c r="D9" s="2" t="s">
        <v>306</v>
      </c>
      <c r="E9" s="2" t="s">
        <v>269</v>
      </c>
      <c r="F9" s="252" t="s">
        <v>676</v>
      </c>
      <c r="G9" s="253"/>
      <c r="H9" s="254"/>
      <c r="I9" s="20" t="s">
        <v>677</v>
      </c>
      <c r="J9" s="20" t="s">
        <v>276</v>
      </c>
      <c r="K9" s="8" t="s">
        <v>277</v>
      </c>
      <c r="L9" s="8"/>
    </row>
    <row r="10" spans="1:12" s="44" customFormat="1" ht="13.5" thickBot="1" x14ac:dyDescent="0.35">
      <c r="A10" s="56"/>
      <c r="B10" s="41"/>
      <c r="C10" s="39"/>
      <c r="D10" s="73"/>
      <c r="E10" s="38"/>
      <c r="F10" s="39"/>
      <c r="G10" s="40"/>
      <c r="H10" s="41"/>
      <c r="I10" s="42"/>
      <c r="J10" s="42"/>
      <c r="K10" s="43"/>
      <c r="L10" s="43"/>
    </row>
    <row r="11" spans="1:12" s="30" customFormat="1" x14ac:dyDescent="0.25">
      <c r="A11" s="57"/>
      <c r="B11" s="47"/>
      <c r="C11" s="27"/>
      <c r="E11" s="45"/>
      <c r="F11" s="46"/>
      <c r="G11" s="255" t="s">
        <v>629</v>
      </c>
      <c r="H11" s="47"/>
      <c r="I11" s="48"/>
      <c r="J11" s="48"/>
      <c r="K11" s="49"/>
      <c r="L11" s="49"/>
    </row>
    <row r="12" spans="1:12" s="151" customFormat="1" ht="37.5" x14ac:dyDescent="0.25">
      <c r="A12" s="57" t="s">
        <v>280</v>
      </c>
      <c r="B12" s="64" t="s">
        <v>630</v>
      </c>
      <c r="C12" s="69" t="s">
        <v>631</v>
      </c>
      <c r="D12" s="10" t="s">
        <v>308</v>
      </c>
      <c r="E12" s="65" t="s">
        <v>632</v>
      </c>
      <c r="F12" s="69"/>
      <c r="G12" s="229"/>
      <c r="H12" s="64"/>
      <c r="I12" s="66" t="s">
        <v>633</v>
      </c>
      <c r="J12" s="66" t="s">
        <v>636</v>
      </c>
      <c r="K12" s="67" t="s">
        <v>634</v>
      </c>
      <c r="L12" s="67" t="s">
        <v>635</v>
      </c>
    </row>
    <row r="13" spans="1:12" s="44" customFormat="1" ht="13" x14ac:dyDescent="0.3">
      <c r="A13" s="56"/>
      <c r="B13" s="41"/>
      <c r="C13" s="39"/>
      <c r="D13" s="73"/>
      <c r="E13" s="38"/>
      <c r="F13" s="39"/>
      <c r="G13" s="229"/>
      <c r="H13" s="41"/>
      <c r="I13" s="42"/>
      <c r="J13" s="42"/>
      <c r="K13" s="43"/>
      <c r="L13" s="43"/>
    </row>
    <row r="14" spans="1:12" s="44" customFormat="1" ht="13.5" thickBot="1" x14ac:dyDescent="0.35">
      <c r="A14" s="56"/>
      <c r="B14" s="41"/>
      <c r="C14" s="39"/>
      <c r="D14" s="73"/>
      <c r="E14" s="38"/>
      <c r="F14" s="39"/>
      <c r="G14" s="230"/>
      <c r="H14" s="41"/>
      <c r="I14" s="42"/>
      <c r="J14" s="42"/>
      <c r="K14" s="43"/>
      <c r="L14" s="43"/>
    </row>
    <row r="15" spans="1:12" x14ac:dyDescent="0.25">
      <c r="A15" s="57"/>
      <c r="B15" s="50"/>
      <c r="C15" s="170"/>
      <c r="D15" s="10"/>
      <c r="E15" s="10"/>
      <c r="F15" s="249"/>
      <c r="G15" s="250"/>
      <c r="H15" s="251"/>
      <c r="I15" s="21"/>
      <c r="J15" s="21"/>
      <c r="K15" s="11"/>
      <c r="L15" s="11"/>
    </row>
    <row r="16" spans="1:12" ht="13" thickBot="1" x14ac:dyDescent="0.3">
      <c r="A16" s="57"/>
      <c r="B16" s="50"/>
      <c r="C16" s="170"/>
      <c r="D16" s="10"/>
      <c r="E16" s="10"/>
      <c r="F16" s="13"/>
      <c r="G16" s="13"/>
      <c r="H16" s="13"/>
      <c r="I16" s="4"/>
      <c r="J16" s="4"/>
      <c r="K16" s="11"/>
      <c r="L16" s="11"/>
    </row>
    <row r="17" spans="1:12" ht="42.75" customHeight="1" x14ac:dyDescent="0.25">
      <c r="A17" s="58" t="s">
        <v>629</v>
      </c>
      <c r="B17" s="51" t="s">
        <v>1090</v>
      </c>
      <c r="C17" s="170" t="s">
        <v>404</v>
      </c>
      <c r="D17" s="10" t="s">
        <v>307</v>
      </c>
      <c r="E17" s="10" t="s">
        <v>263</v>
      </c>
      <c r="F17" s="13"/>
      <c r="G17" s="228" t="s">
        <v>279</v>
      </c>
      <c r="H17" s="13"/>
      <c r="I17" s="19" t="s">
        <v>281</v>
      </c>
      <c r="J17" s="19" t="s">
        <v>282</v>
      </c>
      <c r="K17" s="19" t="s">
        <v>283</v>
      </c>
      <c r="L17" s="10" t="s">
        <v>284</v>
      </c>
    </row>
    <row r="18" spans="1:12" x14ac:dyDescent="0.25">
      <c r="A18" s="57"/>
      <c r="B18" s="50"/>
      <c r="C18" s="170"/>
      <c r="D18" s="10"/>
      <c r="E18" s="10"/>
      <c r="F18" s="13"/>
      <c r="G18" s="229"/>
      <c r="H18" s="13"/>
      <c r="I18" s="19"/>
      <c r="J18" s="19"/>
      <c r="K18" s="19"/>
      <c r="L18" s="19"/>
    </row>
    <row r="19" spans="1:12" x14ac:dyDescent="0.25">
      <c r="A19" s="57"/>
      <c r="B19" s="50"/>
      <c r="C19" s="170"/>
      <c r="D19" s="10"/>
      <c r="E19" s="10"/>
      <c r="F19" s="13"/>
      <c r="G19" s="229"/>
      <c r="H19" s="13"/>
      <c r="I19" s="19"/>
      <c r="J19" s="19"/>
      <c r="K19" s="19"/>
      <c r="L19" s="19"/>
    </row>
    <row r="20" spans="1:12" ht="13" thickBot="1" x14ac:dyDescent="0.3">
      <c r="A20" s="57"/>
      <c r="B20" s="50"/>
      <c r="C20" s="170"/>
      <c r="D20" s="10"/>
      <c r="E20" s="10"/>
      <c r="F20" s="13"/>
      <c r="G20" s="230"/>
      <c r="H20" s="13"/>
      <c r="I20" s="19"/>
      <c r="J20" s="19"/>
      <c r="K20" s="19"/>
      <c r="L20" s="19"/>
    </row>
    <row r="21" spans="1:12" x14ac:dyDescent="0.25">
      <c r="A21" s="57"/>
      <c r="B21" s="50"/>
      <c r="C21" s="170"/>
      <c r="D21" s="10"/>
      <c r="E21" s="10"/>
      <c r="F21" s="13"/>
      <c r="G21" s="18"/>
      <c r="H21" s="13"/>
      <c r="I21" s="19"/>
      <c r="J21" s="19"/>
      <c r="K21" s="19"/>
      <c r="L21" s="19"/>
    </row>
    <row r="22" spans="1:12" ht="13" thickBot="1" x14ac:dyDescent="0.3">
      <c r="A22" s="57"/>
      <c r="B22" s="50"/>
      <c r="C22" s="170"/>
      <c r="D22" s="10"/>
      <c r="E22" s="10"/>
      <c r="F22" s="13"/>
      <c r="G22" s="18"/>
      <c r="H22" s="13"/>
      <c r="I22" s="19"/>
      <c r="J22" s="19"/>
      <c r="K22" s="19"/>
      <c r="L22" s="19"/>
    </row>
    <row r="23" spans="1:12" ht="25" x14ac:dyDescent="0.25">
      <c r="A23" s="59" t="s">
        <v>285</v>
      </c>
      <c r="B23" s="51" t="s">
        <v>286</v>
      </c>
      <c r="C23" s="170" t="s">
        <v>251</v>
      </c>
      <c r="D23" s="10" t="s">
        <v>308</v>
      </c>
      <c r="E23" s="10" t="s">
        <v>267</v>
      </c>
      <c r="F23" s="13"/>
      <c r="G23" s="228" t="s">
        <v>521</v>
      </c>
      <c r="H23" s="13"/>
      <c r="I23" s="19" t="s">
        <v>287</v>
      </c>
      <c r="J23" s="19" t="s">
        <v>718</v>
      </c>
      <c r="K23" s="19"/>
      <c r="L23" s="19" t="s">
        <v>521</v>
      </c>
    </row>
    <row r="24" spans="1:12" ht="25" x14ac:dyDescent="0.25">
      <c r="A24" s="57" t="s">
        <v>288</v>
      </c>
      <c r="B24" s="50" t="s">
        <v>660</v>
      </c>
      <c r="C24" s="170" t="s">
        <v>403</v>
      </c>
      <c r="D24" s="10" t="s">
        <v>307</v>
      </c>
      <c r="E24" s="10" t="s">
        <v>259</v>
      </c>
      <c r="F24" s="13"/>
      <c r="G24" s="234"/>
      <c r="H24" s="13"/>
      <c r="I24" s="19"/>
      <c r="J24" s="19"/>
      <c r="K24" s="19"/>
      <c r="L24" s="19" t="s">
        <v>496</v>
      </c>
    </row>
    <row r="25" spans="1:12" ht="25" x14ac:dyDescent="0.25">
      <c r="A25" s="57" t="s">
        <v>288</v>
      </c>
      <c r="B25" s="51" t="s">
        <v>493</v>
      </c>
      <c r="C25" s="70" t="s">
        <v>158</v>
      </c>
      <c r="D25" s="10" t="s">
        <v>308</v>
      </c>
      <c r="E25" s="10" t="s">
        <v>259</v>
      </c>
      <c r="F25" s="13"/>
      <c r="G25" s="234"/>
      <c r="H25" s="13"/>
      <c r="I25" s="19"/>
      <c r="J25" s="19"/>
      <c r="K25" s="19"/>
      <c r="L25" s="19" t="s">
        <v>496</v>
      </c>
    </row>
    <row r="26" spans="1:12" ht="25" x14ac:dyDescent="0.25">
      <c r="A26" s="57" t="s">
        <v>288</v>
      </c>
      <c r="B26" s="50" t="s">
        <v>701</v>
      </c>
      <c r="C26" s="70">
        <v>10021625</v>
      </c>
      <c r="D26" s="10" t="s">
        <v>309</v>
      </c>
      <c r="E26" s="10" t="s">
        <v>259</v>
      </c>
      <c r="F26" s="13"/>
      <c r="G26" s="234"/>
      <c r="H26" s="13"/>
      <c r="I26" s="19" t="s">
        <v>494</v>
      </c>
      <c r="J26" s="19" t="s">
        <v>495</v>
      </c>
      <c r="K26" s="19" t="s">
        <v>855</v>
      </c>
      <c r="L26" s="19" t="s">
        <v>496</v>
      </c>
    </row>
    <row r="27" spans="1:12" ht="25.5" thickBot="1" x14ac:dyDescent="0.3">
      <c r="A27" s="57" t="s">
        <v>288</v>
      </c>
      <c r="B27" s="50" t="s">
        <v>236</v>
      </c>
      <c r="C27" s="170"/>
      <c r="D27" s="10" t="s">
        <v>308</v>
      </c>
      <c r="E27" s="10" t="s">
        <v>259</v>
      </c>
      <c r="F27" s="13"/>
      <c r="G27" s="240"/>
      <c r="H27" s="13"/>
      <c r="I27" s="19"/>
      <c r="J27" s="19"/>
      <c r="K27" s="19"/>
      <c r="L27" s="19" t="s">
        <v>496</v>
      </c>
    </row>
    <row r="28" spans="1:12" x14ac:dyDescent="0.25">
      <c r="A28" s="57"/>
      <c r="B28" s="50"/>
      <c r="C28" s="170"/>
      <c r="D28" s="10"/>
      <c r="E28" s="10"/>
      <c r="F28" s="13"/>
      <c r="G28" s="18"/>
      <c r="H28" s="13"/>
      <c r="I28" s="19"/>
      <c r="J28" s="19"/>
      <c r="K28" s="19"/>
      <c r="L28" s="19"/>
    </row>
    <row r="29" spans="1:12" x14ac:dyDescent="0.25">
      <c r="A29" s="57"/>
      <c r="B29" s="50"/>
      <c r="C29" s="170"/>
      <c r="D29" s="10"/>
      <c r="E29" s="10"/>
      <c r="F29" s="13"/>
      <c r="G29" s="18"/>
      <c r="H29" s="13"/>
      <c r="I29" s="19"/>
      <c r="J29" s="19"/>
      <c r="K29" s="19"/>
      <c r="L29" s="19"/>
    </row>
    <row r="30" spans="1:12" x14ac:dyDescent="0.25">
      <c r="A30" s="57"/>
      <c r="B30" s="50"/>
      <c r="C30" s="170"/>
      <c r="D30" s="10"/>
      <c r="E30" s="10"/>
      <c r="F30" s="13"/>
      <c r="G30" s="18"/>
      <c r="H30" s="13"/>
      <c r="I30" s="19"/>
      <c r="J30" s="19"/>
      <c r="K30" s="19"/>
      <c r="L30" s="19"/>
    </row>
    <row r="31" spans="1:12" ht="25.5" thickBot="1" x14ac:dyDescent="0.3">
      <c r="A31" s="57" t="s">
        <v>288</v>
      </c>
      <c r="B31" s="51" t="s">
        <v>286</v>
      </c>
      <c r="C31" s="190" t="s">
        <v>251</v>
      </c>
      <c r="D31" s="10" t="s">
        <v>308</v>
      </c>
      <c r="E31" s="10" t="s">
        <v>267</v>
      </c>
      <c r="F31" s="13"/>
      <c r="G31" s="13"/>
      <c r="H31" s="13"/>
      <c r="I31" s="19" t="s">
        <v>287</v>
      </c>
      <c r="J31" s="19" t="s">
        <v>718</v>
      </c>
      <c r="K31" s="19"/>
      <c r="L31" s="31" t="s">
        <v>990</v>
      </c>
    </row>
    <row r="32" spans="1:12" ht="25" x14ac:dyDescent="0.25">
      <c r="A32" s="57" t="s">
        <v>288</v>
      </c>
      <c r="B32" s="50" t="s">
        <v>660</v>
      </c>
      <c r="C32" s="63" t="s">
        <v>473</v>
      </c>
      <c r="D32" s="10" t="s">
        <v>307</v>
      </c>
      <c r="E32" s="10" t="s">
        <v>259</v>
      </c>
      <c r="F32" s="14"/>
      <c r="G32" s="228" t="s">
        <v>536</v>
      </c>
      <c r="H32" s="14"/>
      <c r="I32" s="19" t="s">
        <v>293</v>
      </c>
      <c r="J32" s="19" t="s">
        <v>855</v>
      </c>
      <c r="K32" s="12"/>
      <c r="L32" s="19" t="s">
        <v>474</v>
      </c>
    </row>
    <row r="33" spans="1:12" ht="37.5" x14ac:dyDescent="0.25">
      <c r="A33" s="57" t="s">
        <v>288</v>
      </c>
      <c r="B33" s="51" t="s">
        <v>853</v>
      </c>
      <c r="C33" s="70" t="s">
        <v>158</v>
      </c>
      <c r="D33" s="10" t="s">
        <v>308</v>
      </c>
      <c r="E33" s="10" t="s">
        <v>259</v>
      </c>
      <c r="F33" s="14"/>
      <c r="G33" s="229"/>
      <c r="H33" s="14"/>
      <c r="I33" s="19" t="s">
        <v>292</v>
      </c>
      <c r="J33" s="19"/>
      <c r="K33" s="19"/>
      <c r="L33" s="19" t="s">
        <v>678</v>
      </c>
    </row>
    <row r="34" spans="1:12" ht="25" x14ac:dyDescent="0.25">
      <c r="A34" s="57" t="s">
        <v>288</v>
      </c>
      <c r="B34" s="50" t="s">
        <v>701</v>
      </c>
      <c r="C34" s="70" t="s">
        <v>854</v>
      </c>
      <c r="D34" s="10" t="s">
        <v>701</v>
      </c>
      <c r="E34" s="10" t="s">
        <v>259</v>
      </c>
      <c r="F34" s="14"/>
      <c r="G34" s="229"/>
      <c r="H34" s="14"/>
      <c r="I34" s="19"/>
      <c r="J34" s="19"/>
      <c r="K34" s="19"/>
      <c r="L34" s="19" t="s">
        <v>678</v>
      </c>
    </row>
    <row r="35" spans="1:12" ht="24.75" customHeight="1" x14ac:dyDescent="0.25">
      <c r="A35" s="57" t="s">
        <v>288</v>
      </c>
      <c r="B35" s="50" t="s">
        <v>238</v>
      </c>
      <c r="C35" s="170" t="s">
        <v>289</v>
      </c>
      <c r="D35" s="10" t="s">
        <v>307</v>
      </c>
      <c r="E35" s="10" t="s">
        <v>259</v>
      </c>
      <c r="F35" s="14"/>
      <c r="G35" s="229"/>
      <c r="H35" s="14"/>
      <c r="I35" s="19"/>
      <c r="J35" s="19" t="s">
        <v>1094</v>
      </c>
      <c r="K35" s="19"/>
      <c r="L35" s="19" t="s">
        <v>678</v>
      </c>
    </row>
    <row r="36" spans="1:12" ht="24.75" customHeight="1" x14ac:dyDescent="0.25">
      <c r="A36" s="57" t="s">
        <v>288</v>
      </c>
      <c r="B36" s="50" t="s">
        <v>237</v>
      </c>
      <c r="C36" s="170" t="s">
        <v>291</v>
      </c>
      <c r="D36" s="10" t="s">
        <v>310</v>
      </c>
      <c r="E36" s="10" t="s">
        <v>259</v>
      </c>
      <c r="F36" s="14"/>
      <c r="G36" s="229"/>
      <c r="H36" s="14"/>
      <c r="I36" s="19" t="s">
        <v>475</v>
      </c>
      <c r="J36" s="19" t="s">
        <v>1027</v>
      </c>
      <c r="K36" s="19" t="s">
        <v>86</v>
      </c>
      <c r="L36" s="19" t="s">
        <v>678</v>
      </c>
    </row>
    <row r="37" spans="1:12" x14ac:dyDescent="0.25">
      <c r="A37" s="57"/>
      <c r="B37" s="50" t="s">
        <v>236</v>
      </c>
      <c r="C37" s="170"/>
      <c r="D37" s="10" t="s">
        <v>308</v>
      </c>
      <c r="E37" s="10" t="s">
        <v>259</v>
      </c>
      <c r="F37" s="14"/>
      <c r="G37" s="229"/>
      <c r="H37" s="14"/>
      <c r="I37" s="19"/>
      <c r="J37" s="19"/>
      <c r="K37" s="19"/>
      <c r="L37" s="19" t="s">
        <v>678</v>
      </c>
    </row>
    <row r="38" spans="1:12" ht="25" x14ac:dyDescent="0.25">
      <c r="A38" s="57" t="s">
        <v>288</v>
      </c>
      <c r="B38" s="51" t="s">
        <v>1091</v>
      </c>
      <c r="C38" s="70"/>
      <c r="D38" s="10" t="s">
        <v>308</v>
      </c>
      <c r="E38" s="10" t="s">
        <v>259</v>
      </c>
      <c r="F38" s="14"/>
      <c r="G38" s="229"/>
      <c r="H38" s="14"/>
      <c r="I38" s="19" t="s">
        <v>293</v>
      </c>
      <c r="J38" s="19"/>
      <c r="K38" s="19"/>
      <c r="L38" s="19" t="s">
        <v>364</v>
      </c>
    </row>
    <row r="39" spans="1:12" ht="25" x14ac:dyDescent="0.25">
      <c r="A39" s="152" t="s">
        <v>294</v>
      </c>
      <c r="B39" s="50" t="s">
        <v>701</v>
      </c>
      <c r="C39" s="70" t="s">
        <v>924</v>
      </c>
      <c r="D39" s="10" t="s">
        <v>701</v>
      </c>
      <c r="E39" s="10" t="s">
        <v>259</v>
      </c>
      <c r="F39" s="14"/>
      <c r="G39" s="229"/>
      <c r="H39" s="14"/>
      <c r="I39" s="19" t="s">
        <v>293</v>
      </c>
      <c r="J39" s="19"/>
      <c r="K39" s="19"/>
      <c r="L39" s="19" t="s">
        <v>364</v>
      </c>
    </row>
    <row r="40" spans="1:12" ht="25" x14ac:dyDescent="0.25">
      <c r="A40" s="57" t="s">
        <v>288</v>
      </c>
      <c r="B40" s="50" t="s">
        <v>237</v>
      </c>
      <c r="C40" s="170" t="s">
        <v>291</v>
      </c>
      <c r="D40" s="10" t="s">
        <v>310</v>
      </c>
      <c r="E40" s="10" t="s">
        <v>259</v>
      </c>
      <c r="F40" s="14"/>
      <c r="G40" s="229"/>
      <c r="H40" s="14"/>
      <c r="I40" s="19" t="s">
        <v>475</v>
      </c>
      <c r="J40" s="19" t="s">
        <v>1027</v>
      </c>
      <c r="K40" s="19" t="s">
        <v>86</v>
      </c>
      <c r="L40" s="19" t="s">
        <v>364</v>
      </c>
    </row>
    <row r="41" spans="1:12" ht="13" thickBot="1" x14ac:dyDescent="0.3">
      <c r="A41" s="57"/>
      <c r="B41" s="50" t="s">
        <v>236</v>
      </c>
      <c r="C41" s="170" t="s">
        <v>255</v>
      </c>
      <c r="D41" s="10" t="s">
        <v>308</v>
      </c>
      <c r="E41" s="10" t="s">
        <v>259</v>
      </c>
      <c r="F41" s="14"/>
      <c r="G41" s="230"/>
      <c r="H41" s="14"/>
      <c r="I41" s="19"/>
      <c r="J41" s="19"/>
      <c r="K41" s="19"/>
      <c r="L41" s="19" t="s">
        <v>364</v>
      </c>
    </row>
    <row r="42" spans="1:12" ht="25" x14ac:dyDescent="0.25">
      <c r="A42" s="57" t="s">
        <v>288</v>
      </c>
      <c r="B42" s="50" t="s">
        <v>238</v>
      </c>
      <c r="C42" s="170" t="s">
        <v>289</v>
      </c>
      <c r="D42" s="10" t="s">
        <v>310</v>
      </c>
      <c r="E42" s="10" t="s">
        <v>259</v>
      </c>
      <c r="F42" s="14"/>
      <c r="H42" s="14"/>
      <c r="I42" s="19"/>
      <c r="J42" s="19" t="s">
        <v>1094</v>
      </c>
      <c r="K42" s="19"/>
      <c r="L42" s="19" t="s">
        <v>364</v>
      </c>
    </row>
    <row r="43" spans="1:12" x14ac:dyDescent="0.25">
      <c r="A43" s="60"/>
      <c r="B43" s="52"/>
      <c r="C43" s="71"/>
      <c r="D43" s="10"/>
      <c r="E43" s="17"/>
      <c r="F43" s="14"/>
      <c r="H43" s="14"/>
      <c r="I43" s="17"/>
      <c r="J43" s="17"/>
      <c r="K43" s="17"/>
      <c r="L43" s="17"/>
    </row>
    <row r="44" spans="1:12" x14ac:dyDescent="0.25">
      <c r="A44" s="60"/>
      <c r="B44" s="52"/>
      <c r="C44" s="71"/>
      <c r="D44" s="10"/>
      <c r="E44" s="17"/>
      <c r="F44" s="14"/>
      <c r="H44" s="14"/>
      <c r="I44" s="17"/>
      <c r="J44" s="17"/>
      <c r="K44" s="17"/>
      <c r="L44" s="17"/>
    </row>
    <row r="45" spans="1:12" x14ac:dyDescent="0.25">
      <c r="A45" s="60"/>
      <c r="B45" s="52"/>
      <c r="C45" s="71"/>
      <c r="D45" s="10"/>
      <c r="E45" s="17"/>
      <c r="F45" s="14"/>
      <c r="H45" s="14"/>
      <c r="I45" s="17"/>
      <c r="J45" s="17"/>
      <c r="K45" s="17"/>
      <c r="L45" s="17"/>
    </row>
    <row r="46" spans="1:12" x14ac:dyDescent="0.25">
      <c r="A46" s="60"/>
      <c r="B46" s="52"/>
      <c r="C46" s="71"/>
      <c r="D46" s="10"/>
      <c r="E46" s="17"/>
      <c r="F46" s="14"/>
      <c r="H46" s="14"/>
      <c r="I46" s="17"/>
      <c r="J46" s="17"/>
      <c r="K46" s="17"/>
      <c r="L46" s="17"/>
    </row>
    <row r="47" spans="1:12" x14ac:dyDescent="0.25">
      <c r="A47" s="60"/>
      <c r="B47" s="52"/>
      <c r="C47" s="71"/>
      <c r="D47" s="10"/>
      <c r="E47" s="17"/>
      <c r="F47" s="14"/>
      <c r="H47" s="14"/>
      <c r="I47" s="17"/>
      <c r="J47" s="17"/>
      <c r="K47" s="17"/>
      <c r="L47" s="17"/>
    </row>
    <row r="48" spans="1:12" x14ac:dyDescent="0.25">
      <c r="A48" s="60"/>
      <c r="B48" s="52"/>
      <c r="C48" s="71"/>
      <c r="D48" s="10"/>
      <c r="E48" s="17"/>
      <c r="F48" s="14"/>
      <c r="H48" s="14"/>
      <c r="I48" s="17"/>
      <c r="J48" s="17"/>
      <c r="K48" s="17"/>
      <c r="L48" s="17"/>
    </row>
    <row r="49" spans="1:12" x14ac:dyDescent="0.25">
      <c r="A49" s="60"/>
      <c r="B49" s="52"/>
      <c r="C49" s="71"/>
      <c r="D49" s="10"/>
      <c r="E49" s="17"/>
      <c r="F49" s="14"/>
      <c r="H49" s="14"/>
      <c r="I49" s="17"/>
      <c r="J49" s="17"/>
      <c r="K49" s="17"/>
      <c r="L49" s="17"/>
    </row>
    <row r="50" spans="1:12" ht="13" thickBot="1" x14ac:dyDescent="0.3">
      <c r="A50" s="57"/>
      <c r="B50" s="50"/>
      <c r="C50" s="170"/>
      <c r="D50" s="10"/>
      <c r="E50" s="10"/>
      <c r="F50" s="14"/>
      <c r="H50" s="14"/>
      <c r="I50" s="19"/>
      <c r="J50" s="19"/>
      <c r="K50" s="19"/>
      <c r="L50" s="19"/>
    </row>
    <row r="51" spans="1:12" x14ac:dyDescent="0.25">
      <c r="A51" s="57"/>
      <c r="B51" s="50"/>
      <c r="C51" s="170"/>
      <c r="D51" s="10"/>
      <c r="E51" s="10"/>
      <c r="F51" s="14"/>
      <c r="G51" s="228" t="s">
        <v>362</v>
      </c>
      <c r="H51" s="14"/>
      <c r="I51" s="19"/>
      <c r="J51" s="19"/>
      <c r="K51" s="19"/>
      <c r="L51" s="19"/>
    </row>
    <row r="52" spans="1:12" x14ac:dyDescent="0.25">
      <c r="A52" s="57" t="s">
        <v>288</v>
      </c>
      <c r="B52" s="32" t="s">
        <v>359</v>
      </c>
      <c r="C52" s="170"/>
      <c r="D52" s="10" t="s">
        <v>307</v>
      </c>
      <c r="E52" s="10" t="s">
        <v>259</v>
      </c>
      <c r="F52" s="14"/>
      <c r="G52" s="241"/>
      <c r="H52" s="14"/>
      <c r="I52" s="19" t="s">
        <v>361</v>
      </c>
      <c r="J52" s="35">
        <v>10036007</v>
      </c>
      <c r="K52" s="19"/>
      <c r="L52" s="19"/>
    </row>
    <row r="53" spans="1:12" x14ac:dyDescent="0.25">
      <c r="A53" s="57" t="s">
        <v>288</v>
      </c>
      <c r="B53" s="50" t="s">
        <v>242</v>
      </c>
      <c r="C53" s="170"/>
      <c r="D53" s="10" t="s">
        <v>307</v>
      </c>
      <c r="E53" s="10" t="s">
        <v>259</v>
      </c>
      <c r="F53" s="14"/>
      <c r="G53" s="241"/>
      <c r="H53" s="14"/>
      <c r="I53" s="19"/>
      <c r="J53" s="35">
        <v>10036007</v>
      </c>
      <c r="K53" s="19"/>
      <c r="L53" s="19" t="s">
        <v>664</v>
      </c>
    </row>
    <row r="54" spans="1:12" x14ac:dyDescent="0.25">
      <c r="A54" s="57" t="s">
        <v>288</v>
      </c>
      <c r="B54" s="50" t="s">
        <v>241</v>
      </c>
      <c r="C54" s="170"/>
      <c r="D54" s="10" t="s">
        <v>307</v>
      </c>
      <c r="E54" s="10" t="s">
        <v>259</v>
      </c>
      <c r="F54" s="14"/>
      <c r="G54" s="241"/>
      <c r="H54" s="14"/>
      <c r="I54" s="19" t="s">
        <v>714</v>
      </c>
      <c r="J54" s="35">
        <v>10036007</v>
      </c>
      <c r="K54" s="19"/>
      <c r="L54" s="19" t="s">
        <v>664</v>
      </c>
    </row>
    <row r="55" spans="1:12" ht="13" thickBot="1" x14ac:dyDescent="0.3">
      <c r="A55" s="57" t="s">
        <v>288</v>
      </c>
      <c r="B55" s="50" t="s">
        <v>360</v>
      </c>
      <c r="C55" s="170"/>
      <c r="D55" s="10" t="s">
        <v>307</v>
      </c>
      <c r="E55" s="10" t="s">
        <v>259</v>
      </c>
      <c r="F55" s="14"/>
      <c r="G55" s="235"/>
      <c r="H55" s="14"/>
      <c r="I55" s="19"/>
      <c r="J55" s="35">
        <v>10036007</v>
      </c>
      <c r="K55" s="19"/>
      <c r="L55" s="19" t="s">
        <v>664</v>
      </c>
    </row>
    <row r="56" spans="1:12" x14ac:dyDescent="0.25">
      <c r="A56" s="57"/>
      <c r="B56" s="50" t="s">
        <v>250</v>
      </c>
      <c r="C56" s="170">
        <v>10036007</v>
      </c>
      <c r="D56" s="10" t="s">
        <v>308</v>
      </c>
      <c r="E56" s="10"/>
      <c r="F56" s="14"/>
      <c r="G56" s="153"/>
      <c r="H56" s="14"/>
      <c r="I56" s="19" t="s">
        <v>714</v>
      </c>
      <c r="J56" s="35">
        <v>10036007</v>
      </c>
      <c r="K56" s="19"/>
      <c r="L56" s="19" t="s">
        <v>664</v>
      </c>
    </row>
    <row r="57" spans="1:12" x14ac:dyDescent="0.25">
      <c r="A57" s="57"/>
      <c r="B57" s="50"/>
      <c r="C57" s="170"/>
      <c r="D57" s="10"/>
      <c r="E57" s="10"/>
      <c r="F57" s="14"/>
      <c r="G57" s="153"/>
      <c r="H57" s="14"/>
      <c r="I57" s="19"/>
      <c r="J57" s="19"/>
      <c r="K57" s="19"/>
      <c r="L57" s="19"/>
    </row>
    <row r="58" spans="1:12" ht="13" thickBot="1" x14ac:dyDescent="0.3">
      <c r="A58" s="57"/>
      <c r="B58" s="50"/>
      <c r="C58" s="170"/>
      <c r="D58" s="10"/>
      <c r="E58" s="10"/>
      <c r="F58" s="14"/>
      <c r="H58" s="14"/>
      <c r="I58" s="19"/>
      <c r="J58" s="19"/>
      <c r="K58" s="19"/>
      <c r="L58" s="19"/>
    </row>
    <row r="59" spans="1:12" x14ac:dyDescent="0.25">
      <c r="A59" s="57" t="s">
        <v>288</v>
      </c>
      <c r="B59" s="50" t="s">
        <v>242</v>
      </c>
      <c r="C59" s="170"/>
      <c r="D59" s="10" t="s">
        <v>307</v>
      </c>
      <c r="E59" s="10" t="s">
        <v>259</v>
      </c>
      <c r="F59" s="14"/>
      <c r="G59" s="228" t="s">
        <v>155</v>
      </c>
      <c r="H59" s="14"/>
      <c r="I59" s="19"/>
      <c r="J59" s="19"/>
      <c r="K59" s="19"/>
      <c r="L59" s="19" t="s">
        <v>256</v>
      </c>
    </row>
    <row r="60" spans="1:12" x14ac:dyDescent="0.25">
      <c r="A60" s="57" t="s">
        <v>288</v>
      </c>
      <c r="B60" s="50" t="s">
        <v>243</v>
      </c>
      <c r="C60" s="170"/>
      <c r="D60" s="10" t="s">
        <v>307</v>
      </c>
      <c r="E60" s="10" t="s">
        <v>259</v>
      </c>
      <c r="F60" s="14"/>
      <c r="G60" s="242"/>
      <c r="H60" s="14"/>
      <c r="I60" s="19" t="s">
        <v>714</v>
      </c>
      <c r="J60" s="35">
        <v>10036007</v>
      </c>
      <c r="K60" s="19"/>
      <c r="L60" s="19" t="s">
        <v>256</v>
      </c>
    </row>
    <row r="61" spans="1:12" x14ac:dyDescent="0.25">
      <c r="A61" s="57" t="s">
        <v>288</v>
      </c>
      <c r="B61" s="50" t="s">
        <v>241</v>
      </c>
      <c r="C61" s="170"/>
      <c r="D61" s="10" t="s">
        <v>307</v>
      </c>
      <c r="E61" s="10" t="s">
        <v>259</v>
      </c>
      <c r="F61" s="14"/>
      <c r="G61" s="242"/>
      <c r="H61" s="14"/>
      <c r="I61" s="19" t="s">
        <v>714</v>
      </c>
      <c r="J61" s="35">
        <v>10036007</v>
      </c>
      <c r="K61" s="19"/>
      <c r="L61" s="19" t="s">
        <v>256</v>
      </c>
    </row>
    <row r="62" spans="1:12" x14ac:dyDescent="0.25">
      <c r="A62" s="57" t="s">
        <v>288</v>
      </c>
      <c r="B62" s="51" t="s">
        <v>244</v>
      </c>
      <c r="C62" s="170"/>
      <c r="D62" s="10" t="s">
        <v>307</v>
      </c>
      <c r="E62" s="10" t="s">
        <v>259</v>
      </c>
      <c r="F62" s="14"/>
      <c r="G62" s="242"/>
      <c r="H62" s="14"/>
      <c r="I62" s="19"/>
      <c r="J62" s="19"/>
      <c r="K62" s="19"/>
      <c r="L62" s="19" t="s">
        <v>256</v>
      </c>
    </row>
    <row r="63" spans="1:12" ht="13" thickBot="1" x14ac:dyDescent="0.3">
      <c r="A63" s="57" t="s">
        <v>288</v>
      </c>
      <c r="B63" s="50" t="s">
        <v>245</v>
      </c>
      <c r="C63" s="170"/>
      <c r="D63" s="10" t="s">
        <v>307</v>
      </c>
      <c r="E63" s="10" t="s">
        <v>259</v>
      </c>
      <c r="F63" s="14"/>
      <c r="G63" s="243"/>
      <c r="H63" s="14"/>
      <c r="I63" s="19"/>
      <c r="J63" s="35">
        <v>10036007</v>
      </c>
      <c r="K63" s="19"/>
      <c r="L63" s="19" t="s">
        <v>256</v>
      </c>
    </row>
    <row r="64" spans="1:12" x14ac:dyDescent="0.25">
      <c r="A64" s="57"/>
      <c r="B64" s="50" t="s">
        <v>250</v>
      </c>
      <c r="C64" s="170">
        <v>10036007</v>
      </c>
      <c r="D64" s="10" t="s">
        <v>308</v>
      </c>
      <c r="E64" s="10"/>
      <c r="F64" s="14"/>
      <c r="H64" s="14"/>
      <c r="I64" s="19" t="s">
        <v>714</v>
      </c>
      <c r="J64" s="35">
        <v>10036007</v>
      </c>
      <c r="K64" s="19"/>
      <c r="L64" s="19" t="s">
        <v>256</v>
      </c>
    </row>
    <row r="65" spans="1:12" x14ac:dyDescent="0.25">
      <c r="A65" s="57"/>
      <c r="B65" s="50"/>
      <c r="C65" s="170"/>
      <c r="D65" s="10"/>
      <c r="E65" s="10"/>
      <c r="F65" s="14"/>
      <c r="H65" s="14"/>
      <c r="I65" s="19"/>
      <c r="J65" s="35"/>
      <c r="K65" s="19"/>
      <c r="L65" s="19"/>
    </row>
    <row r="66" spans="1:12" ht="13" thickBot="1" x14ac:dyDescent="0.3">
      <c r="A66" s="57"/>
      <c r="B66" s="50"/>
      <c r="C66" s="170"/>
      <c r="D66" s="10"/>
      <c r="E66" s="10"/>
      <c r="F66" s="14"/>
      <c r="H66" s="14"/>
      <c r="I66" s="19"/>
      <c r="J66" s="35"/>
      <c r="K66" s="19"/>
      <c r="L66" s="19"/>
    </row>
    <row r="67" spans="1:12" x14ac:dyDescent="0.25">
      <c r="A67" s="57"/>
      <c r="B67" s="50"/>
      <c r="C67" s="170"/>
      <c r="D67" s="10"/>
      <c r="E67" s="10"/>
      <c r="F67" s="14"/>
      <c r="G67" s="228" t="s">
        <v>363</v>
      </c>
      <c r="H67" s="14"/>
      <c r="I67" s="19"/>
      <c r="J67" s="35"/>
      <c r="K67" s="19"/>
      <c r="L67" s="19"/>
    </row>
    <row r="68" spans="1:12" ht="25" x14ac:dyDescent="0.25">
      <c r="A68" s="57" t="s">
        <v>288</v>
      </c>
      <c r="B68" s="50" t="s">
        <v>246</v>
      </c>
      <c r="C68" s="170">
        <v>10036007</v>
      </c>
      <c r="D68" s="10" t="s">
        <v>308</v>
      </c>
      <c r="E68" s="10" t="s">
        <v>715</v>
      </c>
      <c r="F68" s="14"/>
      <c r="G68" s="234"/>
      <c r="H68" s="14"/>
      <c r="I68" s="19" t="s">
        <v>662</v>
      </c>
      <c r="J68" s="35">
        <v>10036007</v>
      </c>
      <c r="K68" s="19"/>
      <c r="L68" s="19" t="s">
        <v>663</v>
      </c>
    </row>
    <row r="69" spans="1:12" ht="25" x14ac:dyDescent="0.25">
      <c r="A69" s="57" t="s">
        <v>288</v>
      </c>
      <c r="B69" s="50" t="s">
        <v>250</v>
      </c>
      <c r="C69" s="170">
        <v>10036007</v>
      </c>
      <c r="D69" s="10" t="s">
        <v>308</v>
      </c>
      <c r="E69" s="10" t="s">
        <v>715</v>
      </c>
      <c r="F69" s="14"/>
      <c r="G69" s="241"/>
      <c r="H69" s="14"/>
      <c r="I69" s="19" t="s">
        <v>662</v>
      </c>
      <c r="J69" s="35">
        <v>10036007</v>
      </c>
      <c r="K69" s="19"/>
      <c r="L69" s="19" t="s">
        <v>663</v>
      </c>
    </row>
    <row r="70" spans="1:12" ht="25" x14ac:dyDescent="0.25">
      <c r="A70" s="57" t="s">
        <v>288</v>
      </c>
      <c r="B70" s="50" t="s">
        <v>719</v>
      </c>
      <c r="C70" s="170"/>
      <c r="D70" s="10" t="s">
        <v>307</v>
      </c>
      <c r="E70" s="10" t="s">
        <v>715</v>
      </c>
      <c r="F70" s="14"/>
      <c r="G70" s="241"/>
      <c r="H70" s="14"/>
      <c r="I70" s="19" t="s">
        <v>662</v>
      </c>
      <c r="J70" s="35">
        <v>10036007</v>
      </c>
      <c r="K70" s="19"/>
      <c r="L70" s="19" t="s">
        <v>663</v>
      </c>
    </row>
    <row r="71" spans="1:12" ht="25" x14ac:dyDescent="0.25">
      <c r="A71" s="57" t="s">
        <v>288</v>
      </c>
      <c r="B71" s="50" t="s">
        <v>241</v>
      </c>
      <c r="C71" s="170"/>
      <c r="D71" s="10" t="s">
        <v>307</v>
      </c>
      <c r="E71" s="10" t="s">
        <v>715</v>
      </c>
      <c r="F71" s="14"/>
      <c r="G71" s="241"/>
      <c r="H71" s="14"/>
      <c r="I71" s="19" t="s">
        <v>662</v>
      </c>
      <c r="J71" s="35">
        <v>10036007</v>
      </c>
      <c r="K71" s="19"/>
      <c r="L71" s="19" t="s">
        <v>663</v>
      </c>
    </row>
    <row r="72" spans="1:12" ht="13" thickBot="1" x14ac:dyDescent="0.3">
      <c r="A72" s="57" t="s">
        <v>288</v>
      </c>
      <c r="B72" s="53" t="s">
        <v>242</v>
      </c>
      <c r="C72" s="170"/>
      <c r="D72" s="10" t="s">
        <v>307</v>
      </c>
      <c r="E72" s="10" t="s">
        <v>715</v>
      </c>
      <c r="F72" s="14"/>
      <c r="G72" s="235"/>
      <c r="H72" s="14"/>
      <c r="I72" s="19"/>
      <c r="J72" s="35"/>
      <c r="K72" s="19"/>
      <c r="L72" s="19"/>
    </row>
    <row r="73" spans="1:12" x14ac:dyDescent="0.25">
      <c r="A73" s="57"/>
      <c r="B73" s="50"/>
      <c r="C73" s="170"/>
      <c r="D73" s="10"/>
      <c r="E73" s="10"/>
      <c r="F73" s="14"/>
      <c r="H73" s="14"/>
      <c r="I73" s="19"/>
      <c r="J73" s="35"/>
      <c r="K73" s="19"/>
      <c r="L73" s="19"/>
    </row>
    <row r="74" spans="1:12" x14ac:dyDescent="0.25">
      <c r="A74" s="57"/>
      <c r="B74" s="50"/>
      <c r="C74" s="170"/>
      <c r="D74" s="10"/>
      <c r="E74" s="10"/>
      <c r="F74" s="14"/>
      <c r="H74" s="14"/>
      <c r="I74" s="19"/>
      <c r="J74" s="35"/>
      <c r="K74" s="19"/>
      <c r="L74" s="19"/>
    </row>
    <row r="75" spans="1:12" ht="13" thickBot="1" x14ac:dyDescent="0.3">
      <c r="A75" s="57"/>
      <c r="B75" s="50"/>
      <c r="C75" s="170"/>
      <c r="D75" s="10"/>
      <c r="E75" s="10"/>
      <c r="F75" s="14"/>
      <c r="H75" s="14"/>
      <c r="I75" s="19"/>
      <c r="J75" s="19"/>
      <c r="K75" s="19"/>
      <c r="L75" s="19"/>
    </row>
    <row r="76" spans="1:12" ht="25" x14ac:dyDescent="0.25">
      <c r="A76" s="57" t="s">
        <v>288</v>
      </c>
      <c r="B76" s="50" t="s">
        <v>700</v>
      </c>
      <c r="C76" s="70">
        <v>10036007</v>
      </c>
      <c r="D76" s="10" t="s">
        <v>311</v>
      </c>
      <c r="E76" s="10" t="s">
        <v>290</v>
      </c>
      <c r="F76" s="14"/>
      <c r="G76" s="228" t="s">
        <v>156</v>
      </c>
      <c r="H76" s="14"/>
      <c r="I76" s="19" t="s">
        <v>370</v>
      </c>
      <c r="J76" s="35">
        <v>10036007</v>
      </c>
      <c r="K76" s="19"/>
      <c r="L76" s="19" t="s">
        <v>365</v>
      </c>
    </row>
    <row r="77" spans="1:12" ht="25" x14ac:dyDescent="0.25">
      <c r="A77" s="57" t="s">
        <v>288</v>
      </c>
      <c r="B77" s="50" t="s">
        <v>701</v>
      </c>
      <c r="C77" s="143">
        <v>4096600</v>
      </c>
      <c r="D77" s="10" t="s">
        <v>701</v>
      </c>
      <c r="E77" s="10" t="s">
        <v>290</v>
      </c>
      <c r="F77" s="14"/>
      <c r="G77" s="234"/>
      <c r="H77" s="14"/>
      <c r="I77" s="19" t="s">
        <v>370</v>
      </c>
      <c r="J77" s="35">
        <v>10036007</v>
      </c>
      <c r="K77" s="19"/>
      <c r="L77" s="19" t="s">
        <v>365</v>
      </c>
    </row>
    <row r="78" spans="1:12" ht="25.5" thickBot="1" x14ac:dyDescent="0.3">
      <c r="A78" s="57"/>
      <c r="B78" s="50" t="s">
        <v>236</v>
      </c>
      <c r="C78" s="170">
        <v>10036007</v>
      </c>
      <c r="D78" s="10" t="s">
        <v>308</v>
      </c>
      <c r="E78" s="10" t="s">
        <v>259</v>
      </c>
      <c r="F78" s="14"/>
      <c r="G78" s="235"/>
      <c r="H78" s="14"/>
      <c r="I78" s="19" t="s">
        <v>370</v>
      </c>
      <c r="J78" s="35">
        <v>10036007</v>
      </c>
      <c r="K78" s="19"/>
      <c r="L78" s="19" t="s">
        <v>365</v>
      </c>
    </row>
    <row r="79" spans="1:12" ht="25" x14ac:dyDescent="0.25">
      <c r="A79" s="57" t="s">
        <v>288</v>
      </c>
      <c r="B79" s="50" t="s">
        <v>661</v>
      </c>
      <c r="C79" s="151"/>
      <c r="D79" s="10" t="s">
        <v>307</v>
      </c>
      <c r="E79" s="10" t="s">
        <v>259</v>
      </c>
      <c r="F79" s="14"/>
      <c r="H79" s="14"/>
      <c r="I79" s="19" t="s">
        <v>370</v>
      </c>
      <c r="J79" s="35">
        <v>10036007</v>
      </c>
      <c r="K79" s="19"/>
      <c r="L79" s="19" t="s">
        <v>365</v>
      </c>
    </row>
    <row r="80" spans="1:12" s="30" customFormat="1" x14ac:dyDescent="0.25">
      <c r="A80" s="61"/>
      <c r="B80" s="53"/>
      <c r="C80" s="72"/>
      <c r="D80" s="27"/>
      <c r="E80" s="27"/>
      <c r="F80" s="28"/>
      <c r="G80" s="29"/>
      <c r="H80" s="28"/>
      <c r="I80" s="31"/>
      <c r="J80" s="31"/>
      <c r="K80" s="31"/>
      <c r="L80" s="31"/>
    </row>
    <row r="81" spans="1:12" ht="13" thickBot="1" x14ac:dyDescent="0.3">
      <c r="A81" s="57"/>
      <c r="B81" s="50"/>
      <c r="C81" s="170"/>
      <c r="D81" s="10"/>
      <c r="E81" s="10"/>
      <c r="F81" s="14"/>
      <c r="H81" s="14"/>
      <c r="I81" s="19"/>
      <c r="J81" s="19"/>
      <c r="K81" s="19"/>
      <c r="L81" s="19"/>
    </row>
    <row r="82" spans="1:12" x14ac:dyDescent="0.25">
      <c r="A82" s="57" t="s">
        <v>288</v>
      </c>
      <c r="B82" s="50" t="s">
        <v>246</v>
      </c>
      <c r="C82" s="170">
        <v>10039030</v>
      </c>
      <c r="D82" s="10" t="s">
        <v>308</v>
      </c>
      <c r="E82" s="10" t="s">
        <v>715</v>
      </c>
      <c r="F82" s="14"/>
      <c r="G82" s="228" t="s">
        <v>365</v>
      </c>
      <c r="H82" s="14"/>
      <c r="I82" s="19" t="s">
        <v>366</v>
      </c>
      <c r="J82" s="19">
        <v>10039030</v>
      </c>
      <c r="K82" s="19"/>
      <c r="L82" s="19" t="s">
        <v>367</v>
      </c>
    </row>
    <row r="83" spans="1:12" x14ac:dyDescent="0.25">
      <c r="A83" s="57" t="s">
        <v>288</v>
      </c>
      <c r="B83" s="50" t="s">
        <v>250</v>
      </c>
      <c r="C83" s="170">
        <v>10039030</v>
      </c>
      <c r="D83" s="10" t="s">
        <v>308</v>
      </c>
      <c r="E83" s="10" t="s">
        <v>715</v>
      </c>
      <c r="F83" s="14"/>
      <c r="G83" s="229"/>
      <c r="H83" s="14"/>
      <c r="I83" s="19" t="s">
        <v>366</v>
      </c>
      <c r="J83" s="19">
        <v>10039030</v>
      </c>
      <c r="K83" s="19"/>
      <c r="L83" s="19" t="s">
        <v>367</v>
      </c>
    </row>
    <row r="84" spans="1:12" x14ac:dyDescent="0.25">
      <c r="A84" s="57" t="s">
        <v>288</v>
      </c>
      <c r="B84" s="50" t="s">
        <v>719</v>
      </c>
      <c r="C84" s="170">
        <v>10039030</v>
      </c>
      <c r="D84" s="10" t="s">
        <v>308</v>
      </c>
      <c r="E84" s="10" t="s">
        <v>715</v>
      </c>
      <c r="F84" s="14"/>
      <c r="G84" s="244"/>
      <c r="H84" s="14"/>
      <c r="I84" s="19" t="s">
        <v>366</v>
      </c>
      <c r="J84" s="19">
        <v>10039030</v>
      </c>
      <c r="K84" s="19"/>
      <c r="L84" s="19" t="s">
        <v>367</v>
      </c>
    </row>
    <row r="85" spans="1:12" x14ac:dyDescent="0.25">
      <c r="A85" s="57" t="s">
        <v>288</v>
      </c>
      <c r="B85" s="50" t="s">
        <v>241</v>
      </c>
      <c r="C85" s="170"/>
      <c r="D85" s="10" t="s">
        <v>307</v>
      </c>
      <c r="E85" s="10" t="s">
        <v>715</v>
      </c>
      <c r="F85" s="14"/>
      <c r="G85" s="242"/>
      <c r="H85" s="14"/>
      <c r="I85" s="19" t="s">
        <v>366</v>
      </c>
      <c r="J85" s="19">
        <v>10039030</v>
      </c>
      <c r="K85" s="19"/>
      <c r="L85" s="19" t="s">
        <v>367</v>
      </c>
    </row>
    <row r="86" spans="1:12" x14ac:dyDescent="0.25">
      <c r="A86" s="57" t="s">
        <v>288</v>
      </c>
      <c r="B86" s="53" t="s">
        <v>242</v>
      </c>
      <c r="C86" s="170"/>
      <c r="D86" s="10" t="s">
        <v>307</v>
      </c>
      <c r="E86" s="10" t="s">
        <v>715</v>
      </c>
      <c r="F86" s="14"/>
      <c r="G86" s="242"/>
      <c r="H86" s="14"/>
      <c r="I86" s="19" t="s">
        <v>366</v>
      </c>
      <c r="J86" s="19">
        <v>10039030</v>
      </c>
      <c r="K86" s="19" t="s">
        <v>813</v>
      </c>
      <c r="L86" s="19" t="s">
        <v>367</v>
      </c>
    </row>
    <row r="87" spans="1:12" ht="13" thickBot="1" x14ac:dyDescent="0.3">
      <c r="A87" s="57"/>
      <c r="B87" s="53"/>
      <c r="C87" s="170"/>
      <c r="D87" s="10"/>
      <c r="E87" s="10"/>
      <c r="F87" s="14"/>
      <c r="G87" s="243"/>
      <c r="H87" s="14"/>
      <c r="I87" s="19"/>
      <c r="J87" s="19"/>
      <c r="K87" s="10"/>
      <c r="L87" s="19"/>
    </row>
    <row r="88" spans="1:12" x14ac:dyDescent="0.25">
      <c r="A88" s="57"/>
      <c r="B88" s="50"/>
      <c r="C88" s="170"/>
      <c r="D88" s="10"/>
      <c r="E88" s="10"/>
      <c r="F88" s="14"/>
      <c r="H88" s="14"/>
      <c r="I88" s="19"/>
      <c r="J88" s="19"/>
      <c r="K88" s="19"/>
      <c r="L88" s="19"/>
    </row>
    <row r="89" spans="1:12" x14ac:dyDescent="0.25">
      <c r="A89" s="57"/>
      <c r="B89" s="50"/>
      <c r="C89" s="170"/>
      <c r="D89" s="10"/>
      <c r="E89" s="10"/>
      <c r="F89" s="14"/>
      <c r="H89" s="14"/>
      <c r="I89" s="19"/>
      <c r="J89" s="19"/>
      <c r="K89" s="19"/>
      <c r="L89" s="19"/>
    </row>
    <row r="90" spans="1:12" ht="25" x14ac:dyDescent="0.25">
      <c r="A90" s="57" t="s">
        <v>288</v>
      </c>
      <c r="B90" s="50" t="s">
        <v>248</v>
      </c>
      <c r="C90" s="170">
        <v>10039897</v>
      </c>
      <c r="D90" s="10" t="s">
        <v>308</v>
      </c>
      <c r="E90" s="19" t="s">
        <v>717</v>
      </c>
      <c r="F90" s="14"/>
      <c r="G90" s="236" t="s">
        <v>247</v>
      </c>
      <c r="H90" s="14"/>
      <c r="I90" s="19" t="s">
        <v>673</v>
      </c>
      <c r="J90" s="19">
        <v>10039897</v>
      </c>
      <c r="K90" s="19"/>
      <c r="L90" s="19" t="s">
        <v>711</v>
      </c>
    </row>
    <row r="91" spans="1:12" ht="25" x14ac:dyDescent="0.25">
      <c r="A91" s="57" t="s">
        <v>288</v>
      </c>
      <c r="B91" s="50" t="s">
        <v>701</v>
      </c>
      <c r="C91" s="170"/>
      <c r="D91" s="10" t="s">
        <v>701</v>
      </c>
      <c r="E91" s="10" t="s">
        <v>716</v>
      </c>
      <c r="F91" s="14"/>
      <c r="G91" s="237"/>
      <c r="H91" s="14"/>
      <c r="I91" s="19"/>
      <c r="J91" s="19">
        <v>10039897</v>
      </c>
      <c r="K91" s="19"/>
      <c r="L91" s="19" t="s">
        <v>711</v>
      </c>
    </row>
    <row r="92" spans="1:12" ht="25" x14ac:dyDescent="0.25">
      <c r="A92" s="59" t="s">
        <v>955</v>
      </c>
      <c r="B92" s="172" t="s">
        <v>956</v>
      </c>
      <c r="C92" s="19" t="s">
        <v>957</v>
      </c>
      <c r="D92" s="19" t="s">
        <v>958</v>
      </c>
      <c r="E92" s="19" t="s">
        <v>959</v>
      </c>
      <c r="F92" s="14"/>
      <c r="G92" s="237"/>
      <c r="H92" s="14"/>
      <c r="I92" s="19" t="s">
        <v>960</v>
      </c>
      <c r="J92" s="19" t="s">
        <v>961</v>
      </c>
      <c r="K92" s="19" t="s">
        <v>962</v>
      </c>
      <c r="L92" s="19" t="s">
        <v>963</v>
      </c>
    </row>
    <row r="93" spans="1:12" s="146" customFormat="1" ht="48" customHeight="1" x14ac:dyDescent="0.25">
      <c r="A93" s="51" t="s">
        <v>935</v>
      </c>
      <c r="B93" s="70" t="s">
        <v>936</v>
      </c>
      <c r="C93" s="19" t="s">
        <v>937</v>
      </c>
      <c r="D93" s="19" t="s">
        <v>308</v>
      </c>
      <c r="E93" s="167" t="s">
        <v>938</v>
      </c>
      <c r="G93" s="237"/>
      <c r="H93" s="156"/>
      <c r="I93" s="19" t="s">
        <v>673</v>
      </c>
      <c r="J93" s="19">
        <v>10149038</v>
      </c>
      <c r="K93" s="19"/>
      <c r="L93" s="19" t="s">
        <v>939</v>
      </c>
    </row>
    <row r="94" spans="1:12" ht="25" x14ac:dyDescent="0.25">
      <c r="A94" s="57"/>
      <c r="B94" s="50" t="s">
        <v>250</v>
      </c>
      <c r="C94" s="170">
        <v>10039897</v>
      </c>
      <c r="D94" s="10" t="s">
        <v>308</v>
      </c>
      <c r="E94" s="10" t="s">
        <v>259</v>
      </c>
      <c r="F94" s="14"/>
      <c r="G94" s="239"/>
      <c r="H94" s="14"/>
      <c r="I94" s="19"/>
      <c r="J94" s="19">
        <v>10039897</v>
      </c>
      <c r="K94" s="19"/>
      <c r="L94" s="19" t="s">
        <v>711</v>
      </c>
    </row>
    <row r="95" spans="1:12" ht="25" x14ac:dyDescent="0.25">
      <c r="A95" s="57" t="s">
        <v>288</v>
      </c>
      <c r="B95" s="50" t="s">
        <v>241</v>
      </c>
      <c r="C95" s="170"/>
      <c r="D95" s="10" t="s">
        <v>307</v>
      </c>
      <c r="E95" s="10" t="s">
        <v>259</v>
      </c>
      <c r="F95" s="14"/>
      <c r="H95" s="14"/>
      <c r="I95" s="19"/>
      <c r="J95" s="19"/>
      <c r="K95" s="19"/>
      <c r="L95" s="19" t="s">
        <v>711</v>
      </c>
    </row>
    <row r="96" spans="1:12" ht="12.75" customHeight="1" x14ac:dyDescent="0.25">
      <c r="A96" s="57"/>
      <c r="B96" s="50"/>
      <c r="C96" s="170"/>
      <c r="D96" s="10"/>
      <c r="E96" s="10"/>
      <c r="F96" s="14"/>
      <c r="G96" s="236" t="s">
        <v>157</v>
      </c>
      <c r="H96" s="14"/>
      <c r="I96" s="19"/>
      <c r="J96" s="19"/>
      <c r="K96" s="19"/>
      <c r="L96" s="19"/>
    </row>
    <row r="97" spans="1:12" ht="25" x14ac:dyDescent="0.25">
      <c r="A97" s="57" t="s">
        <v>288</v>
      </c>
      <c r="B97" s="50" t="s">
        <v>249</v>
      </c>
      <c r="C97" s="170">
        <v>10021754</v>
      </c>
      <c r="D97" s="10" t="s">
        <v>308</v>
      </c>
      <c r="E97" s="10" t="s">
        <v>259</v>
      </c>
      <c r="F97" s="14"/>
      <c r="G97" s="237"/>
      <c r="H97" s="14"/>
      <c r="I97" s="19" t="s">
        <v>783</v>
      </c>
      <c r="J97" s="19" t="s">
        <v>1093</v>
      </c>
      <c r="K97" s="19"/>
      <c r="L97" s="19" t="s">
        <v>712</v>
      </c>
    </row>
    <row r="98" spans="1:12" ht="25" x14ac:dyDescent="0.25">
      <c r="A98" s="57" t="s">
        <v>288</v>
      </c>
      <c r="B98" s="50" t="s">
        <v>250</v>
      </c>
      <c r="C98" s="170">
        <v>10021754</v>
      </c>
      <c r="D98" s="10" t="s">
        <v>308</v>
      </c>
      <c r="E98" s="10" t="s">
        <v>259</v>
      </c>
      <c r="F98" s="14"/>
      <c r="G98" s="238"/>
      <c r="H98" s="14"/>
      <c r="I98" s="19" t="s">
        <v>783</v>
      </c>
      <c r="J98" s="19" t="s">
        <v>1092</v>
      </c>
      <c r="K98" s="19"/>
      <c r="L98" s="19" t="s">
        <v>712</v>
      </c>
    </row>
    <row r="99" spans="1:12" x14ac:dyDescent="0.25">
      <c r="A99" s="57"/>
      <c r="B99" s="50"/>
      <c r="C99" s="170"/>
      <c r="D99" s="10"/>
      <c r="E99" s="10"/>
      <c r="F99" s="14"/>
      <c r="G99" s="16"/>
      <c r="H99" s="14"/>
      <c r="I99" s="19"/>
      <c r="J99" s="19"/>
      <c r="K99" s="19"/>
      <c r="L99" s="19"/>
    </row>
    <row r="100" spans="1:12" x14ac:dyDescent="0.25">
      <c r="A100" s="57"/>
      <c r="B100" s="50"/>
      <c r="C100" s="170"/>
      <c r="D100" s="10"/>
      <c r="E100" s="10"/>
      <c r="F100" s="14"/>
      <c r="G100" s="231" t="s">
        <v>679</v>
      </c>
      <c r="H100" s="14"/>
      <c r="I100" s="19"/>
      <c r="J100" s="19"/>
      <c r="K100" s="19"/>
      <c r="L100" s="10"/>
    </row>
    <row r="101" spans="1:12" x14ac:dyDescent="0.25">
      <c r="A101" s="57"/>
      <c r="B101" s="50"/>
      <c r="C101" s="170"/>
      <c r="D101" s="10"/>
      <c r="E101" s="10"/>
      <c r="F101" s="14"/>
      <c r="G101" s="232"/>
      <c r="H101" s="14"/>
      <c r="I101" s="19"/>
      <c r="J101" s="19"/>
      <c r="K101" s="19"/>
      <c r="L101" s="19" t="s">
        <v>713</v>
      </c>
    </row>
    <row r="102" spans="1:12" x14ac:dyDescent="0.25">
      <c r="A102" s="57"/>
      <c r="B102" s="50"/>
      <c r="C102" s="170"/>
      <c r="D102" s="10"/>
      <c r="E102" s="10"/>
      <c r="F102" s="14"/>
      <c r="G102" s="232"/>
      <c r="H102" s="14"/>
      <c r="I102" s="19"/>
      <c r="J102" s="19"/>
      <c r="K102" s="19"/>
      <c r="L102" s="19"/>
    </row>
    <row r="103" spans="1:12" x14ac:dyDescent="0.25">
      <c r="A103" s="57"/>
      <c r="B103" s="50"/>
      <c r="C103" s="170"/>
      <c r="D103" s="10"/>
      <c r="E103" s="10"/>
      <c r="F103" s="14"/>
      <c r="G103" s="233"/>
      <c r="H103" s="14"/>
      <c r="I103" s="19"/>
      <c r="J103" s="19"/>
      <c r="K103" s="19"/>
      <c r="L103" s="19"/>
    </row>
    <row r="104" spans="1:12" x14ac:dyDescent="0.25">
      <c r="A104" s="57"/>
      <c r="B104" s="50"/>
      <c r="C104" s="170"/>
      <c r="D104" s="10"/>
      <c r="E104" s="10"/>
      <c r="F104" s="14"/>
      <c r="G104" s="14"/>
      <c r="H104" s="16"/>
      <c r="I104" s="19"/>
      <c r="J104" s="19"/>
      <c r="K104" s="19"/>
      <c r="L104" s="19"/>
    </row>
    <row r="105" spans="1:12" ht="37.5" x14ac:dyDescent="0.25">
      <c r="A105" s="59"/>
      <c r="B105" s="51" t="s">
        <v>210</v>
      </c>
      <c r="C105" s="70" t="s">
        <v>850</v>
      </c>
      <c r="D105" s="10" t="s">
        <v>308</v>
      </c>
      <c r="E105" s="10" t="s">
        <v>212</v>
      </c>
      <c r="F105" s="14"/>
      <c r="G105" s="222" t="s">
        <v>214</v>
      </c>
      <c r="H105" s="14"/>
      <c r="I105" s="31" t="s">
        <v>213</v>
      </c>
      <c r="J105" s="34" t="s">
        <v>369</v>
      </c>
      <c r="K105" s="27" t="s">
        <v>274</v>
      </c>
      <c r="L105" s="10"/>
    </row>
    <row r="106" spans="1:12" ht="37.5" x14ac:dyDescent="0.25">
      <c r="A106" s="59"/>
      <c r="B106" s="51" t="s">
        <v>211</v>
      </c>
      <c r="C106" s="70" t="s">
        <v>743</v>
      </c>
      <c r="D106" s="10" t="s">
        <v>308</v>
      </c>
      <c r="E106" s="10" t="s">
        <v>263</v>
      </c>
      <c r="F106" s="14"/>
      <c r="G106" s="223"/>
      <c r="H106" s="14"/>
      <c r="I106" s="31" t="s">
        <v>851</v>
      </c>
      <c r="J106" s="34" t="s">
        <v>368</v>
      </c>
      <c r="K106" s="27" t="s">
        <v>273</v>
      </c>
      <c r="L106" s="10"/>
    </row>
    <row r="107" spans="1:12" x14ac:dyDescent="0.25">
      <c r="A107" s="57"/>
      <c r="B107" s="50"/>
      <c r="C107" s="170"/>
      <c r="D107" s="10"/>
      <c r="E107" s="10"/>
      <c r="F107" s="14"/>
      <c r="G107" s="224"/>
      <c r="H107" s="15"/>
      <c r="I107" s="19"/>
      <c r="J107" s="19"/>
      <c r="K107" s="19"/>
      <c r="L107" s="19"/>
    </row>
    <row r="108" spans="1:12" ht="13" thickBot="1" x14ac:dyDescent="0.3">
      <c r="A108" s="62"/>
      <c r="B108" s="54"/>
      <c r="C108" s="71"/>
      <c r="D108" s="10"/>
      <c r="E108" s="3"/>
      <c r="F108" s="23"/>
      <c r="G108" s="22"/>
      <c r="H108" s="33"/>
      <c r="I108" s="19"/>
      <c r="J108" s="19"/>
      <c r="K108" s="19"/>
      <c r="L108" s="19"/>
    </row>
    <row r="109" spans="1:12" x14ac:dyDescent="0.25">
      <c r="G109" s="12"/>
    </row>
    <row r="110" spans="1:12" x14ac:dyDescent="0.25">
      <c r="G110" s="12"/>
    </row>
    <row r="111" spans="1:12" x14ac:dyDescent="0.25">
      <c r="G111" s="12"/>
    </row>
    <row r="112" spans="1:12" x14ac:dyDescent="0.25">
      <c r="D112" s="12" t="s">
        <v>1102</v>
      </c>
      <c r="G112" s="12"/>
    </row>
    <row r="113" spans="7:7" x14ac:dyDescent="0.25">
      <c r="G113" s="12"/>
    </row>
    <row r="114" spans="7:7" x14ac:dyDescent="0.25">
      <c r="G114" s="12"/>
    </row>
  </sheetData>
  <customSheetViews>
    <customSheetView guid="{412BA410-21D7-4095-BDE6-A56DDED948D3}" scale="90" showPageBreaks="1" fitToPage="1" printArea="1" showRuler="0">
      <selection activeCell="B3" sqref="B3"/>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pageMargins left="0.43307086614173201" right="0.31496062992126" top="0.39370078740157499" bottom="0.27559055118110198" header="0.15748031496063" footer="0.15748031496063"/>
      <pageSetup paperSize="8" scale="80" fitToHeight="2" orientation="landscape" r:id="rId1"/>
      <headerFooter alignWithMargins="0">
        <oddHeader>&amp;C&amp;"Arial,Bold"&amp;12&amp;UProcess Flow Map    -    PB560</oddHeader>
        <oddFooter>&amp;C10037310U00&amp;R&amp;P/&amp;N</oddFooter>
      </headerFooter>
    </customSheetView>
    <customSheetView guid="{BB943874-BBC1-4080-8842-AC39143B023A}" scale="90" fitToPage="1" showRuler="0" topLeftCell="A88">
      <selection activeCell="C14" sqref="C14"/>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pageMargins left="0.43307086614173201" right="0.31496062992126" top="0.39370078740157499" bottom="0.27559055118110198" header="0.15748031496063" footer="0.15748031496063"/>
      <pageSetup paperSize="8" scale="78" fitToHeight="2" orientation="landscape" r:id="rId2"/>
      <headerFooter alignWithMargins="0">
        <oddHeader>&amp;C&amp;"Arial,Bold"&amp;12&amp;UProcess Flow Map    -    PB560</oddHeader>
        <oddFooter>&amp;C10037310U00&amp;R&amp;P/&amp;N</oddFooter>
      </headerFooter>
    </customSheetView>
    <customSheetView guid="{8594F3A4-DC3E-45AE-A7B0-2ADD83EEF953}" showPageBreaks="1" fitToPage="1" printArea="1" view="pageLayout" showRuler="0" topLeftCell="A115">
      <selection activeCell="C97" sqref="C97"/>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pageMargins left="0.43307086614173201" right="0.31496062992126" top="0.39370078740157499" bottom="0.27559055118110198" header="0.15748031496063" footer="0.15748031496063"/>
      <pageSetup paperSize="8" scale="77" fitToHeight="2" orientation="landscape" r:id="rId3"/>
      <headerFooter alignWithMargins="0">
        <oddHeader>&amp;C&amp;"Arial,Bold"&amp;12&amp;UProcess Flow Map    -    PB560</oddHeader>
        <oddFooter>&amp;C10037310,&amp;KFF0000 &amp;K000000T&amp;R&amp;P/&amp;N</oddFooter>
      </headerFooter>
    </customSheetView>
    <customSheetView guid="{91CA3A89-8DDA-4540-B746-D732724FE44F}" showPageBreaks="1" fitToPage="1" printArea="1" view="pageLayout" showRuler="0">
      <selection activeCell="B176" sqref="B176"/>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pageMargins left="0.43307086614173201" right="0.31496062992126" top="0.39370078740157499" bottom="0.27559055118110198" header="0.15748031496063" footer="0.15748031496063"/>
      <pageSetup paperSize="8" scale="77" fitToHeight="2" orientation="landscape" r:id="rId4"/>
      <headerFooter alignWithMargins="0">
        <oddHeader>&amp;C&amp;"Arial,Bold"&amp;12&amp;UProcess Flow Map    -    PB560</oddHeader>
        <oddFooter>&amp;C10037310,&amp;KFF0000 &amp;K000000T&amp;R&amp;P/&amp;N</oddFooter>
      </headerFooter>
    </customSheetView>
    <customSheetView guid="{FE35E696-5321-440E-8C73-FF510B195CCA}" scale="75" fitToPage="1" printArea="1" showRuler="0" topLeftCell="D1">
      <selection activeCell="L31" sqref="L31"/>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pageMargins left="0.43307086614173229" right="0.31496062992125984" top="0.39370078740157483" bottom="0.27559055118110237" header="0.15748031496062992" footer="0.15748031496062992"/>
      <pageSetup paperSize="8" scale="80" fitToHeight="2" orientation="landscape" r:id="rId5"/>
      <headerFooter alignWithMargins="0">
        <oddHeader>&amp;C&amp;"Arial,Bold"&amp;12&amp;UProcess Flow Map    -    PB560</oddHeader>
        <oddFooter>&amp;C10037310,&amp;KFF0000 &amp;K000000R&amp;R&amp;P/&amp;N</oddFooter>
      </headerFooter>
    </customSheetView>
    <customSheetView guid="{27CCADB3-A9AC-444D-8066-009959B0D8E2}" showPageBreaks="1" fitToPage="1" printArea="1" view="pageLayout" showRuler="0" topLeftCell="C1">
      <selection activeCell="G6" sqref="G6"/>
      <rowBreaks count="838" manualBreakCount="838">
        <brk id="49" max="10" man="1"/>
        <brk id="52" max="16383" man="1"/>
        <brk id="53" max="11" man="1"/>
        <brk id="54" max="16383" man="1"/>
        <brk id="58" max="11" man="1"/>
        <brk id="75" max="10" man="1"/>
        <brk id="76" max="10" man="1"/>
        <brk id="80" max="10" man="1"/>
        <brk id="108" max="16383" man="1"/>
        <brk id="112" max="16383" man="1"/>
        <brk id="187" max="16383" man="1"/>
        <brk id="266" max="16383" man="1"/>
        <brk id="345" max="16383" man="1"/>
        <brk id="424" max="16383" man="1"/>
        <brk id="503" max="16383" man="1"/>
        <brk id="582" max="16383" man="1"/>
        <brk id="661" max="16383" man="1"/>
        <brk id="740" max="16383" man="1"/>
        <brk id="819" max="16383" man="1"/>
        <brk id="898" max="16383" man="1"/>
        <brk id="977" max="16383" man="1"/>
        <brk id="1056" max="16383" man="1"/>
        <brk id="1135" max="16383" man="1"/>
        <brk id="1214" max="16383" man="1"/>
        <brk id="1293" max="16383" man="1"/>
        <brk id="1372" max="16383" man="1"/>
        <brk id="1451" max="16383" man="1"/>
        <brk id="1530" max="16383" man="1"/>
        <brk id="1609" max="16383" man="1"/>
        <brk id="1688" max="16383" man="1"/>
        <brk id="1767" max="16383" man="1"/>
        <brk id="1846" max="16383" man="1"/>
        <brk id="1925" max="16383" man="1"/>
        <brk id="2004" max="16383" man="1"/>
        <brk id="2083" max="16383" man="1"/>
        <brk id="2162" max="16383" man="1"/>
        <brk id="2241" max="16383" man="1"/>
        <brk id="2320" max="16383" man="1"/>
        <brk id="2399" max="16383" man="1"/>
        <brk id="2478" max="16383" man="1"/>
        <brk id="2557" max="16383" man="1"/>
        <brk id="2636" max="16383" man="1"/>
        <brk id="2715" max="16383" man="1"/>
        <brk id="2794" max="16383" man="1"/>
        <brk id="2873" max="16383" man="1"/>
        <brk id="2952" max="16383" man="1"/>
        <brk id="3031" max="16383" man="1"/>
        <brk id="3110" max="16383" man="1"/>
        <brk id="3189" max="16383" man="1"/>
        <brk id="3268" max="16383" man="1"/>
        <brk id="3347" max="16383" man="1"/>
        <brk id="3426" max="16383" man="1"/>
        <brk id="3505" max="16383" man="1"/>
        <brk id="3584" max="16383" man="1"/>
        <brk id="3663" max="16383" man="1"/>
        <brk id="3742" max="16383" man="1"/>
        <brk id="3821" max="16383" man="1"/>
        <brk id="3900" max="16383" man="1"/>
        <brk id="3979" max="16383" man="1"/>
        <brk id="4058" max="16383" man="1"/>
        <brk id="4137" max="16383" man="1"/>
        <brk id="4216" max="16383" man="1"/>
        <brk id="4295" max="16383" man="1"/>
        <brk id="4374" max="16383" man="1"/>
        <brk id="4453" max="16383" man="1"/>
        <brk id="4532" max="16383" man="1"/>
        <brk id="4611" max="16383" man="1"/>
        <brk id="4690" max="16383" man="1"/>
        <brk id="4769" max="16383" man="1"/>
        <brk id="4848" max="16383" man="1"/>
        <brk id="4927" max="16383" man="1"/>
        <brk id="5006" max="16383" man="1"/>
        <brk id="5085" max="16383" man="1"/>
        <brk id="5164" max="16383" man="1"/>
        <brk id="5243" max="16383" man="1"/>
        <brk id="5322" max="16383" man="1"/>
        <brk id="5401" max="16383" man="1"/>
        <brk id="5480" max="16383" man="1"/>
        <brk id="5559" max="16383" man="1"/>
        <brk id="5638" max="16383" man="1"/>
        <brk id="5717" max="16383" man="1"/>
        <brk id="5796" max="16383" man="1"/>
        <brk id="5875" max="16383" man="1"/>
        <brk id="5954" max="16383" man="1"/>
        <brk id="6033" max="16383" man="1"/>
        <brk id="6112" max="16383" man="1"/>
        <brk id="6191" max="16383" man="1"/>
        <brk id="6270" max="16383" man="1"/>
        <brk id="6349" max="16383" man="1"/>
        <brk id="6428" max="16383" man="1"/>
        <brk id="6507" max="16383" man="1"/>
        <brk id="6586" max="16383" man="1"/>
        <brk id="6665" max="16383" man="1"/>
        <brk id="6744" max="16383" man="1"/>
        <brk id="6823" max="16383" man="1"/>
        <brk id="6902" max="16383" man="1"/>
        <brk id="6981" max="16383" man="1"/>
        <brk id="7060" max="16383" man="1"/>
        <brk id="7139" max="16383" man="1"/>
        <brk id="7218" max="16383" man="1"/>
        <brk id="7297" max="16383" man="1"/>
        <brk id="7376" max="16383" man="1"/>
        <brk id="7455" max="16383" man="1"/>
        <brk id="7534" max="16383" man="1"/>
        <brk id="7613" max="16383" man="1"/>
        <brk id="7692" max="16383" man="1"/>
        <brk id="7771" max="16383" man="1"/>
        <brk id="7850" max="16383" man="1"/>
        <brk id="7929" max="16383" man="1"/>
        <brk id="8008" max="16383" man="1"/>
        <brk id="8087" max="16383" man="1"/>
        <brk id="8166" max="16383" man="1"/>
        <brk id="8245" max="16383" man="1"/>
        <brk id="8324" max="16383" man="1"/>
        <brk id="8403" max="16383" man="1"/>
        <brk id="8482" max="16383" man="1"/>
        <brk id="8561" max="16383" man="1"/>
        <brk id="8640" max="16383" man="1"/>
        <brk id="8719" max="16383" man="1"/>
        <brk id="8798" max="16383" man="1"/>
        <brk id="8877" max="16383" man="1"/>
        <brk id="8956" max="16383" man="1"/>
        <brk id="9035" max="16383" man="1"/>
        <brk id="9114" max="16383" man="1"/>
        <brk id="9193" max="16383" man="1"/>
        <brk id="9272" max="16383" man="1"/>
        <brk id="9351" max="16383" man="1"/>
        <brk id="9430" max="16383" man="1"/>
        <brk id="9509" max="16383" man="1"/>
        <brk id="9588" max="16383" man="1"/>
        <brk id="9667" max="16383" man="1"/>
        <brk id="9746" max="16383" man="1"/>
        <brk id="9825" max="16383" man="1"/>
        <brk id="9904" max="16383" man="1"/>
        <brk id="9983" max="16383" man="1"/>
        <brk id="10062" max="16383" man="1"/>
        <brk id="10141" max="16383" man="1"/>
        <brk id="10220" max="16383" man="1"/>
        <brk id="10299" max="16383" man="1"/>
        <brk id="10378" max="16383" man="1"/>
        <brk id="10457" max="16383" man="1"/>
        <brk id="10536" max="16383" man="1"/>
        <brk id="10615" max="16383" man="1"/>
        <brk id="10694" max="16383" man="1"/>
        <brk id="10773" max="16383" man="1"/>
        <brk id="10852" max="16383" man="1"/>
        <brk id="10931" max="16383" man="1"/>
        <brk id="11010" max="16383" man="1"/>
        <brk id="11089" max="16383" man="1"/>
        <brk id="11168" max="16383" man="1"/>
        <brk id="11247" max="16383" man="1"/>
        <brk id="11326" max="16383" man="1"/>
        <brk id="11405" max="16383" man="1"/>
        <brk id="11484" max="16383" man="1"/>
        <brk id="11563" max="16383" man="1"/>
        <brk id="11642" max="16383" man="1"/>
        <brk id="11721" max="16383" man="1"/>
        <brk id="11800" max="16383" man="1"/>
        <brk id="11879" max="16383" man="1"/>
        <brk id="11958" max="16383" man="1"/>
        <brk id="12037" max="16383" man="1"/>
        <brk id="12116" max="16383" man="1"/>
        <brk id="12195" max="16383" man="1"/>
        <brk id="12274" max="16383" man="1"/>
        <brk id="12353" max="16383" man="1"/>
        <brk id="12432" max="16383" man="1"/>
        <brk id="12511" max="16383" man="1"/>
        <brk id="12590" max="16383" man="1"/>
        <brk id="12669" max="16383" man="1"/>
        <brk id="12748" max="16383" man="1"/>
        <brk id="12827" max="16383" man="1"/>
        <brk id="12906" max="16383" man="1"/>
        <brk id="12985" max="16383" man="1"/>
        <brk id="13064" max="16383" man="1"/>
        <brk id="13143" max="16383" man="1"/>
        <brk id="13222" max="16383" man="1"/>
        <brk id="13301" max="16383" man="1"/>
        <brk id="13380" max="16383" man="1"/>
        <brk id="13459" max="16383" man="1"/>
        <brk id="13538" max="16383" man="1"/>
        <brk id="13617" max="16383" man="1"/>
        <brk id="13696" max="16383" man="1"/>
        <brk id="13775" max="16383" man="1"/>
        <brk id="13854" max="16383" man="1"/>
        <brk id="13933" max="16383" man="1"/>
        <brk id="14012" max="16383" man="1"/>
        <brk id="14091" max="16383" man="1"/>
        <brk id="14170" max="16383" man="1"/>
        <brk id="14249" max="16383" man="1"/>
        <brk id="14328" max="16383" man="1"/>
        <brk id="14407" max="16383" man="1"/>
        <brk id="14486" max="16383" man="1"/>
        <brk id="14565" max="16383" man="1"/>
        <brk id="14644" max="16383" man="1"/>
        <brk id="14723" max="16383" man="1"/>
        <brk id="14802" max="16383" man="1"/>
        <brk id="14881" max="16383" man="1"/>
        <brk id="14960" max="16383" man="1"/>
        <brk id="15039" max="16383" man="1"/>
        <brk id="15118" max="16383" man="1"/>
        <brk id="15197" max="16383" man="1"/>
        <brk id="15276" max="16383" man="1"/>
        <brk id="15355" max="16383" man="1"/>
        <brk id="15434" max="16383" man="1"/>
        <brk id="15513" max="16383" man="1"/>
        <brk id="15592" max="16383" man="1"/>
        <brk id="15671" max="16383" man="1"/>
        <brk id="15750" max="16383" man="1"/>
        <brk id="15829" max="16383" man="1"/>
        <brk id="15908" max="16383" man="1"/>
        <brk id="15987" max="16383" man="1"/>
        <brk id="16066" max="16383" man="1"/>
        <brk id="16145" max="16383" man="1"/>
        <brk id="16224" max="16383" man="1"/>
        <brk id="16303" max="16383" man="1"/>
        <brk id="16382" max="16383" man="1"/>
        <brk id="16461" max="16383" man="1"/>
        <brk id="16540" max="16383" man="1"/>
        <brk id="16619" max="16383" man="1"/>
        <brk id="16698" max="16383" man="1"/>
        <brk id="16777" max="16383" man="1"/>
        <brk id="16856" max="16383" man="1"/>
        <brk id="16935" max="16383" man="1"/>
        <brk id="17014" max="16383" man="1"/>
        <brk id="17093" max="16383" man="1"/>
        <brk id="17172" max="16383" man="1"/>
        <brk id="17251" max="16383" man="1"/>
        <brk id="17330" max="16383" man="1"/>
        <brk id="17409" max="16383" man="1"/>
        <brk id="17488" max="16383" man="1"/>
        <brk id="17567" max="16383" man="1"/>
        <brk id="17646" max="16383" man="1"/>
        <brk id="17725" max="16383" man="1"/>
        <brk id="17804" max="16383" man="1"/>
        <brk id="17883" max="16383" man="1"/>
        <brk id="17962" max="16383" man="1"/>
        <brk id="18041" max="16383" man="1"/>
        <brk id="18120" max="16383" man="1"/>
        <brk id="18199" max="16383" man="1"/>
        <brk id="18278" max="16383" man="1"/>
        <brk id="18357" max="16383" man="1"/>
        <brk id="18436" max="16383" man="1"/>
        <brk id="18515" max="16383" man="1"/>
        <brk id="18594" max="16383" man="1"/>
        <brk id="18673" max="16383" man="1"/>
        <brk id="18752" max="16383" man="1"/>
        <brk id="18831" max="16383" man="1"/>
        <brk id="18910" max="16383" man="1"/>
        <brk id="18989" max="16383" man="1"/>
        <brk id="19068" max="16383" man="1"/>
        <brk id="19147" max="16383" man="1"/>
        <brk id="19226" max="16383" man="1"/>
        <brk id="19305" max="16383" man="1"/>
        <brk id="19384" max="16383" man="1"/>
        <brk id="19463" max="16383" man="1"/>
        <brk id="19542" max="16383" man="1"/>
        <brk id="19621" max="16383" man="1"/>
        <brk id="19700" max="16383" man="1"/>
        <brk id="19779" max="16383" man="1"/>
        <brk id="19858" max="16383" man="1"/>
        <brk id="19937" max="16383" man="1"/>
        <brk id="20016" max="16383" man="1"/>
        <brk id="20095" max="16383" man="1"/>
        <brk id="20174" max="16383" man="1"/>
        <brk id="20253" max="16383" man="1"/>
        <brk id="20332" max="16383" man="1"/>
        <brk id="20411" max="16383" man="1"/>
        <brk id="20490" max="16383" man="1"/>
        <brk id="20569" max="16383" man="1"/>
        <brk id="20648" max="16383" man="1"/>
        <brk id="20727" max="16383" man="1"/>
        <brk id="20806" max="16383" man="1"/>
        <brk id="20885" max="16383" man="1"/>
        <brk id="20964" max="16383" man="1"/>
        <brk id="21043" max="16383" man="1"/>
        <brk id="21122" max="16383" man="1"/>
        <brk id="21201" max="16383" man="1"/>
        <brk id="21280" max="16383" man="1"/>
        <brk id="21359" max="16383" man="1"/>
        <brk id="21438" max="16383" man="1"/>
        <brk id="21517" max="16383" man="1"/>
        <brk id="21596" max="16383" man="1"/>
        <brk id="21675" max="16383" man="1"/>
        <brk id="21754" max="16383" man="1"/>
        <brk id="21833" max="16383" man="1"/>
        <brk id="21912" max="16383" man="1"/>
        <brk id="21991" max="16383" man="1"/>
        <brk id="22070" max="16383" man="1"/>
        <brk id="22149" max="16383" man="1"/>
        <brk id="22228" max="16383" man="1"/>
        <brk id="22307" max="16383" man="1"/>
        <brk id="22386" max="16383" man="1"/>
        <brk id="22465" max="16383" man="1"/>
        <brk id="22544" max="16383" man="1"/>
        <brk id="22623" max="16383" man="1"/>
        <brk id="22702" max="16383" man="1"/>
        <brk id="22781" max="16383" man="1"/>
        <brk id="22860" max="16383" man="1"/>
        <brk id="22939" max="16383" man="1"/>
        <brk id="23018" max="16383" man="1"/>
        <brk id="23097" max="16383" man="1"/>
        <brk id="23176" max="16383" man="1"/>
        <brk id="23255" max="16383" man="1"/>
        <brk id="23334" max="16383" man="1"/>
        <brk id="23413" max="16383" man="1"/>
        <brk id="23492" max="16383" man="1"/>
        <brk id="23571" max="16383" man="1"/>
        <brk id="23650" max="16383" man="1"/>
        <brk id="23729" max="16383" man="1"/>
        <brk id="23808" max="16383" man="1"/>
        <brk id="23887" max="16383" man="1"/>
        <brk id="23966" max="16383" man="1"/>
        <brk id="24045" max="16383" man="1"/>
        <brk id="24124" max="16383" man="1"/>
        <brk id="24203" max="16383" man="1"/>
        <brk id="24282" max="16383" man="1"/>
        <brk id="24361" max="16383" man="1"/>
        <brk id="24440" max="16383" man="1"/>
        <brk id="24519" max="16383" man="1"/>
        <brk id="24598" max="16383" man="1"/>
        <brk id="24677" max="16383" man="1"/>
        <brk id="24756" max="16383" man="1"/>
        <brk id="24835" max="16383" man="1"/>
        <brk id="24914" max="16383" man="1"/>
        <brk id="24993" max="16383" man="1"/>
        <brk id="25072" max="16383" man="1"/>
        <brk id="25151" max="16383" man="1"/>
        <brk id="25230" max="16383" man="1"/>
        <brk id="25309" max="16383" man="1"/>
        <brk id="25388" max="16383" man="1"/>
        <brk id="25467" max="16383" man="1"/>
        <brk id="25546" max="16383" man="1"/>
        <brk id="25625" max="16383" man="1"/>
        <brk id="25704" max="16383" man="1"/>
        <brk id="25783" max="16383" man="1"/>
        <brk id="25862" max="16383" man="1"/>
        <brk id="25941" max="16383" man="1"/>
        <brk id="26020" max="16383" man="1"/>
        <brk id="26099" max="16383" man="1"/>
        <brk id="26178" max="16383" man="1"/>
        <brk id="26257" max="16383" man="1"/>
        <brk id="26336" max="16383" man="1"/>
        <brk id="26415" max="16383" man="1"/>
        <brk id="26494" max="16383" man="1"/>
        <brk id="26573" max="16383" man="1"/>
        <brk id="26652" max="16383" man="1"/>
        <brk id="26731" max="16383" man="1"/>
        <brk id="26810" max="16383" man="1"/>
        <brk id="26889" max="16383" man="1"/>
        <brk id="26968" max="16383" man="1"/>
        <brk id="27047" max="16383" man="1"/>
        <brk id="27126" max="16383" man="1"/>
        <brk id="27205" max="16383" man="1"/>
        <brk id="27284" max="16383" man="1"/>
        <brk id="27363" max="16383" man="1"/>
        <brk id="27442" max="16383" man="1"/>
        <brk id="27521" max="16383" man="1"/>
        <brk id="27600" max="16383" man="1"/>
        <brk id="27679" max="16383" man="1"/>
        <brk id="27758" max="16383" man="1"/>
        <brk id="27837" max="16383" man="1"/>
        <brk id="27916" max="16383" man="1"/>
        <brk id="27995" max="16383" man="1"/>
        <brk id="28074" max="16383" man="1"/>
        <brk id="28153" max="16383" man="1"/>
        <brk id="28232" max="16383" man="1"/>
        <brk id="28311" max="16383" man="1"/>
        <brk id="28390" max="16383" man="1"/>
        <brk id="28469" max="16383" man="1"/>
        <brk id="28548" max="16383" man="1"/>
        <brk id="28627" max="16383" man="1"/>
        <brk id="28706" max="16383" man="1"/>
        <brk id="28785" max="16383" man="1"/>
        <brk id="28864" max="16383" man="1"/>
        <brk id="28943" max="16383" man="1"/>
        <brk id="29022" max="16383" man="1"/>
        <brk id="29101" max="16383" man="1"/>
        <brk id="29180" max="16383" man="1"/>
        <brk id="29259" max="16383" man="1"/>
        <brk id="29338" max="16383" man="1"/>
        <brk id="29417" max="16383" man="1"/>
        <brk id="29496" max="16383" man="1"/>
        <brk id="29575" max="16383" man="1"/>
        <brk id="29654" max="16383" man="1"/>
        <brk id="29733" max="16383" man="1"/>
        <brk id="29812" max="16383" man="1"/>
        <brk id="29891" max="16383" man="1"/>
        <brk id="29970" max="16383" man="1"/>
        <brk id="30049" max="16383" man="1"/>
        <brk id="30128" max="16383" man="1"/>
        <brk id="30207" max="16383" man="1"/>
        <brk id="30286" max="16383" man="1"/>
        <brk id="30365" max="16383" man="1"/>
        <brk id="30444" max="16383" man="1"/>
        <brk id="30523" max="16383" man="1"/>
        <brk id="30602" max="16383" man="1"/>
        <brk id="30681" max="16383" man="1"/>
        <brk id="30760" max="16383" man="1"/>
        <brk id="30839" max="16383" man="1"/>
        <brk id="30918" max="16383" man="1"/>
        <brk id="30997" max="16383" man="1"/>
        <brk id="31076" max="16383" man="1"/>
        <brk id="31155" max="16383" man="1"/>
        <brk id="31234" max="16383" man="1"/>
        <brk id="31313" max="16383" man="1"/>
        <brk id="31392" max="16383" man="1"/>
        <brk id="31471" max="16383" man="1"/>
        <brk id="31550" max="16383" man="1"/>
        <brk id="31629" max="16383" man="1"/>
        <brk id="31708" max="16383" man="1"/>
        <brk id="31787" max="16383" man="1"/>
        <brk id="31866" max="16383" man="1"/>
        <brk id="31945" max="16383" man="1"/>
        <brk id="32024" max="16383" man="1"/>
        <brk id="32103" max="16383" man="1"/>
        <brk id="32182" max="16383" man="1"/>
        <brk id="32261" max="16383" man="1"/>
        <brk id="32340" max="16383" man="1"/>
        <brk id="32419" max="16383" man="1"/>
        <brk id="32498" max="16383" man="1"/>
        <brk id="32577" max="16383" man="1"/>
        <brk id="32656" max="16383" man="1"/>
        <brk id="32735" max="16383" man="1"/>
        <brk id="32814" max="16383" man="1"/>
        <brk id="32893" max="16383" man="1"/>
        <brk id="32972" max="16383" man="1"/>
        <brk id="33051" max="16383" man="1"/>
        <brk id="33130" max="16383" man="1"/>
        <brk id="33209" max="16383" man="1"/>
        <brk id="33288" max="16383" man="1"/>
        <brk id="33367" max="16383" man="1"/>
        <brk id="33446" max="16383" man="1"/>
        <brk id="33525" max="16383" man="1"/>
        <brk id="33604" max="16383" man="1"/>
        <brk id="33683" max="16383" man="1"/>
        <brk id="33762" max="16383" man="1"/>
        <brk id="33841" max="16383" man="1"/>
        <brk id="33920" max="16383" man="1"/>
        <brk id="33999" max="16383" man="1"/>
        <brk id="34078" max="16383" man="1"/>
        <brk id="34157" max="16383" man="1"/>
        <brk id="34236" max="16383" man="1"/>
        <brk id="34315" max="16383" man="1"/>
        <brk id="34394" max="16383" man="1"/>
        <brk id="34473" max="16383" man="1"/>
        <brk id="34552" max="16383" man="1"/>
        <brk id="34631" max="16383" man="1"/>
        <brk id="34710" max="16383" man="1"/>
        <brk id="34789" max="16383" man="1"/>
        <brk id="34868" max="16383" man="1"/>
        <brk id="34947" max="16383" man="1"/>
        <brk id="35026" max="16383" man="1"/>
        <brk id="35105" max="16383" man="1"/>
        <brk id="35184" max="16383" man="1"/>
        <brk id="35263" max="16383" man="1"/>
        <brk id="35342" max="16383" man="1"/>
        <brk id="35421" max="16383" man="1"/>
        <brk id="35500" max="16383" man="1"/>
        <brk id="35579" max="16383" man="1"/>
        <brk id="35658" max="16383" man="1"/>
        <brk id="35737" max="16383" man="1"/>
        <brk id="35816" max="16383" man="1"/>
        <brk id="35895" max="16383" man="1"/>
        <brk id="35974" max="16383" man="1"/>
        <brk id="36053" max="16383" man="1"/>
        <brk id="36132" max="16383" man="1"/>
        <brk id="36211" max="16383" man="1"/>
        <brk id="36290" max="16383" man="1"/>
        <brk id="36369" max="16383" man="1"/>
        <brk id="36448" max="16383" man="1"/>
        <brk id="36527" max="16383" man="1"/>
        <brk id="36606" max="16383" man="1"/>
        <brk id="36685" max="16383" man="1"/>
        <brk id="36764" max="16383" man="1"/>
        <brk id="36843" max="16383" man="1"/>
        <brk id="36922" max="16383" man="1"/>
        <brk id="37001" max="16383" man="1"/>
        <brk id="37080" max="16383" man="1"/>
        <brk id="37159" max="16383" man="1"/>
        <brk id="37238" max="16383" man="1"/>
        <brk id="37317" max="16383" man="1"/>
        <brk id="37396" max="16383" man="1"/>
        <brk id="37475" max="16383" man="1"/>
        <brk id="37554" max="16383" man="1"/>
        <brk id="37633" max="16383" man="1"/>
        <brk id="37712" max="16383" man="1"/>
        <brk id="37791" max="16383" man="1"/>
        <brk id="37870" max="16383" man="1"/>
        <brk id="37949" max="16383" man="1"/>
        <brk id="38028" max="16383" man="1"/>
        <brk id="38107" max="16383" man="1"/>
        <brk id="38186" max="16383" man="1"/>
        <brk id="38265" max="16383" man="1"/>
        <brk id="38344" max="16383" man="1"/>
        <brk id="38423" max="16383" man="1"/>
        <brk id="38502" max="16383" man="1"/>
        <brk id="38581" max="16383" man="1"/>
        <brk id="38660" max="16383" man="1"/>
        <brk id="38739" max="16383" man="1"/>
        <brk id="38818" max="16383" man="1"/>
        <brk id="38897" max="16383" man="1"/>
        <brk id="38976" max="16383" man="1"/>
        <brk id="39055" max="16383" man="1"/>
        <brk id="39134" max="16383" man="1"/>
        <brk id="39213" max="16383" man="1"/>
        <brk id="39292" max="16383" man="1"/>
        <brk id="39371" max="16383" man="1"/>
        <brk id="39450" max="16383" man="1"/>
        <brk id="39529" max="16383" man="1"/>
        <brk id="39608" max="16383" man="1"/>
        <brk id="39687" max="16383" man="1"/>
        <brk id="39766" max="16383" man="1"/>
        <brk id="39845" max="16383" man="1"/>
        <brk id="39924" max="16383" man="1"/>
        <brk id="40003" max="16383" man="1"/>
        <brk id="40082" max="16383" man="1"/>
        <brk id="40161" max="16383" man="1"/>
        <brk id="40240" max="16383" man="1"/>
        <brk id="40319" max="16383" man="1"/>
        <brk id="40398" max="16383" man="1"/>
        <brk id="40477" max="16383" man="1"/>
        <brk id="40556" max="16383" man="1"/>
        <brk id="40635" max="16383" man="1"/>
        <brk id="40714" max="16383" man="1"/>
        <brk id="40793" max="16383" man="1"/>
        <brk id="40872" max="16383" man="1"/>
        <brk id="40951" max="16383" man="1"/>
        <brk id="41030" max="16383" man="1"/>
        <brk id="41109" max="16383" man="1"/>
        <brk id="41188" max="16383" man="1"/>
        <brk id="41267" max="16383" man="1"/>
        <brk id="41346" max="16383" man="1"/>
        <brk id="41425" max="16383" man="1"/>
        <brk id="41504" max="16383" man="1"/>
        <brk id="41583" max="16383" man="1"/>
        <brk id="41662" max="16383" man="1"/>
        <brk id="41741" max="16383" man="1"/>
        <brk id="41820" max="16383" man="1"/>
        <brk id="41899" max="16383" man="1"/>
        <brk id="41978" max="16383" man="1"/>
        <brk id="42057" max="16383" man="1"/>
        <brk id="42136" max="16383" man="1"/>
        <brk id="42215" max="16383" man="1"/>
        <brk id="42294" max="16383" man="1"/>
        <brk id="42373" max="16383" man="1"/>
        <brk id="42452" max="16383" man="1"/>
        <brk id="42531" max="16383" man="1"/>
        <brk id="42610" max="16383" man="1"/>
        <brk id="42689" max="16383" man="1"/>
        <brk id="42768" max="16383" man="1"/>
        <brk id="42847" max="16383" man="1"/>
        <brk id="42926" max="16383" man="1"/>
        <brk id="43005" max="16383" man="1"/>
        <brk id="43084" max="16383" man="1"/>
        <brk id="43163" max="16383" man="1"/>
        <brk id="43242" max="16383" man="1"/>
        <brk id="43321" max="16383" man="1"/>
        <brk id="43400" max="16383" man="1"/>
        <brk id="43479" max="16383" man="1"/>
        <brk id="43558" max="16383" man="1"/>
        <brk id="43637" max="16383" man="1"/>
        <brk id="43716" max="16383" man="1"/>
        <brk id="43795" max="16383" man="1"/>
        <brk id="43874" max="16383" man="1"/>
        <brk id="43953" max="16383" man="1"/>
        <brk id="44032" max="16383" man="1"/>
        <brk id="44111" max="16383" man="1"/>
        <brk id="44190" max="16383" man="1"/>
        <brk id="44269" max="16383" man="1"/>
        <brk id="44348" max="16383" man="1"/>
        <brk id="44427" max="16383" man="1"/>
        <brk id="44506" max="16383" man="1"/>
        <brk id="44585" max="16383" man="1"/>
        <brk id="44664" max="16383" man="1"/>
        <brk id="44743" max="16383" man="1"/>
        <brk id="44822" max="16383" man="1"/>
        <brk id="44901" max="16383" man="1"/>
        <brk id="44980" max="16383" man="1"/>
        <brk id="45059" max="16383" man="1"/>
        <brk id="45138" max="16383" man="1"/>
        <brk id="45217" max="16383" man="1"/>
        <brk id="45296" max="16383" man="1"/>
        <brk id="45375" max="16383" man="1"/>
        <brk id="45454" max="16383" man="1"/>
        <brk id="45533" max="16383" man="1"/>
        <brk id="45612" max="16383" man="1"/>
        <brk id="45691" max="16383" man="1"/>
        <brk id="45770" max="16383" man="1"/>
        <brk id="45849" max="16383" man="1"/>
        <brk id="45928" max="16383" man="1"/>
        <brk id="46007" max="16383" man="1"/>
        <brk id="46086" max="16383" man="1"/>
        <brk id="46165" max="16383" man="1"/>
        <brk id="46244" max="16383" man="1"/>
        <brk id="46323" max="16383" man="1"/>
        <brk id="46402" max="16383" man="1"/>
        <brk id="46481" max="16383" man="1"/>
        <brk id="46560" max="16383" man="1"/>
        <brk id="46639" max="16383" man="1"/>
        <brk id="46718" max="16383" man="1"/>
        <brk id="46797" max="16383" man="1"/>
        <brk id="46876" max="16383" man="1"/>
        <brk id="46955" max="16383" man="1"/>
        <brk id="47034" max="16383" man="1"/>
        <brk id="47113" max="16383" man="1"/>
        <brk id="47192" max="16383" man="1"/>
        <brk id="47271" max="16383" man="1"/>
        <brk id="47350" max="16383" man="1"/>
        <brk id="47429" max="16383" man="1"/>
        <brk id="47508" max="16383" man="1"/>
        <brk id="47587" max="16383" man="1"/>
        <brk id="47666" max="16383" man="1"/>
        <brk id="47745" max="16383" man="1"/>
        <brk id="47824" max="16383" man="1"/>
        <brk id="47903" max="16383" man="1"/>
        <brk id="47982" max="16383" man="1"/>
        <brk id="48061" max="16383" man="1"/>
        <brk id="48140" max="16383" man="1"/>
        <brk id="48219" max="16383" man="1"/>
        <brk id="48298" max="16383" man="1"/>
        <brk id="48377" max="16383" man="1"/>
        <brk id="48456" max="16383" man="1"/>
        <brk id="48535" max="16383" man="1"/>
        <brk id="48614" max="16383" man="1"/>
        <brk id="48693" max="16383" man="1"/>
        <brk id="48772" max="16383" man="1"/>
        <brk id="48851" max="16383" man="1"/>
        <brk id="48930" max="16383" man="1"/>
        <brk id="49009" max="16383" man="1"/>
        <brk id="49088" max="16383" man="1"/>
        <brk id="49167" max="16383" man="1"/>
        <brk id="49246" max="16383" man="1"/>
        <brk id="49325" max="16383" man="1"/>
        <brk id="49404" max="16383" man="1"/>
        <brk id="49483" max="16383" man="1"/>
        <brk id="49562" max="16383" man="1"/>
        <brk id="49641" max="16383" man="1"/>
        <brk id="49720" max="16383" man="1"/>
        <brk id="49799" max="16383" man="1"/>
        <brk id="49878" max="16383" man="1"/>
        <brk id="49957" max="16383" man="1"/>
        <brk id="50036" max="16383" man="1"/>
        <brk id="50115" max="16383" man="1"/>
        <brk id="50194" max="16383" man="1"/>
        <brk id="50273" max="16383" man="1"/>
        <brk id="50352" max="16383" man="1"/>
        <brk id="50431" max="16383" man="1"/>
        <brk id="50510" max="16383" man="1"/>
        <brk id="50589" max="16383" man="1"/>
        <brk id="50668" max="16383" man="1"/>
        <brk id="50747" max="16383" man="1"/>
        <brk id="50826" max="16383" man="1"/>
        <brk id="50905" max="16383" man="1"/>
        <brk id="50984" max="16383" man="1"/>
        <brk id="51063" max="16383" man="1"/>
        <brk id="51142" max="16383" man="1"/>
        <brk id="51221" max="16383" man="1"/>
        <brk id="51300" max="16383" man="1"/>
        <brk id="51379" max="16383" man="1"/>
        <brk id="51458" max="16383" man="1"/>
        <brk id="51537" max="16383" man="1"/>
        <brk id="51616" max="16383" man="1"/>
        <brk id="51695" max="16383" man="1"/>
        <brk id="51774" max="16383" man="1"/>
        <brk id="51853" max="16383" man="1"/>
        <brk id="51932" max="16383" man="1"/>
        <brk id="52011" max="16383" man="1"/>
        <brk id="52090" max="16383" man="1"/>
        <brk id="52169" max="16383" man="1"/>
        <brk id="52248" max="16383" man="1"/>
        <brk id="52327" max="16383" man="1"/>
        <brk id="52406" max="16383" man="1"/>
        <brk id="52485" max="16383" man="1"/>
        <brk id="52564" max="16383" man="1"/>
        <brk id="52643" max="16383" man="1"/>
        <brk id="52722" max="16383" man="1"/>
        <brk id="52801" max="16383" man="1"/>
        <brk id="52880" max="16383" man="1"/>
        <brk id="52959" max="16383" man="1"/>
        <brk id="53038" max="16383" man="1"/>
        <brk id="53117" max="16383" man="1"/>
        <brk id="53196" max="16383" man="1"/>
        <brk id="53275" max="16383" man="1"/>
        <brk id="53354" max="16383" man="1"/>
        <brk id="53433" max="16383" man="1"/>
        <brk id="53512" max="16383" man="1"/>
        <brk id="53591" max="16383" man="1"/>
        <brk id="53670" max="16383" man="1"/>
        <brk id="53749" max="16383" man="1"/>
        <brk id="53828" max="16383" man="1"/>
        <brk id="53907" max="16383" man="1"/>
        <brk id="53986" max="16383" man="1"/>
        <brk id="54065" max="16383" man="1"/>
        <brk id="54144" max="16383" man="1"/>
        <brk id="54223" max="16383" man="1"/>
        <brk id="54302" max="16383" man="1"/>
        <brk id="54381" max="16383" man="1"/>
        <brk id="54460" max="16383" man="1"/>
        <brk id="54539" max="16383" man="1"/>
        <brk id="54618" max="16383" man="1"/>
        <brk id="54697" max="16383" man="1"/>
        <brk id="54776" max="16383" man="1"/>
        <brk id="54855" max="16383" man="1"/>
        <brk id="54934" max="16383" man="1"/>
        <brk id="55013" max="16383" man="1"/>
        <brk id="55092" max="16383" man="1"/>
        <brk id="55171" max="16383" man="1"/>
        <brk id="55250" max="16383" man="1"/>
        <brk id="55329" max="16383" man="1"/>
        <brk id="55408" max="16383" man="1"/>
        <brk id="55487" max="16383" man="1"/>
        <brk id="55566" max="16383" man="1"/>
        <brk id="55645" max="16383" man="1"/>
        <brk id="55724" max="16383" man="1"/>
        <brk id="55803" max="16383" man="1"/>
        <brk id="55882" max="16383" man="1"/>
        <brk id="55961" max="16383" man="1"/>
        <brk id="56040" max="16383" man="1"/>
        <brk id="56119" max="16383" man="1"/>
        <brk id="56198" max="16383" man="1"/>
        <brk id="56277" max="16383" man="1"/>
        <brk id="56356" max="16383" man="1"/>
        <brk id="56435" max="16383" man="1"/>
        <brk id="56514" max="16383" man="1"/>
        <brk id="56593" max="16383" man="1"/>
        <brk id="56672" max="16383" man="1"/>
        <brk id="56751" max="16383" man="1"/>
        <brk id="56830" max="16383" man="1"/>
        <brk id="56909" max="16383" man="1"/>
        <brk id="56988" max="16383" man="1"/>
        <brk id="57067" max="16383" man="1"/>
        <brk id="57146" max="16383" man="1"/>
        <brk id="57225" max="16383" man="1"/>
        <brk id="57304" max="16383" man="1"/>
        <brk id="57383" max="16383" man="1"/>
        <brk id="57462" max="16383" man="1"/>
        <brk id="57541" max="16383" man="1"/>
        <brk id="57620" max="16383" man="1"/>
        <brk id="57699" max="16383" man="1"/>
        <brk id="57778" max="16383" man="1"/>
        <brk id="57857" max="16383" man="1"/>
        <brk id="57936" max="16383" man="1"/>
        <brk id="58015" max="16383" man="1"/>
        <brk id="58094" max="16383" man="1"/>
        <brk id="58173" max="16383" man="1"/>
        <brk id="58252" max="16383" man="1"/>
        <brk id="58331" max="16383" man="1"/>
        <brk id="58410" max="16383" man="1"/>
        <brk id="58489" max="16383" man="1"/>
        <brk id="58568" max="16383" man="1"/>
        <brk id="58647" max="16383" man="1"/>
        <brk id="58726" max="16383" man="1"/>
        <brk id="58805" max="16383" man="1"/>
        <brk id="58884" max="16383" man="1"/>
        <brk id="58963" max="16383" man="1"/>
        <brk id="59042" max="16383" man="1"/>
        <brk id="59121" max="16383" man="1"/>
        <brk id="59200" max="16383" man="1"/>
        <brk id="59279" max="16383" man="1"/>
        <brk id="59358" max="16383" man="1"/>
        <brk id="59437" max="16383" man="1"/>
        <brk id="59516" max="16383" man="1"/>
        <brk id="59595" max="16383" man="1"/>
        <brk id="59674" max="16383" man="1"/>
        <brk id="59753" max="16383" man="1"/>
        <brk id="59832" max="16383" man="1"/>
        <brk id="59911" max="16383" man="1"/>
        <brk id="59990" max="16383" man="1"/>
        <brk id="60069" max="16383" man="1"/>
        <brk id="60148" max="16383" man="1"/>
        <brk id="60227" max="16383" man="1"/>
        <brk id="60306" max="16383" man="1"/>
        <brk id="60385" max="16383" man="1"/>
        <brk id="60464" max="16383" man="1"/>
        <brk id="60543" max="16383" man="1"/>
        <brk id="60622" max="16383" man="1"/>
        <brk id="60701" max="16383" man="1"/>
        <brk id="60780" max="16383" man="1"/>
        <brk id="60859" max="16383" man="1"/>
        <brk id="60938" max="16383" man="1"/>
        <brk id="61017" max="16383" man="1"/>
        <brk id="61096" max="16383" man="1"/>
        <brk id="61175" max="16383" man="1"/>
        <brk id="61254" max="16383" man="1"/>
        <brk id="61333" max="16383" man="1"/>
        <brk id="61412" max="16383" man="1"/>
        <brk id="61491" max="16383" man="1"/>
        <brk id="61570" max="16383" man="1"/>
        <brk id="61649" max="16383" man="1"/>
        <brk id="61728" max="16383" man="1"/>
        <brk id="61807" max="16383" man="1"/>
        <brk id="61886" max="16383" man="1"/>
        <brk id="61965" max="16383" man="1"/>
        <brk id="62044" max="16383" man="1"/>
        <brk id="62123" max="16383" man="1"/>
        <brk id="62202" max="16383" man="1"/>
        <brk id="62281" max="16383" man="1"/>
        <brk id="62360" max="16383" man="1"/>
        <brk id="62439" max="16383" man="1"/>
        <brk id="62518" max="16383" man="1"/>
        <brk id="62597" max="16383" man="1"/>
        <brk id="62676" max="16383" man="1"/>
        <brk id="62755" max="16383" man="1"/>
        <brk id="62834" max="16383" man="1"/>
        <brk id="62913" max="16383" man="1"/>
        <brk id="62992" max="16383" man="1"/>
        <brk id="63071" max="16383" man="1"/>
        <brk id="63150" max="16383" man="1"/>
        <brk id="63229" max="16383" man="1"/>
        <brk id="63308" max="16383" man="1"/>
        <brk id="63387" max="16383" man="1"/>
        <brk id="63466" max="16383" man="1"/>
        <brk id="63545" max="16383" man="1"/>
        <brk id="63624" max="16383" man="1"/>
        <brk id="63703" max="16383" man="1"/>
        <brk id="63782" max="16383" man="1"/>
        <brk id="63861" max="16383" man="1"/>
        <brk id="63940" max="16383" man="1"/>
        <brk id="64019" max="16383" man="1"/>
        <brk id="64098" max="16383" man="1"/>
        <brk id="64177" max="16383" man="1"/>
        <brk id="64256" max="16383" man="1"/>
        <brk id="64335" max="16383" man="1"/>
        <brk id="64414" max="16383" man="1"/>
        <brk id="64493" max="16383" man="1"/>
        <brk id="64572" max="16383" man="1"/>
        <brk id="64651" max="16383" man="1"/>
        <brk id="64730" max="16383" man="1"/>
        <brk id="64809" max="16383" man="1"/>
        <brk id="64888" max="16383" man="1"/>
        <brk id="64967" max="16383" man="1"/>
        <brk id="65046" max="16383" man="1"/>
        <brk id="65125" max="16383" man="1"/>
        <brk id="65204" max="16383" man="1"/>
        <brk id="65283" max="16383" man="1"/>
        <brk id="65362" max="16383" man="1"/>
        <brk id="65441" max="16383" man="1"/>
        <brk id="65520" max="16383" man="1"/>
      </rowBreaks>
      <pageMargins left="0.43307086614173229" right="0.31496062992125984" top="0.39370078740157483" bottom="0.27559055118110237" header="0.15748031496062992" footer="0.15748031496062992"/>
      <pageSetup paperSize="8" scale="79" fitToHeight="2" orientation="landscape" r:id="rId6"/>
      <headerFooter alignWithMargins="0">
        <oddHeader>&amp;C&amp;"Arial,Bold"&amp;12&amp;UProcess Flow Map    -    PB560</oddHeader>
        <oddFooter>&amp;C10037310 F&amp;R&amp;P/&amp;N</oddFooter>
      </headerFooter>
    </customSheetView>
    <customSheetView guid="{7654206B-0DCE-4836-A272-C5435C2B36F1}" scale="60" showPageBreaks="1" fitToPage="1" printArea="1" showRuler="0" topLeftCell="A57">
      <selection activeCell="C89" sqref="C89"/>
      <rowBreaks count="7" manualBreakCount="7">
        <brk id="49" max="11" man="1"/>
        <brk id="52" max="11" man="1"/>
        <brk id="53" max="11" man="1"/>
        <brk id="58" max="11" man="1"/>
        <brk id="75" max="11" man="1"/>
        <brk id="76" max="11" man="1"/>
        <brk id="80" max="11" man="1"/>
      </rowBreaks>
      <pageMargins left="0.42" right="0.33" top="0.39" bottom="0.28000000000000003" header="0.17" footer="0.17"/>
      <pageSetup paperSize="8" scale="81" fitToHeight="2" orientation="landscape" r:id="rId7"/>
      <headerFooter alignWithMargins="0">
        <oddHeader>&amp;C&amp;"Arial,Bold"&amp;12&amp;UProcess Flow Map    -    PB560</oddHeader>
        <oddFooter>&amp;C10037310 Rev E&amp;R&amp;P/&amp;N</oddFooter>
      </headerFooter>
    </customSheetView>
    <customSheetView guid="{640D5FE2-F4D9-4B34-83A7-B1F118B7BD3D}" scale="75" showPageBreaks="1" fitToPage="1" printArea="1" showRuler="0">
      <selection activeCell="D4" sqref="D4"/>
      <rowBreaks count="3" manualBreakCount="3">
        <brk id="79" max="10" man="1"/>
        <brk id="80" max="10" man="1"/>
        <brk id="84" max="10" man="1"/>
      </rowBreaks>
      <pageMargins left="0.42" right="0.33" top="0.39" bottom="0.28000000000000003" header="0.17" footer="0.17"/>
      <pageSetup paperSize="8" scale="81" fitToHeight="2" orientation="landscape" r:id="rId8"/>
      <headerFooter alignWithMargins="0">
        <oddHeader>&amp;C&amp;"Arial,Bold"&amp;12&amp;UProcess Flow Map    -    PB540 VENT US</oddHeader>
        <oddFooter>&amp;C10021652 Rev C&amp;R&amp;P/&amp;N</oddFooter>
      </headerFooter>
    </customSheetView>
    <customSheetView guid="{B517FCC2-CF1E-453E-833B-03F0D6916F50}" scale="90" showPageBreaks="1" printArea="1" view="pageBreakPreview" showRuler="0" topLeftCell="A9">
      <selection activeCell="F24" sqref="F24"/>
      <rowBreaks count="6" manualBreakCount="6">
        <brk id="42" max="10" man="1"/>
        <brk id="43" max="10" man="1"/>
        <brk id="48" max="10" man="1"/>
        <brk id="61" max="10" man="1"/>
        <brk id="74" max="10" man="1"/>
        <brk id="91" max="10" man="1"/>
      </rowBreaks>
      <pageMargins left="0.42" right="0.33" top="0.61" bottom="0.33" header="0.17" footer="0.22"/>
      <pageSetup paperSize="9" scale="64" orientation="landscape" r:id="rId9"/>
      <headerFooter alignWithMargins="0">
        <oddHeader>&amp;C&amp;"Arial,Bold"&amp;12&amp;UProcess Flow Map    -    Legendair XL2 US</oddHeader>
        <oddFooter>&amp;C10021652, Rev A&amp;R&amp;P/&amp;N</oddFooter>
      </headerFooter>
    </customSheetView>
    <customSheetView guid="{8709C0CD-A1BA-46B0-A6FC-10E4488891DD}" scale="43" showPageBreaks="1" printArea="1" view="pageBreakPreview" showRuler="0">
      <selection activeCell="E7" sqref="E7"/>
      <rowBreaks count="4" manualBreakCount="4">
        <brk id="40" max="10" man="1"/>
        <brk id="53" max="10" man="1"/>
        <brk id="66" max="10" man="1"/>
        <brk id="97" max="10" man="1"/>
      </rowBreaks>
      <pageMargins left="0.42" right="0.33" top="0.61" bottom="0.33" header="0.17" footer="0.22"/>
      <pageSetup paperSize="9" scale="64" orientation="landscape" r:id="rId10"/>
      <headerFooter alignWithMargins="0">
        <oddHeader>&amp;C&amp;"Arial,Bold"&amp;12&amp;UProcess Flow Map    -    N595/N-600/N-600x/NPB295/NPB290</oddHeader>
        <oddFooter>&amp;C10012185, Rev B&amp;R&amp;P/&amp;N</oddFooter>
      </headerFooter>
    </customSheetView>
    <customSheetView guid="{A6C61A54-7973-453C-8C7D-D36BA14E5C35}" scale="60" showPageBreaks="1" fitToPage="1" printArea="1" showRuler="0">
      <selection activeCell="G3" sqref="G3"/>
      <rowBreaks count="7" manualBreakCount="7">
        <brk id="49" max="10" man="1"/>
        <brk id="52" max="11" man="1"/>
        <brk id="53" max="11" man="1"/>
        <brk id="58" max="11" man="1"/>
        <brk id="75" max="10" man="1"/>
        <brk id="76" max="10" man="1"/>
        <brk id="80" max="10" man="1"/>
      </rowBreaks>
      <pageMargins left="0.42" right="0.33" top="0.39" bottom="0.28000000000000003" header="0.17" footer="0.17"/>
      <pageSetup paperSize="8" scale="81" fitToHeight="2" orientation="landscape" r:id="rId11"/>
      <headerFooter alignWithMargins="0">
        <oddHeader>&amp;C&amp;"Arial,Bold"&amp;12&amp;UProcess Flow Map    -    PB560</oddHeader>
        <oddFooter>&amp;C10037310 Rev D&amp;R&amp;P/&amp;N</oddFooter>
      </headerFooter>
    </customSheetView>
    <customSheetView guid="{E23F72A0-7528-473E-BF6C-45D70BB9B06D}" scale="75" showPageBreaks="1" fitToPage="1" printArea="1" showRuler="0" topLeftCell="C2">
      <selection activeCell="C2" sqref="C2"/>
      <rowBreaks count="836" manualBreakCount="836">
        <brk id="49" max="10" man="1"/>
        <brk id="52" max="16383" man="1"/>
        <brk id="53" max="11" man="1"/>
        <brk id="58" max="11" man="1"/>
        <brk id="75" max="10" man="1"/>
        <brk id="76" max="10" man="1"/>
        <brk id="80" max="10" man="1"/>
        <brk id="108" max="16383" man="1"/>
        <brk id="187" max="16383" man="1"/>
        <brk id="266" max="16383" man="1"/>
        <brk id="345" max="16383" man="1"/>
        <brk id="424" max="16383" man="1"/>
        <brk id="503" max="16383" man="1"/>
        <brk id="582" max="16383" man="1"/>
        <brk id="661" max="16383" man="1"/>
        <brk id="740" max="16383" man="1"/>
        <brk id="819" max="16383" man="1"/>
        <brk id="898" max="16383" man="1"/>
        <brk id="977" max="16383" man="1"/>
        <brk id="1056" max="16383" man="1"/>
        <brk id="1135" max="16383" man="1"/>
        <brk id="1214" max="16383" man="1"/>
        <brk id="1293" max="16383" man="1"/>
        <brk id="1372" max="16383" man="1"/>
        <brk id="1451" max="16383" man="1"/>
        <brk id="1530" max="16383" man="1"/>
        <brk id="1609" max="16383" man="1"/>
        <brk id="1688" max="16383" man="1"/>
        <brk id="1767" max="16383" man="1"/>
        <brk id="1846" max="16383" man="1"/>
        <brk id="1925" max="16383" man="1"/>
        <brk id="2004" max="16383" man="1"/>
        <brk id="2083" max="16383" man="1"/>
        <brk id="2162" max="16383" man="1"/>
        <brk id="2241" max="16383" man="1"/>
        <brk id="2320" max="16383" man="1"/>
        <brk id="2399" max="16383" man="1"/>
        <brk id="2478" max="16383" man="1"/>
        <brk id="2557" max="16383" man="1"/>
        <brk id="2636" max="16383" man="1"/>
        <brk id="2715" max="16383" man="1"/>
        <brk id="2794" max="16383" man="1"/>
        <brk id="2873" max="16383" man="1"/>
        <brk id="2952" max="16383" man="1"/>
        <brk id="3031" max="16383" man="1"/>
        <brk id="3110" max="16383" man="1"/>
        <brk id="3189" max="16383" man="1"/>
        <brk id="3268" max="16383" man="1"/>
        <brk id="3347" max="16383" man="1"/>
        <brk id="3426" max="16383" man="1"/>
        <brk id="3505" max="16383" man="1"/>
        <brk id="3584" max="16383" man="1"/>
        <brk id="3663" max="16383" man="1"/>
        <brk id="3742" max="16383" man="1"/>
        <brk id="3821" max="16383" man="1"/>
        <brk id="3900" max="16383" man="1"/>
        <brk id="3979" max="16383" man="1"/>
        <brk id="4058" max="16383" man="1"/>
        <brk id="4137" max="16383" man="1"/>
        <brk id="4216" max="16383" man="1"/>
        <brk id="4295" max="16383" man="1"/>
        <brk id="4374" max="16383" man="1"/>
        <brk id="4453" max="16383" man="1"/>
        <brk id="4532" max="16383" man="1"/>
        <brk id="4611" max="16383" man="1"/>
        <brk id="4690" max="16383" man="1"/>
        <brk id="4769" max="16383" man="1"/>
        <brk id="4848" max="16383" man="1"/>
        <brk id="4927" max="16383" man="1"/>
        <brk id="5006" max="16383" man="1"/>
        <brk id="5085" max="16383" man="1"/>
        <brk id="5164" max="16383" man="1"/>
        <brk id="5243" max="16383" man="1"/>
        <brk id="5322" max="16383" man="1"/>
        <brk id="5401" max="16383" man="1"/>
        <brk id="5480" max="16383" man="1"/>
        <brk id="5559" max="16383" man="1"/>
        <brk id="5638" max="16383" man="1"/>
        <brk id="5717" max="16383" man="1"/>
        <brk id="5796" max="16383" man="1"/>
        <brk id="5875" max="16383" man="1"/>
        <brk id="5954" max="16383" man="1"/>
        <brk id="6033" max="16383" man="1"/>
        <brk id="6112" max="16383" man="1"/>
        <brk id="6191" max="16383" man="1"/>
        <brk id="6270" max="16383" man="1"/>
        <brk id="6349" max="16383" man="1"/>
        <brk id="6428" max="16383" man="1"/>
        <brk id="6507" max="16383" man="1"/>
        <brk id="6586" max="16383" man="1"/>
        <brk id="6665" max="16383" man="1"/>
        <brk id="6744" max="16383" man="1"/>
        <brk id="6823" max="16383" man="1"/>
        <brk id="6902" max="16383" man="1"/>
        <brk id="6981" max="16383" man="1"/>
        <brk id="7060" max="16383" man="1"/>
        <brk id="7139" max="16383" man="1"/>
        <brk id="7218" max="16383" man="1"/>
        <brk id="7297" max="16383" man="1"/>
        <brk id="7376" max="16383" man="1"/>
        <brk id="7455" max="16383" man="1"/>
        <brk id="7534" max="16383" man="1"/>
        <brk id="7613" max="16383" man="1"/>
        <brk id="7692" max="16383" man="1"/>
        <brk id="7771" max="16383" man="1"/>
        <brk id="7850" max="16383" man="1"/>
        <brk id="7929" max="16383" man="1"/>
        <brk id="8008" max="16383" man="1"/>
        <brk id="8087" max="16383" man="1"/>
        <brk id="8166" max="16383" man="1"/>
        <brk id="8245" max="16383" man="1"/>
        <brk id="8324" max="16383" man="1"/>
        <brk id="8403" max="16383" man="1"/>
        <brk id="8482" max="16383" man="1"/>
        <brk id="8561" max="16383" man="1"/>
        <brk id="8640" max="16383" man="1"/>
        <brk id="8719" max="16383" man="1"/>
        <brk id="8798" max="16383" man="1"/>
        <brk id="8877" max="16383" man="1"/>
        <brk id="8956" max="16383" man="1"/>
        <brk id="9035" max="16383" man="1"/>
        <brk id="9114" max="16383" man="1"/>
        <brk id="9193" max="16383" man="1"/>
        <brk id="9272" max="16383" man="1"/>
        <brk id="9351" max="16383" man="1"/>
        <brk id="9430" max="16383" man="1"/>
        <brk id="9509" max="16383" man="1"/>
        <brk id="9588" max="16383" man="1"/>
        <brk id="9667" max="16383" man="1"/>
        <brk id="9746" max="16383" man="1"/>
        <brk id="9825" max="16383" man="1"/>
        <brk id="9904" max="16383" man="1"/>
        <brk id="9983" max="16383" man="1"/>
        <brk id="10062" max="16383" man="1"/>
        <brk id="10141" max="16383" man="1"/>
        <brk id="10220" max="16383" man="1"/>
        <brk id="10299" max="16383" man="1"/>
        <brk id="10378" max="16383" man="1"/>
        <brk id="10457" max="16383" man="1"/>
        <brk id="10536" max="16383" man="1"/>
        <brk id="10615" max="16383" man="1"/>
        <brk id="10694" max="16383" man="1"/>
        <brk id="10773" max="16383" man="1"/>
        <brk id="10852" max="16383" man="1"/>
        <brk id="10931" max="16383" man="1"/>
        <brk id="11010" max="16383" man="1"/>
        <brk id="11089" max="16383" man="1"/>
        <brk id="11168" max="16383" man="1"/>
        <brk id="11247" max="16383" man="1"/>
        <brk id="11326" max="16383" man="1"/>
        <brk id="11405" max="16383" man="1"/>
        <brk id="11484" max="16383" man="1"/>
        <brk id="11563" max="16383" man="1"/>
        <brk id="11642" max="16383" man="1"/>
        <brk id="11721" max="16383" man="1"/>
        <brk id="11800" max="16383" man="1"/>
        <brk id="11879" max="16383" man="1"/>
        <brk id="11958" max="16383" man="1"/>
        <brk id="12037" max="16383" man="1"/>
        <brk id="12116" max="16383" man="1"/>
        <brk id="12195" max="16383" man="1"/>
        <brk id="12274" max="16383" man="1"/>
        <brk id="12353" max="16383" man="1"/>
        <brk id="12432" max="16383" man="1"/>
        <brk id="12511" max="16383" man="1"/>
        <brk id="12590" max="16383" man="1"/>
        <brk id="12669" max="16383" man="1"/>
        <brk id="12748" max="16383" man="1"/>
        <brk id="12827" max="16383" man="1"/>
        <brk id="12906" max="16383" man="1"/>
        <brk id="12985" max="16383" man="1"/>
        <brk id="13064" max="16383" man="1"/>
        <brk id="13143" max="16383" man="1"/>
        <brk id="13222" max="16383" man="1"/>
        <brk id="13301" max="16383" man="1"/>
        <brk id="13380" max="16383" man="1"/>
        <brk id="13459" max="16383" man="1"/>
        <brk id="13538" max="16383" man="1"/>
        <brk id="13617" max="16383" man="1"/>
        <brk id="13696" max="16383" man="1"/>
        <brk id="13775" max="16383" man="1"/>
        <brk id="13854" max="16383" man="1"/>
        <brk id="13933" max="16383" man="1"/>
        <brk id="14012" max="16383" man="1"/>
        <brk id="14091" max="16383" man="1"/>
        <brk id="14170" max="16383" man="1"/>
        <brk id="14249" max="16383" man="1"/>
        <brk id="14328" max="16383" man="1"/>
        <brk id="14407" max="16383" man="1"/>
        <brk id="14486" max="16383" man="1"/>
        <brk id="14565" max="16383" man="1"/>
        <brk id="14644" max="16383" man="1"/>
        <brk id="14723" max="16383" man="1"/>
        <brk id="14802" max="16383" man="1"/>
        <brk id="14881" max="16383" man="1"/>
        <brk id="14960" max="16383" man="1"/>
        <brk id="15039" max="16383" man="1"/>
        <brk id="15118" max="16383" man="1"/>
        <brk id="15197" max="16383" man="1"/>
        <brk id="15276" max="16383" man="1"/>
        <brk id="15355" max="16383" man="1"/>
        <brk id="15434" max="16383" man="1"/>
        <brk id="15513" max="16383" man="1"/>
        <brk id="15592" max="16383" man="1"/>
        <brk id="15671" max="16383" man="1"/>
        <brk id="15750" max="16383" man="1"/>
        <brk id="15829" max="16383" man="1"/>
        <brk id="15908" max="16383" man="1"/>
        <brk id="15987" max="16383" man="1"/>
        <brk id="16066" max="16383" man="1"/>
        <brk id="16145" max="16383" man="1"/>
        <brk id="16224" max="16383" man="1"/>
        <brk id="16303" max="16383" man="1"/>
        <brk id="16382" max="16383" man="1"/>
        <brk id="16461" max="16383" man="1"/>
        <brk id="16540" max="16383" man="1"/>
        <brk id="16619" max="16383" man="1"/>
        <brk id="16698" max="16383" man="1"/>
        <brk id="16777" max="16383" man="1"/>
        <brk id="16856" max="16383" man="1"/>
        <brk id="16935" max="16383" man="1"/>
        <brk id="17014" max="16383" man="1"/>
        <brk id="17093" max="16383" man="1"/>
        <brk id="17172" max="16383" man="1"/>
        <brk id="17251" max="16383" man="1"/>
        <brk id="17330" max="16383" man="1"/>
        <brk id="17409" max="16383" man="1"/>
        <brk id="17488" max="16383" man="1"/>
        <brk id="17567" max="16383" man="1"/>
        <brk id="17646" max="16383" man="1"/>
        <brk id="17725" max="16383" man="1"/>
        <brk id="17804" max="16383" man="1"/>
        <brk id="17883" max="16383" man="1"/>
        <brk id="17962" max="16383" man="1"/>
        <brk id="18041" max="16383" man="1"/>
        <brk id="18120" max="16383" man="1"/>
        <brk id="18199" max="16383" man="1"/>
        <brk id="18278" max="16383" man="1"/>
        <brk id="18357" max="16383" man="1"/>
        <brk id="18436" max="16383" man="1"/>
        <brk id="18515" max="16383" man="1"/>
        <brk id="18594" max="16383" man="1"/>
        <brk id="18673" max="16383" man="1"/>
        <brk id="18752" max="16383" man="1"/>
        <brk id="18831" max="16383" man="1"/>
        <brk id="18910" max="16383" man="1"/>
        <brk id="18989" max="16383" man="1"/>
        <brk id="19068" max="16383" man="1"/>
        <brk id="19147" max="16383" man="1"/>
        <brk id="19226" max="16383" man="1"/>
        <brk id="19305" max="16383" man="1"/>
        <brk id="19384" max="16383" man="1"/>
        <brk id="19463" max="16383" man="1"/>
        <brk id="19542" max="16383" man="1"/>
        <brk id="19621" max="16383" man="1"/>
        <brk id="19700" max="16383" man="1"/>
        <brk id="19779" max="16383" man="1"/>
        <brk id="19858" max="16383" man="1"/>
        <brk id="19937" max="16383" man="1"/>
        <brk id="20016" max="16383" man="1"/>
        <brk id="20095" max="16383" man="1"/>
        <brk id="20174" max="16383" man="1"/>
        <brk id="20253" max="16383" man="1"/>
        <brk id="20332" max="16383" man="1"/>
        <brk id="20411" max="16383" man="1"/>
        <brk id="20490" max="16383" man="1"/>
        <brk id="20569" max="16383" man="1"/>
        <brk id="20648" max="16383" man="1"/>
        <brk id="20727" max="16383" man="1"/>
        <brk id="20806" max="16383" man="1"/>
        <brk id="20885" max="16383" man="1"/>
        <brk id="20964" max="16383" man="1"/>
        <brk id="21043" max="16383" man="1"/>
        <brk id="21122" max="16383" man="1"/>
        <brk id="21201" max="16383" man="1"/>
        <brk id="21280" max="16383" man="1"/>
        <brk id="21359" max="16383" man="1"/>
        <brk id="21438" max="16383" man="1"/>
        <brk id="21517" max="16383" man="1"/>
        <brk id="21596" max="16383" man="1"/>
        <brk id="21675" max="16383" man="1"/>
        <brk id="21754" max="16383" man="1"/>
        <brk id="21833" max="16383" man="1"/>
        <brk id="21912" max="16383" man="1"/>
        <brk id="21991" max="16383" man="1"/>
        <brk id="22070" max="16383" man="1"/>
        <brk id="22149" max="16383" man="1"/>
        <brk id="22228" max="16383" man="1"/>
        <brk id="22307" max="16383" man="1"/>
        <brk id="22386" max="16383" man="1"/>
        <brk id="22465" max="16383" man="1"/>
        <brk id="22544" max="16383" man="1"/>
        <brk id="22623" max="16383" man="1"/>
        <brk id="22702" max="16383" man="1"/>
        <brk id="22781" max="16383" man="1"/>
        <brk id="22860" max="16383" man="1"/>
        <brk id="22939" max="16383" man="1"/>
        <brk id="23018" max="16383" man="1"/>
        <brk id="23097" max="16383" man="1"/>
        <brk id="23176" max="16383" man="1"/>
        <brk id="23255" max="16383" man="1"/>
        <brk id="23334" max="16383" man="1"/>
        <brk id="23413" max="16383" man="1"/>
        <brk id="23492" max="16383" man="1"/>
        <brk id="23571" max="16383" man="1"/>
        <brk id="23650" max="16383" man="1"/>
        <brk id="23729" max="16383" man="1"/>
        <brk id="23808" max="16383" man="1"/>
        <brk id="23887" max="16383" man="1"/>
        <brk id="23966" max="16383" man="1"/>
        <brk id="24045" max="16383" man="1"/>
        <brk id="24124" max="16383" man="1"/>
        <brk id="24203" max="16383" man="1"/>
        <brk id="24282" max="16383" man="1"/>
        <brk id="24361" max="16383" man="1"/>
        <brk id="24440" max="16383" man="1"/>
        <brk id="24519" max="16383" man="1"/>
        <brk id="24598" max="16383" man="1"/>
        <brk id="24677" max="16383" man="1"/>
        <brk id="24756" max="16383" man="1"/>
        <brk id="24835" max="16383" man="1"/>
        <brk id="24914" max="16383" man="1"/>
        <brk id="24993" max="16383" man="1"/>
        <brk id="25072" max="16383" man="1"/>
        <brk id="25151" max="16383" man="1"/>
        <brk id="25230" max="16383" man="1"/>
        <brk id="25309" max="16383" man="1"/>
        <brk id="25388" max="16383" man="1"/>
        <brk id="25467" max="16383" man="1"/>
        <brk id="25546" max="16383" man="1"/>
        <brk id="25625" max="16383" man="1"/>
        <brk id="25704" max="16383" man="1"/>
        <brk id="25783" max="16383" man="1"/>
        <brk id="25862" max="16383" man="1"/>
        <brk id="25941" max="16383" man="1"/>
        <brk id="26020" max="16383" man="1"/>
        <brk id="26099" max="16383" man="1"/>
        <brk id="26178" max="16383" man="1"/>
        <brk id="26257" max="16383" man="1"/>
        <brk id="26336" max="16383" man="1"/>
        <brk id="26415" max="16383" man="1"/>
        <brk id="26494" max="16383" man="1"/>
        <brk id="26573" max="16383" man="1"/>
        <brk id="26652" max="16383" man="1"/>
        <brk id="26731" max="16383" man="1"/>
        <brk id="26810" max="16383" man="1"/>
        <brk id="26889" max="16383" man="1"/>
        <brk id="26968" max="16383" man="1"/>
        <brk id="27047" max="16383" man="1"/>
        <brk id="27126" max="16383" man="1"/>
        <brk id="27205" max="16383" man="1"/>
        <brk id="27284" max="16383" man="1"/>
        <brk id="27363" max="16383" man="1"/>
        <brk id="27442" max="16383" man="1"/>
        <brk id="27521" max="16383" man="1"/>
        <brk id="27600" max="16383" man="1"/>
        <brk id="27679" max="16383" man="1"/>
        <brk id="27758" max="16383" man="1"/>
        <brk id="27837" max="16383" man="1"/>
        <brk id="27916" max="16383" man="1"/>
        <brk id="27995" max="16383" man="1"/>
        <brk id="28074" max="16383" man="1"/>
        <brk id="28153" max="16383" man="1"/>
        <brk id="28232" max="16383" man="1"/>
        <brk id="28311" max="16383" man="1"/>
        <brk id="28390" max="16383" man="1"/>
        <brk id="28469" max="16383" man="1"/>
        <brk id="28548" max="16383" man="1"/>
        <brk id="28627" max="16383" man="1"/>
        <brk id="28706" max="16383" man="1"/>
        <brk id="28785" max="16383" man="1"/>
        <brk id="28864" max="16383" man="1"/>
        <brk id="28943" max="16383" man="1"/>
        <brk id="29022" max="16383" man="1"/>
        <brk id="29101" max="16383" man="1"/>
        <brk id="29180" max="16383" man="1"/>
        <brk id="29259" max="16383" man="1"/>
        <brk id="29338" max="16383" man="1"/>
        <brk id="29417" max="16383" man="1"/>
        <brk id="29496" max="16383" man="1"/>
        <brk id="29575" max="16383" man="1"/>
        <brk id="29654" max="16383" man="1"/>
        <brk id="29733" max="16383" man="1"/>
        <brk id="29812" max="16383" man="1"/>
        <brk id="29891" max="16383" man="1"/>
        <brk id="29970" max="16383" man="1"/>
        <brk id="30049" max="16383" man="1"/>
        <brk id="30128" max="16383" man="1"/>
        <brk id="30207" max="16383" man="1"/>
        <brk id="30286" max="16383" man="1"/>
        <brk id="30365" max="16383" man="1"/>
        <brk id="30444" max="16383" man="1"/>
        <brk id="30523" max="16383" man="1"/>
        <brk id="30602" max="16383" man="1"/>
        <brk id="30681" max="16383" man="1"/>
        <brk id="30760" max="16383" man="1"/>
        <brk id="30839" max="16383" man="1"/>
        <brk id="30918" max="16383" man="1"/>
        <brk id="30997" max="16383" man="1"/>
        <brk id="31076" max="16383" man="1"/>
        <brk id="31155" max="16383" man="1"/>
        <brk id="31234" max="16383" man="1"/>
        <brk id="31313" max="16383" man="1"/>
        <brk id="31392" max="16383" man="1"/>
        <brk id="31471" max="16383" man="1"/>
        <brk id="31550" max="16383" man="1"/>
        <brk id="31629" max="16383" man="1"/>
        <brk id="31708" max="16383" man="1"/>
        <brk id="31787" max="16383" man="1"/>
        <brk id="31866" max="16383" man="1"/>
        <brk id="31945" max="16383" man="1"/>
        <brk id="32024" max="16383" man="1"/>
        <brk id="32103" max="16383" man="1"/>
        <brk id="32182" max="16383" man="1"/>
        <brk id="32261" max="16383" man="1"/>
        <brk id="32340" max="16383" man="1"/>
        <brk id="32419" max="16383" man="1"/>
        <brk id="32498" max="16383" man="1"/>
        <brk id="32577" max="16383" man="1"/>
        <brk id="32656" max="16383" man="1"/>
        <brk id="32735" max="16383" man="1"/>
        <brk id="32814" max="16383" man="1"/>
        <brk id="32893" max="16383" man="1"/>
        <brk id="32972" max="16383" man="1"/>
        <brk id="33051" max="16383" man="1"/>
        <brk id="33130" max="16383" man="1"/>
        <brk id="33209" max="16383" man="1"/>
        <brk id="33288" max="16383" man="1"/>
        <brk id="33367" max="16383" man="1"/>
        <brk id="33446" max="16383" man="1"/>
        <brk id="33525" max="16383" man="1"/>
        <brk id="33604" max="16383" man="1"/>
        <brk id="33683" max="16383" man="1"/>
        <brk id="33762" max="16383" man="1"/>
        <brk id="33841" max="16383" man="1"/>
        <brk id="33920" max="16383" man="1"/>
        <brk id="33999" max="16383" man="1"/>
        <brk id="34078" max="16383" man="1"/>
        <brk id="34157" max="16383" man="1"/>
        <brk id="34236" max="16383" man="1"/>
        <brk id="34315" max="16383" man="1"/>
        <brk id="34394" max="16383" man="1"/>
        <brk id="34473" max="16383" man="1"/>
        <brk id="34552" max="16383" man="1"/>
        <brk id="34631" max="16383" man="1"/>
        <brk id="34710" max="16383" man="1"/>
        <brk id="34789" max="16383" man="1"/>
        <brk id="34868" max="16383" man="1"/>
        <brk id="34947" max="16383" man="1"/>
        <brk id="35026" max="16383" man="1"/>
        <brk id="35105" max="16383" man="1"/>
        <brk id="35184" max="16383" man="1"/>
        <brk id="35263" max="16383" man="1"/>
        <brk id="35342" max="16383" man="1"/>
        <brk id="35421" max="16383" man="1"/>
        <brk id="35500" max="16383" man="1"/>
        <brk id="35579" max="16383" man="1"/>
        <brk id="35658" max="16383" man="1"/>
        <brk id="35737" max="16383" man="1"/>
        <brk id="35816" max="16383" man="1"/>
        <brk id="35895" max="16383" man="1"/>
        <brk id="35974" max="16383" man="1"/>
        <brk id="36053" max="16383" man="1"/>
        <brk id="36132" max="16383" man="1"/>
        <brk id="36211" max="16383" man="1"/>
        <brk id="36290" max="16383" man="1"/>
        <brk id="36369" max="16383" man="1"/>
        <brk id="36448" max="16383" man="1"/>
        <brk id="36527" max="16383" man="1"/>
        <brk id="36606" max="16383" man="1"/>
        <brk id="36685" max="16383" man="1"/>
        <brk id="36764" max="16383" man="1"/>
        <brk id="36843" max="16383" man="1"/>
        <brk id="36922" max="16383" man="1"/>
        <brk id="37001" max="16383" man="1"/>
        <brk id="37080" max="16383" man="1"/>
        <brk id="37159" max="16383" man="1"/>
        <brk id="37238" max="16383" man="1"/>
        <brk id="37317" max="16383" man="1"/>
        <brk id="37396" max="16383" man="1"/>
        <brk id="37475" max="16383" man="1"/>
        <brk id="37554" max="16383" man="1"/>
        <brk id="37633" max="16383" man="1"/>
        <brk id="37712" max="16383" man="1"/>
        <brk id="37791" max="16383" man="1"/>
        <brk id="37870" max="16383" man="1"/>
        <brk id="37949" max="16383" man="1"/>
        <brk id="38028" max="16383" man="1"/>
        <brk id="38107" max="16383" man="1"/>
        <brk id="38186" max="16383" man="1"/>
        <brk id="38265" max="16383" man="1"/>
        <brk id="38344" max="16383" man="1"/>
        <brk id="38423" max="16383" man="1"/>
        <brk id="38502" max="16383" man="1"/>
        <brk id="38581" max="16383" man="1"/>
        <brk id="38660" max="16383" man="1"/>
        <brk id="38739" max="16383" man="1"/>
        <brk id="38818" max="16383" man="1"/>
        <brk id="38897" max="16383" man="1"/>
        <brk id="38976" max="16383" man="1"/>
        <brk id="39055" max="16383" man="1"/>
        <brk id="39134" max="16383" man="1"/>
        <brk id="39213" max="16383" man="1"/>
        <brk id="39292" max="16383" man="1"/>
        <brk id="39371" max="16383" man="1"/>
        <brk id="39450" max="16383" man="1"/>
        <brk id="39529" max="16383" man="1"/>
        <brk id="39608" max="16383" man="1"/>
        <brk id="39687" max="16383" man="1"/>
        <brk id="39766" max="16383" man="1"/>
        <brk id="39845" max="16383" man="1"/>
        <brk id="39924" max="16383" man="1"/>
        <brk id="40003" max="16383" man="1"/>
        <brk id="40082" max="16383" man="1"/>
        <brk id="40161" max="16383" man="1"/>
        <brk id="40240" max="16383" man="1"/>
        <brk id="40319" max="16383" man="1"/>
        <brk id="40398" max="16383" man="1"/>
        <brk id="40477" max="16383" man="1"/>
        <brk id="40556" max="16383" man="1"/>
        <brk id="40635" max="16383" man="1"/>
        <brk id="40714" max="16383" man="1"/>
        <brk id="40793" max="16383" man="1"/>
        <brk id="40872" max="16383" man="1"/>
        <brk id="40951" max="16383" man="1"/>
        <brk id="41030" max="16383" man="1"/>
        <brk id="41109" max="16383" man="1"/>
        <brk id="41188" max="16383" man="1"/>
        <brk id="41267" max="16383" man="1"/>
        <brk id="41346" max="16383" man="1"/>
        <brk id="41425" max="16383" man="1"/>
        <brk id="41504" max="16383" man="1"/>
        <brk id="41583" max="16383" man="1"/>
        <brk id="41662" max="16383" man="1"/>
        <brk id="41741" max="16383" man="1"/>
        <brk id="41820" max="16383" man="1"/>
        <brk id="41899" max="16383" man="1"/>
        <brk id="41978" max="16383" man="1"/>
        <brk id="42057" max="16383" man="1"/>
        <brk id="42136" max="16383" man="1"/>
        <brk id="42215" max="16383" man="1"/>
        <brk id="42294" max="16383" man="1"/>
        <brk id="42373" max="16383" man="1"/>
        <brk id="42452" max="16383" man="1"/>
        <brk id="42531" max="16383" man="1"/>
        <brk id="42610" max="16383" man="1"/>
        <brk id="42689" max="16383" man="1"/>
        <brk id="42768" max="16383" man="1"/>
        <brk id="42847" max="16383" man="1"/>
        <brk id="42926" max="16383" man="1"/>
        <brk id="43005" max="16383" man="1"/>
        <brk id="43084" max="16383" man="1"/>
        <brk id="43163" max="16383" man="1"/>
        <brk id="43242" max="16383" man="1"/>
        <brk id="43321" max="16383" man="1"/>
        <brk id="43400" max="16383" man="1"/>
        <brk id="43479" max="16383" man="1"/>
        <brk id="43558" max="16383" man="1"/>
        <brk id="43637" max="16383" man="1"/>
        <brk id="43716" max="16383" man="1"/>
        <brk id="43795" max="16383" man="1"/>
        <brk id="43874" max="16383" man="1"/>
        <brk id="43953" max="16383" man="1"/>
        <brk id="44032" max="16383" man="1"/>
        <brk id="44111" max="16383" man="1"/>
        <brk id="44190" max="16383" man="1"/>
        <brk id="44269" max="16383" man="1"/>
        <brk id="44348" max="16383" man="1"/>
        <brk id="44427" max="16383" man="1"/>
        <brk id="44506" max="16383" man="1"/>
        <brk id="44585" max="16383" man="1"/>
        <brk id="44664" max="16383" man="1"/>
        <brk id="44743" max="16383" man="1"/>
        <brk id="44822" max="16383" man="1"/>
        <brk id="44901" max="16383" man="1"/>
        <brk id="44980" max="16383" man="1"/>
        <brk id="45059" max="16383" man="1"/>
        <brk id="45138" max="16383" man="1"/>
        <brk id="45217" max="16383" man="1"/>
        <brk id="45296" max="16383" man="1"/>
        <brk id="45375" max="16383" man="1"/>
        <brk id="45454" max="16383" man="1"/>
        <brk id="45533" max="16383" man="1"/>
        <brk id="45612" max="16383" man="1"/>
        <brk id="45691" max="16383" man="1"/>
        <brk id="45770" max="16383" man="1"/>
        <brk id="45849" max="16383" man="1"/>
        <brk id="45928" max="16383" man="1"/>
        <brk id="46007" max="16383" man="1"/>
        <brk id="46086" max="16383" man="1"/>
        <brk id="46165" max="16383" man="1"/>
        <brk id="46244" max="16383" man="1"/>
        <brk id="46323" max="16383" man="1"/>
        <brk id="46402" max="16383" man="1"/>
        <brk id="46481" max="16383" man="1"/>
        <brk id="46560" max="16383" man="1"/>
        <brk id="46639" max="16383" man="1"/>
        <brk id="46718" max="16383" man="1"/>
        <brk id="46797" max="16383" man="1"/>
        <brk id="46876" max="16383" man="1"/>
        <brk id="46955" max="16383" man="1"/>
        <brk id="47034" max="16383" man="1"/>
        <brk id="47113" max="16383" man="1"/>
        <brk id="47192" max="16383" man="1"/>
        <brk id="47271" max="16383" man="1"/>
        <brk id="47350" max="16383" man="1"/>
        <brk id="47429" max="16383" man="1"/>
        <brk id="47508" max="16383" man="1"/>
        <brk id="47587" max="16383" man="1"/>
        <brk id="47666" max="16383" man="1"/>
        <brk id="47745" max="16383" man="1"/>
        <brk id="47824" max="16383" man="1"/>
        <brk id="47903" max="16383" man="1"/>
        <brk id="47982" max="16383" man="1"/>
        <brk id="48061" max="16383" man="1"/>
        <brk id="48140" max="16383" man="1"/>
        <brk id="48219" max="16383" man="1"/>
        <brk id="48298" max="16383" man="1"/>
        <brk id="48377" max="16383" man="1"/>
        <brk id="48456" max="16383" man="1"/>
        <brk id="48535" max="16383" man="1"/>
        <brk id="48614" max="16383" man="1"/>
        <brk id="48693" max="16383" man="1"/>
        <brk id="48772" max="16383" man="1"/>
        <brk id="48851" max="16383" man="1"/>
        <brk id="48930" max="16383" man="1"/>
        <brk id="49009" max="16383" man="1"/>
        <brk id="49088" max="16383" man="1"/>
        <brk id="49167" max="16383" man="1"/>
        <brk id="49246" max="16383" man="1"/>
        <brk id="49325" max="16383" man="1"/>
        <brk id="49404" max="16383" man="1"/>
        <brk id="49483" max="16383" man="1"/>
        <brk id="49562" max="16383" man="1"/>
        <brk id="49641" max="16383" man="1"/>
        <brk id="49720" max="16383" man="1"/>
        <brk id="49799" max="16383" man="1"/>
        <brk id="49878" max="16383" man="1"/>
        <brk id="49957" max="16383" man="1"/>
        <brk id="50036" max="16383" man="1"/>
        <brk id="50115" max="16383" man="1"/>
        <brk id="50194" max="16383" man="1"/>
        <brk id="50273" max="16383" man="1"/>
        <brk id="50352" max="16383" man="1"/>
        <brk id="50431" max="16383" man="1"/>
        <brk id="50510" max="16383" man="1"/>
        <brk id="50589" max="16383" man="1"/>
        <brk id="50668" max="16383" man="1"/>
        <brk id="50747" max="16383" man="1"/>
        <brk id="50826" max="16383" man="1"/>
        <brk id="50905" max="16383" man="1"/>
        <brk id="50984" max="16383" man="1"/>
        <brk id="51063" max="16383" man="1"/>
        <brk id="51142" max="16383" man="1"/>
        <brk id="51221" max="16383" man="1"/>
        <brk id="51300" max="16383" man="1"/>
        <brk id="51379" max="16383" man="1"/>
        <brk id="51458" max="16383" man="1"/>
        <brk id="51537" max="16383" man="1"/>
        <brk id="51616" max="16383" man="1"/>
        <brk id="51695" max="16383" man="1"/>
        <brk id="51774" max="16383" man="1"/>
        <brk id="51853" max="16383" man="1"/>
        <brk id="51932" max="16383" man="1"/>
        <brk id="52011" max="16383" man="1"/>
        <brk id="52090" max="16383" man="1"/>
        <brk id="52169" max="16383" man="1"/>
        <brk id="52248" max="16383" man="1"/>
        <brk id="52327" max="16383" man="1"/>
        <brk id="52406" max="16383" man="1"/>
        <brk id="52485" max="16383" man="1"/>
        <brk id="52564" max="16383" man="1"/>
        <brk id="52643" max="16383" man="1"/>
        <brk id="52722" max="16383" man="1"/>
        <brk id="52801" max="16383" man="1"/>
        <brk id="52880" max="16383" man="1"/>
        <brk id="52959" max="16383" man="1"/>
        <brk id="53038" max="16383" man="1"/>
        <brk id="53117" max="16383" man="1"/>
        <brk id="53196" max="16383" man="1"/>
        <brk id="53275" max="16383" man="1"/>
        <brk id="53354" max="16383" man="1"/>
        <brk id="53433" max="16383" man="1"/>
        <brk id="53512" max="16383" man="1"/>
        <brk id="53591" max="16383" man="1"/>
        <brk id="53670" max="16383" man="1"/>
        <brk id="53749" max="16383" man="1"/>
        <brk id="53828" max="16383" man="1"/>
        <brk id="53907" max="16383" man="1"/>
        <brk id="53986" max="16383" man="1"/>
        <brk id="54065" max="16383" man="1"/>
        <brk id="54144" max="16383" man="1"/>
        <brk id="54223" max="16383" man="1"/>
        <brk id="54302" max="16383" man="1"/>
        <brk id="54381" max="16383" man="1"/>
        <brk id="54460" max="16383" man="1"/>
        <brk id="54539" max="16383" man="1"/>
        <brk id="54618" max="16383" man="1"/>
        <brk id="54697" max="16383" man="1"/>
        <brk id="54776" max="16383" man="1"/>
        <brk id="54855" max="16383" man="1"/>
        <brk id="54934" max="16383" man="1"/>
        <brk id="55013" max="16383" man="1"/>
        <brk id="55092" max="16383" man="1"/>
        <brk id="55171" max="16383" man="1"/>
        <brk id="55250" max="16383" man="1"/>
        <brk id="55329" max="16383" man="1"/>
        <brk id="55408" max="16383" man="1"/>
        <brk id="55487" max="16383" man="1"/>
        <brk id="55566" max="16383" man="1"/>
        <brk id="55645" max="16383" man="1"/>
        <brk id="55724" max="16383" man="1"/>
        <brk id="55803" max="16383" man="1"/>
        <brk id="55882" max="16383" man="1"/>
        <brk id="55961" max="16383" man="1"/>
        <brk id="56040" max="16383" man="1"/>
        <brk id="56119" max="16383" man="1"/>
        <brk id="56198" max="16383" man="1"/>
        <brk id="56277" max="16383" man="1"/>
        <brk id="56356" max="16383" man="1"/>
        <brk id="56435" max="16383" man="1"/>
        <brk id="56514" max="16383" man="1"/>
        <brk id="56593" max="16383" man="1"/>
        <brk id="56672" max="16383" man="1"/>
        <brk id="56751" max="16383" man="1"/>
        <brk id="56830" max="16383" man="1"/>
        <brk id="56909" max="16383" man="1"/>
        <brk id="56988" max="16383" man="1"/>
        <brk id="57067" max="16383" man="1"/>
        <brk id="57146" max="16383" man="1"/>
        <brk id="57225" max="16383" man="1"/>
        <brk id="57304" max="16383" man="1"/>
        <brk id="57383" max="16383" man="1"/>
        <brk id="57462" max="16383" man="1"/>
        <brk id="57541" max="16383" man="1"/>
        <brk id="57620" max="16383" man="1"/>
        <brk id="57699" max="16383" man="1"/>
        <brk id="57778" max="16383" man="1"/>
        <brk id="57857" max="16383" man="1"/>
        <brk id="57936" max="16383" man="1"/>
        <brk id="58015" max="16383" man="1"/>
        <brk id="58094" max="16383" man="1"/>
        <brk id="58173" max="16383" man="1"/>
        <brk id="58252" max="16383" man="1"/>
        <brk id="58331" max="16383" man="1"/>
        <brk id="58410" max="16383" man="1"/>
        <brk id="58489" max="16383" man="1"/>
        <brk id="58568" max="16383" man="1"/>
        <brk id="58647" max="16383" man="1"/>
        <brk id="58726" max="16383" man="1"/>
        <brk id="58805" max="16383" man="1"/>
        <brk id="58884" max="16383" man="1"/>
        <brk id="58963" max="16383" man="1"/>
        <brk id="59042" max="16383" man="1"/>
        <brk id="59121" max="16383" man="1"/>
        <brk id="59200" max="16383" man="1"/>
        <brk id="59279" max="16383" man="1"/>
        <brk id="59358" max="16383" man="1"/>
        <brk id="59437" max="16383" man="1"/>
        <brk id="59516" max="16383" man="1"/>
        <brk id="59595" max="16383" man="1"/>
        <brk id="59674" max="16383" man="1"/>
        <brk id="59753" max="16383" man="1"/>
        <brk id="59832" max="16383" man="1"/>
        <brk id="59911" max="16383" man="1"/>
        <brk id="59990" max="16383" man="1"/>
        <brk id="60069" max="16383" man="1"/>
        <brk id="60148" max="16383" man="1"/>
        <brk id="60227" max="16383" man="1"/>
        <brk id="60306" max="16383" man="1"/>
        <brk id="60385" max="16383" man="1"/>
        <brk id="60464" max="16383" man="1"/>
        <brk id="60543" max="16383" man="1"/>
        <brk id="60622" max="16383" man="1"/>
        <brk id="60701" max="16383" man="1"/>
        <brk id="60780" max="16383" man="1"/>
        <brk id="60859" max="16383" man="1"/>
        <brk id="60938" max="16383" man="1"/>
        <brk id="61017" max="16383" man="1"/>
        <brk id="61096" max="16383" man="1"/>
        <brk id="61175" max="16383" man="1"/>
        <brk id="61254" max="16383" man="1"/>
        <brk id="61333" max="16383" man="1"/>
        <brk id="61412" max="16383" man="1"/>
        <brk id="61491" max="16383" man="1"/>
        <brk id="61570" max="16383" man="1"/>
        <brk id="61649" max="16383" man="1"/>
        <brk id="61728" max="16383" man="1"/>
        <brk id="61807" max="16383" man="1"/>
        <brk id="61886" max="16383" man="1"/>
        <brk id="61965" max="16383" man="1"/>
        <brk id="62044" max="16383" man="1"/>
        <brk id="62123" max="16383" man="1"/>
        <brk id="62202" max="16383" man="1"/>
        <brk id="62281" max="16383" man="1"/>
        <brk id="62360" max="16383" man="1"/>
        <brk id="62439" max="16383" man="1"/>
        <brk id="62518" max="16383" man="1"/>
        <brk id="62597" max="16383" man="1"/>
        <brk id="62676" max="16383" man="1"/>
        <brk id="62755" max="16383" man="1"/>
        <brk id="62834" max="16383" man="1"/>
        <brk id="62913" max="16383" man="1"/>
        <brk id="62992" max="16383" man="1"/>
        <brk id="63071" max="16383" man="1"/>
        <brk id="63150" max="16383" man="1"/>
        <brk id="63229" max="16383" man="1"/>
        <brk id="63308" max="16383" man="1"/>
        <brk id="63387" max="16383" man="1"/>
        <brk id="63466" max="16383" man="1"/>
        <brk id="63545" max="16383" man="1"/>
        <brk id="63624" max="16383" man="1"/>
        <brk id="63703" max="16383" man="1"/>
        <brk id="63782" max="16383" man="1"/>
        <brk id="63861" max="16383" man="1"/>
        <brk id="63940" max="16383" man="1"/>
        <brk id="64019" max="16383" man="1"/>
        <brk id="64098" max="16383" man="1"/>
        <brk id="64177" max="16383" man="1"/>
        <brk id="64256" max="16383" man="1"/>
        <brk id="64335" max="16383" man="1"/>
        <brk id="64414" max="16383" man="1"/>
        <brk id="64493" max="16383" man="1"/>
        <brk id="64572" max="16383" man="1"/>
        <brk id="64651" max="16383" man="1"/>
        <brk id="64730" max="16383" man="1"/>
        <brk id="64809" max="16383" man="1"/>
        <brk id="64888" max="16383" man="1"/>
        <brk id="64967" max="16383" man="1"/>
        <brk id="65046" max="16383" man="1"/>
        <brk id="65125" max="16383" man="1"/>
        <brk id="65204" max="16383" man="1"/>
        <brk id="65283" max="16383" man="1"/>
        <brk id="65362" max="16383" man="1"/>
        <brk id="65441" max="16383" man="1"/>
        <brk id="65520" max="16383" man="1"/>
      </rowBreaks>
      <pageMargins left="0.42" right="0.33" top="0.39" bottom="0.28000000000000003" header="0.17" footer="0.17"/>
      <pageSetup paperSize="8" scale="81" fitToHeight="2" orientation="landscape" r:id="rId12"/>
      <headerFooter alignWithMargins="0">
        <oddHeader>&amp;C&amp;"Arial,Bold"&amp;12&amp;UProcess Flow Map    -    PB560</oddHeader>
        <oddFooter>&amp;C10037310&amp;KFF0000 Draft F&amp;R&amp;P/&amp;N</oddFooter>
      </headerFooter>
    </customSheetView>
    <customSheetView guid="{6F42A588-28E3-497C-9031-471192494755}" showPageBreaks="1" fitToPage="1" printArea="1" view="pageLayout" showRuler="0" topLeftCell="D2">
      <selection activeCell="E29" sqref="E28:E29"/>
      <rowBreaks count="838" manualBreakCount="838">
        <brk id="49" max="10" man="1"/>
        <brk id="52" max="16383" man="1"/>
        <brk id="53" max="11" man="1"/>
        <brk id="54" max="16383" man="1"/>
        <brk id="58" max="16383" man="1"/>
        <brk id="75" max="10" man="1"/>
        <brk id="76" max="10" man="1"/>
        <brk id="80" max="10" man="1"/>
        <brk id="108" max="16383" man="1"/>
        <brk id="112" max="16383" man="1"/>
        <brk id="187" max="16383" man="1"/>
        <brk id="266" max="16383" man="1"/>
        <brk id="345" max="16383" man="1"/>
        <brk id="424" max="16383" man="1"/>
        <brk id="503" max="16383" man="1"/>
        <brk id="582" max="16383" man="1"/>
        <brk id="661" max="16383" man="1"/>
        <brk id="740" max="16383" man="1"/>
        <brk id="819" max="16383" man="1"/>
        <brk id="898" max="16383" man="1"/>
        <brk id="977" max="16383" man="1"/>
        <brk id="1056" max="16383" man="1"/>
        <brk id="1135" max="16383" man="1"/>
        <brk id="1214" max="16383" man="1"/>
        <brk id="1293" max="16383" man="1"/>
        <brk id="1372" max="16383" man="1"/>
        <brk id="1451" max="16383" man="1"/>
        <brk id="1530" max="16383" man="1"/>
        <brk id="1609" max="16383" man="1"/>
        <brk id="1688" max="16383" man="1"/>
        <brk id="1767" max="16383" man="1"/>
        <brk id="1846" max="16383" man="1"/>
        <brk id="1925" max="16383" man="1"/>
        <brk id="2004" max="16383" man="1"/>
        <brk id="2083" max="16383" man="1"/>
        <brk id="2162" max="16383" man="1"/>
        <brk id="2241" max="16383" man="1"/>
        <brk id="2320" max="16383" man="1"/>
        <brk id="2399" max="16383" man="1"/>
        <brk id="2478" max="16383" man="1"/>
        <brk id="2557" max="16383" man="1"/>
        <brk id="2636" max="16383" man="1"/>
        <brk id="2715" max="16383" man="1"/>
        <brk id="2794" max="16383" man="1"/>
        <brk id="2873" max="16383" man="1"/>
        <brk id="2952" max="16383" man="1"/>
        <brk id="3031" max="16383" man="1"/>
        <brk id="3110" max="16383" man="1"/>
        <brk id="3189" max="16383" man="1"/>
        <brk id="3268" max="16383" man="1"/>
        <brk id="3347" max="16383" man="1"/>
        <brk id="3426" max="16383" man="1"/>
        <brk id="3505" max="16383" man="1"/>
        <brk id="3584" max="16383" man="1"/>
        <brk id="3663" max="16383" man="1"/>
        <brk id="3742" max="16383" man="1"/>
        <brk id="3821" max="16383" man="1"/>
        <brk id="3900" max="16383" man="1"/>
        <brk id="3979" max="16383" man="1"/>
        <brk id="4058" max="16383" man="1"/>
        <brk id="4137" max="16383" man="1"/>
        <brk id="4216" max="16383" man="1"/>
        <brk id="4295" max="16383" man="1"/>
        <brk id="4374" max="16383" man="1"/>
        <brk id="4453" max="16383" man="1"/>
        <brk id="4532" max="16383" man="1"/>
        <brk id="4611" max="16383" man="1"/>
        <brk id="4690" max="16383" man="1"/>
        <brk id="4769" max="16383" man="1"/>
        <brk id="4848" max="16383" man="1"/>
        <brk id="4927" max="16383" man="1"/>
        <brk id="5006" max="16383" man="1"/>
        <brk id="5085" max="16383" man="1"/>
        <brk id="5164" max="16383" man="1"/>
        <brk id="5243" max="16383" man="1"/>
        <brk id="5322" max="16383" man="1"/>
        <brk id="5401" max="16383" man="1"/>
        <brk id="5480" max="16383" man="1"/>
        <brk id="5559" max="16383" man="1"/>
        <brk id="5638" max="16383" man="1"/>
        <brk id="5717" max="16383" man="1"/>
        <brk id="5796" max="16383" man="1"/>
        <brk id="5875" max="16383" man="1"/>
        <brk id="5954" max="16383" man="1"/>
        <brk id="6033" max="16383" man="1"/>
        <brk id="6112" max="16383" man="1"/>
        <brk id="6191" max="16383" man="1"/>
        <brk id="6270" max="16383" man="1"/>
        <brk id="6349" max="16383" man="1"/>
        <brk id="6428" max="16383" man="1"/>
        <brk id="6507" max="16383" man="1"/>
        <brk id="6586" max="16383" man="1"/>
        <brk id="6665" max="16383" man="1"/>
        <brk id="6744" max="16383" man="1"/>
        <brk id="6823" max="16383" man="1"/>
        <brk id="6902" max="16383" man="1"/>
        <brk id="6981" max="16383" man="1"/>
        <brk id="7060" max="16383" man="1"/>
        <brk id="7139" max="16383" man="1"/>
        <brk id="7218" max="16383" man="1"/>
        <brk id="7297" max="16383" man="1"/>
        <brk id="7376" max="16383" man="1"/>
        <brk id="7455" max="16383" man="1"/>
        <brk id="7534" max="16383" man="1"/>
        <brk id="7613" max="16383" man="1"/>
        <brk id="7692" max="16383" man="1"/>
        <brk id="7771" max="16383" man="1"/>
        <brk id="7850" max="16383" man="1"/>
        <brk id="7929" max="16383" man="1"/>
        <brk id="8008" max="16383" man="1"/>
        <brk id="8087" max="16383" man="1"/>
        <brk id="8166" max="16383" man="1"/>
        <brk id="8245" max="16383" man="1"/>
        <brk id="8324" max="16383" man="1"/>
        <brk id="8403" max="16383" man="1"/>
        <brk id="8482" max="16383" man="1"/>
        <brk id="8561" max="16383" man="1"/>
        <brk id="8640" max="16383" man="1"/>
        <brk id="8719" max="16383" man="1"/>
        <brk id="8798" max="16383" man="1"/>
        <brk id="8877" max="16383" man="1"/>
        <brk id="8956" max="16383" man="1"/>
        <brk id="9035" max="16383" man="1"/>
        <brk id="9114" max="16383" man="1"/>
        <brk id="9193" max="16383" man="1"/>
        <brk id="9272" max="16383" man="1"/>
        <brk id="9351" max="16383" man="1"/>
        <brk id="9430" max="16383" man="1"/>
        <brk id="9509" max="16383" man="1"/>
        <brk id="9588" max="16383" man="1"/>
        <brk id="9667" max="16383" man="1"/>
        <brk id="9746" max="16383" man="1"/>
        <brk id="9825" max="16383" man="1"/>
        <brk id="9904" max="16383" man="1"/>
        <brk id="9983" max="16383" man="1"/>
        <brk id="10062" max="16383" man="1"/>
        <brk id="10141" max="16383" man="1"/>
        <brk id="10220" max="16383" man="1"/>
        <brk id="10299" max="16383" man="1"/>
        <brk id="10378" max="16383" man="1"/>
        <brk id="10457" max="16383" man="1"/>
        <brk id="10536" max="16383" man="1"/>
        <brk id="10615" max="16383" man="1"/>
        <brk id="10694" max="16383" man="1"/>
        <brk id="10773" max="16383" man="1"/>
        <brk id="10852" max="16383" man="1"/>
        <brk id="10931" max="16383" man="1"/>
        <brk id="11010" max="16383" man="1"/>
        <brk id="11089" max="16383" man="1"/>
        <brk id="11168" max="16383" man="1"/>
        <brk id="11247" max="16383" man="1"/>
        <brk id="11326" max="16383" man="1"/>
        <brk id="11405" max="16383" man="1"/>
        <brk id="11484" max="16383" man="1"/>
        <brk id="11563" max="16383" man="1"/>
        <brk id="11642" max="16383" man="1"/>
        <brk id="11721" max="16383" man="1"/>
        <brk id="11800" max="16383" man="1"/>
        <brk id="11879" max="16383" man="1"/>
        <brk id="11958" max="16383" man="1"/>
        <brk id="12037" max="16383" man="1"/>
        <brk id="12116" max="16383" man="1"/>
        <brk id="12195" max="16383" man="1"/>
        <brk id="12274" max="16383" man="1"/>
        <brk id="12353" max="16383" man="1"/>
        <brk id="12432" max="16383" man="1"/>
        <brk id="12511" max="16383" man="1"/>
        <brk id="12590" max="16383" man="1"/>
        <brk id="12669" max="16383" man="1"/>
        <brk id="12748" max="16383" man="1"/>
        <brk id="12827" max="16383" man="1"/>
        <brk id="12906" max="16383" man="1"/>
        <brk id="12985" max="16383" man="1"/>
        <brk id="13064" max="16383" man="1"/>
        <brk id="13143" max="16383" man="1"/>
        <brk id="13222" max="16383" man="1"/>
        <brk id="13301" max="16383" man="1"/>
        <brk id="13380" max="16383" man="1"/>
        <brk id="13459" max="16383" man="1"/>
        <brk id="13538" max="16383" man="1"/>
        <brk id="13617" max="16383" man="1"/>
        <brk id="13696" max="16383" man="1"/>
        <brk id="13775" max="16383" man="1"/>
        <brk id="13854" max="16383" man="1"/>
        <brk id="13933" max="16383" man="1"/>
        <brk id="14012" max="16383" man="1"/>
        <brk id="14091" max="16383" man="1"/>
        <brk id="14170" max="16383" man="1"/>
        <brk id="14249" max="16383" man="1"/>
        <brk id="14328" max="16383" man="1"/>
        <brk id="14407" max="16383" man="1"/>
        <brk id="14486" max="16383" man="1"/>
        <brk id="14565" max="16383" man="1"/>
        <brk id="14644" max="16383" man="1"/>
        <brk id="14723" max="16383" man="1"/>
        <brk id="14802" max="16383" man="1"/>
        <brk id="14881" max="16383" man="1"/>
        <brk id="14960" max="16383" man="1"/>
        <brk id="15039" max="16383" man="1"/>
        <brk id="15118" max="16383" man="1"/>
        <brk id="15197" max="16383" man="1"/>
        <brk id="15276" max="16383" man="1"/>
        <brk id="15355" max="16383" man="1"/>
        <brk id="15434" max="16383" man="1"/>
        <brk id="15513" max="16383" man="1"/>
        <brk id="15592" max="16383" man="1"/>
        <brk id="15671" max="16383" man="1"/>
        <brk id="15750" max="16383" man="1"/>
        <brk id="15829" max="16383" man="1"/>
        <brk id="15908" max="16383" man="1"/>
        <brk id="15987" max="16383" man="1"/>
        <brk id="16066" max="16383" man="1"/>
        <brk id="16145" max="16383" man="1"/>
        <brk id="16224" max="16383" man="1"/>
        <brk id="16303" max="16383" man="1"/>
        <brk id="16382" max="16383" man="1"/>
        <brk id="16461" max="16383" man="1"/>
        <brk id="16540" max="16383" man="1"/>
        <brk id="16619" max="16383" man="1"/>
        <brk id="16698" max="16383" man="1"/>
        <brk id="16777" max="16383" man="1"/>
        <brk id="16856" max="16383" man="1"/>
        <brk id="16935" max="16383" man="1"/>
        <brk id="17014" max="16383" man="1"/>
        <brk id="17093" max="16383" man="1"/>
        <brk id="17172" max="16383" man="1"/>
        <brk id="17251" max="16383" man="1"/>
        <brk id="17330" max="16383" man="1"/>
        <brk id="17409" max="16383" man="1"/>
        <brk id="17488" max="16383" man="1"/>
        <brk id="17567" max="16383" man="1"/>
        <brk id="17646" max="16383" man="1"/>
        <brk id="17725" max="16383" man="1"/>
        <brk id="17804" max="16383" man="1"/>
        <brk id="17883" max="16383" man="1"/>
        <brk id="17962" max="16383" man="1"/>
        <brk id="18041" max="16383" man="1"/>
        <brk id="18120" max="16383" man="1"/>
        <brk id="18199" max="16383" man="1"/>
        <brk id="18278" max="16383" man="1"/>
        <brk id="18357" max="16383" man="1"/>
        <brk id="18436" max="16383" man="1"/>
        <brk id="18515" max="16383" man="1"/>
        <brk id="18594" max="16383" man="1"/>
        <brk id="18673" max="16383" man="1"/>
        <brk id="18752" max="16383" man="1"/>
        <brk id="18831" max="16383" man="1"/>
        <brk id="18910" max="16383" man="1"/>
        <brk id="18989" max="16383" man="1"/>
        <brk id="19068" max="16383" man="1"/>
        <brk id="19147" max="16383" man="1"/>
        <brk id="19226" max="16383" man="1"/>
        <brk id="19305" max="16383" man="1"/>
        <brk id="19384" max="16383" man="1"/>
        <brk id="19463" max="16383" man="1"/>
        <brk id="19542" max="16383" man="1"/>
        <brk id="19621" max="16383" man="1"/>
        <brk id="19700" max="16383" man="1"/>
        <brk id="19779" max="16383" man="1"/>
        <brk id="19858" max="16383" man="1"/>
        <brk id="19937" max="16383" man="1"/>
        <brk id="20016" max="16383" man="1"/>
        <brk id="20095" max="16383" man="1"/>
        <brk id="20174" max="16383" man="1"/>
        <brk id="20253" max="16383" man="1"/>
        <brk id="20332" max="16383" man="1"/>
        <brk id="20411" max="16383" man="1"/>
        <brk id="20490" max="16383" man="1"/>
        <brk id="20569" max="16383" man="1"/>
        <brk id="20648" max="16383" man="1"/>
        <brk id="20727" max="16383" man="1"/>
        <brk id="20806" max="16383" man="1"/>
        <brk id="20885" max="16383" man="1"/>
        <brk id="20964" max="16383" man="1"/>
        <brk id="21043" max="16383" man="1"/>
        <brk id="21122" max="16383" man="1"/>
        <brk id="21201" max="16383" man="1"/>
        <brk id="21280" max="16383" man="1"/>
        <brk id="21359" max="16383" man="1"/>
        <brk id="21438" max="16383" man="1"/>
        <brk id="21517" max="16383" man="1"/>
        <brk id="21596" max="16383" man="1"/>
        <brk id="21675" max="16383" man="1"/>
        <brk id="21754" max="16383" man="1"/>
        <brk id="21833" max="16383" man="1"/>
        <brk id="21912" max="16383" man="1"/>
        <brk id="21991" max="16383" man="1"/>
        <brk id="22070" max="16383" man="1"/>
        <brk id="22149" max="16383" man="1"/>
        <brk id="22228" max="16383" man="1"/>
        <brk id="22307" max="16383" man="1"/>
        <brk id="22386" max="16383" man="1"/>
        <brk id="22465" max="16383" man="1"/>
        <brk id="22544" max="16383" man="1"/>
        <brk id="22623" max="16383" man="1"/>
        <brk id="22702" max="16383" man="1"/>
        <brk id="22781" max="16383" man="1"/>
        <brk id="22860" max="16383" man="1"/>
        <brk id="22939" max="16383" man="1"/>
        <brk id="23018" max="16383" man="1"/>
        <brk id="23097" max="16383" man="1"/>
        <brk id="23176" max="16383" man="1"/>
        <brk id="23255" max="16383" man="1"/>
        <brk id="23334" max="16383" man="1"/>
        <brk id="23413" max="16383" man="1"/>
        <brk id="23492" max="16383" man="1"/>
        <brk id="23571" max="16383" man="1"/>
        <brk id="23650" max="16383" man="1"/>
        <brk id="23729" max="16383" man="1"/>
        <brk id="23808" max="16383" man="1"/>
        <brk id="23887" max="16383" man="1"/>
        <brk id="23966" max="16383" man="1"/>
        <brk id="24045" max="16383" man="1"/>
        <brk id="24124" max="16383" man="1"/>
        <brk id="24203" max="16383" man="1"/>
        <brk id="24282" max="16383" man="1"/>
        <brk id="24361" max="16383" man="1"/>
        <brk id="24440" max="16383" man="1"/>
        <brk id="24519" max="16383" man="1"/>
        <brk id="24598" max="16383" man="1"/>
        <brk id="24677" max="16383" man="1"/>
        <brk id="24756" max="16383" man="1"/>
        <brk id="24835" max="16383" man="1"/>
        <brk id="24914" max="16383" man="1"/>
        <brk id="24993" max="16383" man="1"/>
        <brk id="25072" max="16383" man="1"/>
        <brk id="25151" max="16383" man="1"/>
        <brk id="25230" max="16383" man="1"/>
        <brk id="25309" max="16383" man="1"/>
        <brk id="25388" max="16383" man="1"/>
        <brk id="25467" max="16383" man="1"/>
        <brk id="25546" max="16383" man="1"/>
        <brk id="25625" max="16383" man="1"/>
        <brk id="25704" max="16383" man="1"/>
        <brk id="25783" max="16383" man="1"/>
        <brk id="25862" max="16383" man="1"/>
        <brk id="25941" max="16383" man="1"/>
        <brk id="26020" max="16383" man="1"/>
        <brk id="26099" max="16383" man="1"/>
        <brk id="26178" max="16383" man="1"/>
        <brk id="26257" max="16383" man="1"/>
        <brk id="26336" max="16383" man="1"/>
        <brk id="26415" max="16383" man="1"/>
        <brk id="26494" max="16383" man="1"/>
        <brk id="26573" max="16383" man="1"/>
        <brk id="26652" max="16383" man="1"/>
        <brk id="26731" max="16383" man="1"/>
        <brk id="26810" max="16383" man="1"/>
        <brk id="26889" max="16383" man="1"/>
        <brk id="26968" max="16383" man="1"/>
        <brk id="27047" max="16383" man="1"/>
        <brk id="27126" max="16383" man="1"/>
        <brk id="27205" max="16383" man="1"/>
        <brk id="27284" max="16383" man="1"/>
        <brk id="27363" max="16383" man="1"/>
        <brk id="27442" max="16383" man="1"/>
        <brk id="27521" max="16383" man="1"/>
        <brk id="27600" max="16383" man="1"/>
        <brk id="27679" max="16383" man="1"/>
        <brk id="27758" max="16383" man="1"/>
        <brk id="27837" max="16383" man="1"/>
        <brk id="27916" max="16383" man="1"/>
        <brk id="27995" max="16383" man="1"/>
        <brk id="28074" max="16383" man="1"/>
        <brk id="28153" max="16383" man="1"/>
        <brk id="28232" max="16383" man="1"/>
        <brk id="28311" max="16383" man="1"/>
        <brk id="28390" max="16383" man="1"/>
        <brk id="28469" max="16383" man="1"/>
        <brk id="28548" max="16383" man="1"/>
        <brk id="28627" max="16383" man="1"/>
        <brk id="28706" max="16383" man="1"/>
        <brk id="28785" max="16383" man="1"/>
        <brk id="28864" max="16383" man="1"/>
        <brk id="28943" max="16383" man="1"/>
        <brk id="29022" max="16383" man="1"/>
        <brk id="29101" max="16383" man="1"/>
        <brk id="29180" max="16383" man="1"/>
        <brk id="29259" max="16383" man="1"/>
        <brk id="29338" max="16383" man="1"/>
        <brk id="29417" max="16383" man="1"/>
        <brk id="29496" max="16383" man="1"/>
        <brk id="29575" max="16383" man="1"/>
        <brk id="29654" max="16383" man="1"/>
        <brk id="29733" max="16383" man="1"/>
        <brk id="29812" max="16383" man="1"/>
        <brk id="29891" max="16383" man="1"/>
        <brk id="29970" max="16383" man="1"/>
        <brk id="30049" max="16383" man="1"/>
        <brk id="30128" max="16383" man="1"/>
        <brk id="30207" max="16383" man="1"/>
        <brk id="30286" max="16383" man="1"/>
        <brk id="30365" max="16383" man="1"/>
        <brk id="30444" max="16383" man="1"/>
        <brk id="30523" max="16383" man="1"/>
        <brk id="30602" max="16383" man="1"/>
        <brk id="30681" max="16383" man="1"/>
        <brk id="30760" max="16383" man="1"/>
        <brk id="30839" max="16383" man="1"/>
        <brk id="30918" max="16383" man="1"/>
        <brk id="30997" max="16383" man="1"/>
        <brk id="31076" max="16383" man="1"/>
        <brk id="31155" max="16383" man="1"/>
        <brk id="31234" max="16383" man="1"/>
        <brk id="31313" max="16383" man="1"/>
        <brk id="31392" max="16383" man="1"/>
        <brk id="31471" max="16383" man="1"/>
        <brk id="31550" max="16383" man="1"/>
        <brk id="31629" max="16383" man="1"/>
        <brk id="31708" max="16383" man="1"/>
        <brk id="31787" max="16383" man="1"/>
        <brk id="31866" max="16383" man="1"/>
        <brk id="31945" max="16383" man="1"/>
        <brk id="32024" max="16383" man="1"/>
        <brk id="32103" max="16383" man="1"/>
        <brk id="32182" max="16383" man="1"/>
        <brk id="32261" max="16383" man="1"/>
        <brk id="32340" max="16383" man="1"/>
        <brk id="32419" max="16383" man="1"/>
        <brk id="32498" max="16383" man="1"/>
        <brk id="32577" max="16383" man="1"/>
        <brk id="32656" max="16383" man="1"/>
        <brk id="32735" max="16383" man="1"/>
        <brk id="32814" max="16383" man="1"/>
        <brk id="32893" max="16383" man="1"/>
        <brk id="32972" max="16383" man="1"/>
        <brk id="33051" max="16383" man="1"/>
        <brk id="33130" max="16383" man="1"/>
        <brk id="33209" max="16383" man="1"/>
        <brk id="33288" max="16383" man="1"/>
        <brk id="33367" max="16383" man="1"/>
        <brk id="33446" max="16383" man="1"/>
        <brk id="33525" max="16383" man="1"/>
        <brk id="33604" max="16383" man="1"/>
        <brk id="33683" max="16383" man="1"/>
        <brk id="33762" max="16383" man="1"/>
        <brk id="33841" max="16383" man="1"/>
        <brk id="33920" max="16383" man="1"/>
        <brk id="33999" max="16383" man="1"/>
        <brk id="34078" max="16383" man="1"/>
        <brk id="34157" max="16383" man="1"/>
        <brk id="34236" max="16383" man="1"/>
        <brk id="34315" max="16383" man="1"/>
        <brk id="34394" max="16383" man="1"/>
        <brk id="34473" max="16383" man="1"/>
        <brk id="34552" max="16383" man="1"/>
        <brk id="34631" max="16383" man="1"/>
        <brk id="34710" max="16383" man="1"/>
        <brk id="34789" max="16383" man="1"/>
        <brk id="34868" max="16383" man="1"/>
        <brk id="34947" max="16383" man="1"/>
        <brk id="35026" max="16383" man="1"/>
        <brk id="35105" max="16383" man="1"/>
        <brk id="35184" max="16383" man="1"/>
        <brk id="35263" max="16383" man="1"/>
        <brk id="35342" max="16383" man="1"/>
        <brk id="35421" max="16383" man="1"/>
        <brk id="35500" max="16383" man="1"/>
        <brk id="35579" max="16383" man="1"/>
        <brk id="35658" max="16383" man="1"/>
        <brk id="35737" max="16383" man="1"/>
        <brk id="35816" max="16383" man="1"/>
        <brk id="35895" max="16383" man="1"/>
        <brk id="35974" max="16383" man="1"/>
        <brk id="36053" max="16383" man="1"/>
        <brk id="36132" max="16383" man="1"/>
        <brk id="36211" max="16383" man="1"/>
        <brk id="36290" max="16383" man="1"/>
        <brk id="36369" max="16383" man="1"/>
        <brk id="36448" max="16383" man="1"/>
        <brk id="36527" max="16383" man="1"/>
        <brk id="36606" max="16383" man="1"/>
        <brk id="36685" max="16383" man="1"/>
        <brk id="36764" max="16383" man="1"/>
        <brk id="36843" max="16383" man="1"/>
        <brk id="36922" max="16383" man="1"/>
        <brk id="37001" max="16383" man="1"/>
        <brk id="37080" max="16383" man="1"/>
        <brk id="37159" max="16383" man="1"/>
        <brk id="37238" max="16383" man="1"/>
        <brk id="37317" max="16383" man="1"/>
        <brk id="37396" max="16383" man="1"/>
        <brk id="37475" max="16383" man="1"/>
        <brk id="37554" max="16383" man="1"/>
        <brk id="37633" max="16383" man="1"/>
        <brk id="37712" max="16383" man="1"/>
        <brk id="37791" max="16383" man="1"/>
        <brk id="37870" max="16383" man="1"/>
        <brk id="37949" max="16383" man="1"/>
        <brk id="38028" max="16383" man="1"/>
        <brk id="38107" max="16383" man="1"/>
        <brk id="38186" max="16383" man="1"/>
        <brk id="38265" max="16383" man="1"/>
        <brk id="38344" max="16383" man="1"/>
        <brk id="38423" max="16383" man="1"/>
        <brk id="38502" max="16383" man="1"/>
        <brk id="38581" max="16383" man="1"/>
        <brk id="38660" max="16383" man="1"/>
        <brk id="38739" max="16383" man="1"/>
        <brk id="38818" max="16383" man="1"/>
        <brk id="38897" max="16383" man="1"/>
        <brk id="38976" max="16383" man="1"/>
        <brk id="39055" max="16383" man="1"/>
        <brk id="39134" max="16383" man="1"/>
        <brk id="39213" max="16383" man="1"/>
        <brk id="39292" max="16383" man="1"/>
        <brk id="39371" max="16383" man="1"/>
        <brk id="39450" max="16383" man="1"/>
        <brk id="39529" max="16383" man="1"/>
        <brk id="39608" max="16383" man="1"/>
        <brk id="39687" max="16383" man="1"/>
        <brk id="39766" max="16383" man="1"/>
        <brk id="39845" max="16383" man="1"/>
        <brk id="39924" max="16383" man="1"/>
        <brk id="40003" max="16383" man="1"/>
        <brk id="40082" max="16383" man="1"/>
        <brk id="40161" max="16383" man="1"/>
        <brk id="40240" max="16383" man="1"/>
        <brk id="40319" max="16383" man="1"/>
        <brk id="40398" max="16383" man="1"/>
        <brk id="40477" max="16383" man="1"/>
        <brk id="40556" max="16383" man="1"/>
        <brk id="40635" max="16383" man="1"/>
        <brk id="40714" max="16383" man="1"/>
        <brk id="40793" max="16383" man="1"/>
        <brk id="40872" max="16383" man="1"/>
        <brk id="40951" max="16383" man="1"/>
        <brk id="41030" max="16383" man="1"/>
        <brk id="41109" max="16383" man="1"/>
        <brk id="41188" max="16383" man="1"/>
        <brk id="41267" max="16383" man="1"/>
        <brk id="41346" max="16383" man="1"/>
        <brk id="41425" max="16383" man="1"/>
        <brk id="41504" max="16383" man="1"/>
        <brk id="41583" max="16383" man="1"/>
        <brk id="41662" max="16383" man="1"/>
        <brk id="41741" max="16383" man="1"/>
        <brk id="41820" max="16383" man="1"/>
        <brk id="41899" max="16383" man="1"/>
        <brk id="41978" max="16383" man="1"/>
        <brk id="42057" max="16383" man="1"/>
        <brk id="42136" max="16383" man="1"/>
        <brk id="42215" max="16383" man="1"/>
        <brk id="42294" max="16383" man="1"/>
        <brk id="42373" max="16383" man="1"/>
        <brk id="42452" max="16383" man="1"/>
        <brk id="42531" max="16383" man="1"/>
        <brk id="42610" max="16383" man="1"/>
        <brk id="42689" max="16383" man="1"/>
        <brk id="42768" max="16383" man="1"/>
        <brk id="42847" max="16383" man="1"/>
        <brk id="42926" max="16383" man="1"/>
        <brk id="43005" max="16383" man="1"/>
        <brk id="43084" max="16383" man="1"/>
        <brk id="43163" max="16383" man="1"/>
        <brk id="43242" max="16383" man="1"/>
        <brk id="43321" max="16383" man="1"/>
        <brk id="43400" max="16383" man="1"/>
        <brk id="43479" max="16383" man="1"/>
        <brk id="43558" max="16383" man="1"/>
        <brk id="43637" max="16383" man="1"/>
        <brk id="43716" max="16383" man="1"/>
        <brk id="43795" max="16383" man="1"/>
        <brk id="43874" max="16383" man="1"/>
        <brk id="43953" max="16383" man="1"/>
        <brk id="44032" max="16383" man="1"/>
        <brk id="44111" max="16383" man="1"/>
        <brk id="44190" max="16383" man="1"/>
        <brk id="44269" max="16383" man="1"/>
        <brk id="44348" max="16383" man="1"/>
        <brk id="44427" max="16383" man="1"/>
        <brk id="44506" max="16383" man="1"/>
        <brk id="44585" max="16383" man="1"/>
        <brk id="44664" max="16383" man="1"/>
        <brk id="44743" max="16383" man="1"/>
        <brk id="44822" max="16383" man="1"/>
        <brk id="44901" max="16383" man="1"/>
        <brk id="44980" max="16383" man="1"/>
        <brk id="45059" max="16383" man="1"/>
        <brk id="45138" max="16383" man="1"/>
        <brk id="45217" max="16383" man="1"/>
        <brk id="45296" max="16383" man="1"/>
        <brk id="45375" max="16383" man="1"/>
        <brk id="45454" max="16383" man="1"/>
        <brk id="45533" max="16383" man="1"/>
        <brk id="45612" max="16383" man="1"/>
        <brk id="45691" max="16383" man="1"/>
        <brk id="45770" max="16383" man="1"/>
        <brk id="45849" max="16383" man="1"/>
        <brk id="45928" max="16383" man="1"/>
        <brk id="46007" max="16383" man="1"/>
        <brk id="46086" max="16383" man="1"/>
        <brk id="46165" max="16383" man="1"/>
        <brk id="46244" max="16383" man="1"/>
        <brk id="46323" max="16383" man="1"/>
        <brk id="46402" max="16383" man="1"/>
        <brk id="46481" max="16383" man="1"/>
        <brk id="46560" max="16383" man="1"/>
        <brk id="46639" max="16383" man="1"/>
        <brk id="46718" max="16383" man="1"/>
        <brk id="46797" max="16383" man="1"/>
        <brk id="46876" max="16383" man="1"/>
        <brk id="46955" max="16383" man="1"/>
        <brk id="47034" max="16383" man="1"/>
        <brk id="47113" max="16383" man="1"/>
        <brk id="47192" max="16383" man="1"/>
        <brk id="47271" max="16383" man="1"/>
        <brk id="47350" max="16383" man="1"/>
        <brk id="47429" max="16383" man="1"/>
        <brk id="47508" max="16383" man="1"/>
        <brk id="47587" max="16383" man="1"/>
        <brk id="47666" max="16383" man="1"/>
        <brk id="47745" max="16383" man="1"/>
        <brk id="47824" max="16383" man="1"/>
        <brk id="47903" max="16383" man="1"/>
        <brk id="47982" max="16383" man="1"/>
        <brk id="48061" max="16383" man="1"/>
        <brk id="48140" max="16383" man="1"/>
        <brk id="48219" max="16383" man="1"/>
        <brk id="48298" max="16383" man="1"/>
        <brk id="48377" max="16383" man="1"/>
        <brk id="48456" max="16383" man="1"/>
        <brk id="48535" max="16383" man="1"/>
        <brk id="48614" max="16383" man="1"/>
        <brk id="48693" max="16383" man="1"/>
        <brk id="48772" max="16383" man="1"/>
        <brk id="48851" max="16383" man="1"/>
        <brk id="48930" max="16383" man="1"/>
        <brk id="49009" max="16383" man="1"/>
        <brk id="49088" max="16383" man="1"/>
        <brk id="49167" max="16383" man="1"/>
        <brk id="49246" max="16383" man="1"/>
        <brk id="49325" max="16383" man="1"/>
        <brk id="49404" max="16383" man="1"/>
        <brk id="49483" max="16383" man="1"/>
        <brk id="49562" max="16383" man="1"/>
        <brk id="49641" max="16383" man="1"/>
        <brk id="49720" max="16383" man="1"/>
        <brk id="49799" max="16383" man="1"/>
        <brk id="49878" max="16383" man="1"/>
        <brk id="49957" max="16383" man="1"/>
        <brk id="50036" max="16383" man="1"/>
        <brk id="50115" max="16383" man="1"/>
        <brk id="50194" max="16383" man="1"/>
        <brk id="50273" max="16383" man="1"/>
        <brk id="50352" max="16383" man="1"/>
        <brk id="50431" max="16383" man="1"/>
        <brk id="50510" max="16383" man="1"/>
        <brk id="50589" max="16383" man="1"/>
        <brk id="50668" max="16383" man="1"/>
        <brk id="50747" max="16383" man="1"/>
        <brk id="50826" max="16383" man="1"/>
        <brk id="50905" max="16383" man="1"/>
        <brk id="50984" max="16383" man="1"/>
        <brk id="51063" max="16383" man="1"/>
        <brk id="51142" max="16383" man="1"/>
        <brk id="51221" max="16383" man="1"/>
        <brk id="51300" max="16383" man="1"/>
        <brk id="51379" max="16383" man="1"/>
        <brk id="51458" max="16383" man="1"/>
        <brk id="51537" max="16383" man="1"/>
        <brk id="51616" max="16383" man="1"/>
        <brk id="51695" max="16383" man="1"/>
        <brk id="51774" max="16383" man="1"/>
        <brk id="51853" max="16383" man="1"/>
        <brk id="51932" max="16383" man="1"/>
        <brk id="52011" max="16383" man="1"/>
        <brk id="52090" max="16383" man="1"/>
        <brk id="52169" max="16383" man="1"/>
        <brk id="52248" max="16383" man="1"/>
        <brk id="52327" max="16383" man="1"/>
        <brk id="52406" max="16383" man="1"/>
        <brk id="52485" max="16383" man="1"/>
        <brk id="52564" max="16383" man="1"/>
        <brk id="52643" max="16383" man="1"/>
        <brk id="52722" max="16383" man="1"/>
        <brk id="52801" max="16383" man="1"/>
        <brk id="52880" max="16383" man="1"/>
        <brk id="52959" max="16383" man="1"/>
        <brk id="53038" max="16383" man="1"/>
        <brk id="53117" max="16383" man="1"/>
        <brk id="53196" max="16383" man="1"/>
        <brk id="53275" max="16383" man="1"/>
        <brk id="53354" max="16383" man="1"/>
        <brk id="53433" max="16383" man="1"/>
        <brk id="53512" max="16383" man="1"/>
        <brk id="53591" max="16383" man="1"/>
        <brk id="53670" max="16383" man="1"/>
        <brk id="53749" max="16383" man="1"/>
        <brk id="53828" max="16383" man="1"/>
        <brk id="53907" max="16383" man="1"/>
        <brk id="53986" max="16383" man="1"/>
        <brk id="54065" max="16383" man="1"/>
        <brk id="54144" max="16383" man="1"/>
        <brk id="54223" max="16383" man="1"/>
        <brk id="54302" max="16383" man="1"/>
        <brk id="54381" max="16383" man="1"/>
        <brk id="54460" max="16383" man="1"/>
        <brk id="54539" max="16383" man="1"/>
        <brk id="54618" max="16383" man="1"/>
        <brk id="54697" max="16383" man="1"/>
        <brk id="54776" max="16383" man="1"/>
        <brk id="54855" max="16383" man="1"/>
        <brk id="54934" max="16383" man="1"/>
        <brk id="55013" max="16383" man="1"/>
        <brk id="55092" max="16383" man="1"/>
        <brk id="55171" max="16383" man="1"/>
        <brk id="55250" max="16383" man="1"/>
        <brk id="55329" max="16383" man="1"/>
        <brk id="55408" max="16383" man="1"/>
        <brk id="55487" max="16383" man="1"/>
        <brk id="55566" max="16383" man="1"/>
        <brk id="55645" max="16383" man="1"/>
        <brk id="55724" max="16383" man="1"/>
        <brk id="55803" max="16383" man="1"/>
        <brk id="55882" max="16383" man="1"/>
        <brk id="55961" max="16383" man="1"/>
        <brk id="56040" max="16383" man="1"/>
        <brk id="56119" max="16383" man="1"/>
        <brk id="56198" max="16383" man="1"/>
        <brk id="56277" max="16383" man="1"/>
        <brk id="56356" max="16383" man="1"/>
        <brk id="56435" max="16383" man="1"/>
        <brk id="56514" max="16383" man="1"/>
        <brk id="56593" max="16383" man="1"/>
        <brk id="56672" max="16383" man="1"/>
        <brk id="56751" max="16383" man="1"/>
        <brk id="56830" max="16383" man="1"/>
        <brk id="56909" max="16383" man="1"/>
        <brk id="56988" max="16383" man="1"/>
        <brk id="57067" max="16383" man="1"/>
        <brk id="57146" max="16383" man="1"/>
        <brk id="57225" max="16383" man="1"/>
        <brk id="57304" max="16383" man="1"/>
        <brk id="57383" max="16383" man="1"/>
        <brk id="57462" max="16383" man="1"/>
        <brk id="57541" max="16383" man="1"/>
        <brk id="57620" max="16383" man="1"/>
        <brk id="57699" max="16383" man="1"/>
        <brk id="57778" max="16383" man="1"/>
        <brk id="57857" max="16383" man="1"/>
        <brk id="57936" max="16383" man="1"/>
        <brk id="58015" max="16383" man="1"/>
        <brk id="58094" max="16383" man="1"/>
        <brk id="58173" max="16383" man="1"/>
        <brk id="58252" max="16383" man="1"/>
        <brk id="58331" max="16383" man="1"/>
        <brk id="58410" max="16383" man="1"/>
        <brk id="58489" max="16383" man="1"/>
        <brk id="58568" max="16383" man="1"/>
        <brk id="58647" max="16383" man="1"/>
        <brk id="58726" max="16383" man="1"/>
        <brk id="58805" max="16383" man="1"/>
        <brk id="58884" max="16383" man="1"/>
        <brk id="58963" max="16383" man="1"/>
        <brk id="59042" max="16383" man="1"/>
        <brk id="59121" max="16383" man="1"/>
        <brk id="59200" max="16383" man="1"/>
        <brk id="59279" max="16383" man="1"/>
        <brk id="59358" max="16383" man="1"/>
        <brk id="59437" max="16383" man="1"/>
        <brk id="59516" max="16383" man="1"/>
        <brk id="59595" max="16383" man="1"/>
        <brk id="59674" max="16383" man="1"/>
        <brk id="59753" max="16383" man="1"/>
        <brk id="59832" max="16383" man="1"/>
        <brk id="59911" max="16383" man="1"/>
        <brk id="59990" max="16383" man="1"/>
        <brk id="60069" max="16383" man="1"/>
        <brk id="60148" max="16383" man="1"/>
        <brk id="60227" max="16383" man="1"/>
        <brk id="60306" max="16383" man="1"/>
        <brk id="60385" max="16383" man="1"/>
        <brk id="60464" max="16383" man="1"/>
        <brk id="60543" max="16383" man="1"/>
        <brk id="60622" max="16383" man="1"/>
        <brk id="60701" max="16383" man="1"/>
        <brk id="60780" max="16383" man="1"/>
        <brk id="60859" max="16383" man="1"/>
        <brk id="60938" max="16383" man="1"/>
        <brk id="61017" max="16383" man="1"/>
        <brk id="61096" max="16383" man="1"/>
        <brk id="61175" max="16383" man="1"/>
        <brk id="61254" max="16383" man="1"/>
        <brk id="61333" max="16383" man="1"/>
        <brk id="61412" max="16383" man="1"/>
        <brk id="61491" max="16383" man="1"/>
        <brk id="61570" max="16383" man="1"/>
        <brk id="61649" max="16383" man="1"/>
        <brk id="61728" max="16383" man="1"/>
        <brk id="61807" max="16383" man="1"/>
        <brk id="61886" max="16383" man="1"/>
        <brk id="61965" max="16383" man="1"/>
        <brk id="62044" max="16383" man="1"/>
        <brk id="62123" max="16383" man="1"/>
        <brk id="62202" max="16383" man="1"/>
        <brk id="62281" max="16383" man="1"/>
        <brk id="62360" max="16383" man="1"/>
        <brk id="62439" max="16383" man="1"/>
        <brk id="62518" max="16383" man="1"/>
        <brk id="62597" max="16383" man="1"/>
        <brk id="62676" max="16383" man="1"/>
        <brk id="62755" max="16383" man="1"/>
        <brk id="62834" max="16383" man="1"/>
        <brk id="62913" max="16383" man="1"/>
        <brk id="62992" max="16383" man="1"/>
        <brk id="63071" max="16383" man="1"/>
        <brk id="63150" max="16383" man="1"/>
        <brk id="63229" max="16383" man="1"/>
        <brk id="63308" max="16383" man="1"/>
        <brk id="63387" max="16383" man="1"/>
        <brk id="63466" max="16383" man="1"/>
        <brk id="63545" max="16383" man="1"/>
        <brk id="63624" max="16383" man="1"/>
        <brk id="63703" max="16383" man="1"/>
        <brk id="63782" max="16383" man="1"/>
        <brk id="63861" max="16383" man="1"/>
        <brk id="63940" max="16383" man="1"/>
        <brk id="64019" max="16383" man="1"/>
        <brk id="64098" max="16383" man="1"/>
        <brk id="64177" max="16383" man="1"/>
        <brk id="64256" max="16383" man="1"/>
        <brk id="64335" max="16383" man="1"/>
        <brk id="64414" max="16383" man="1"/>
        <brk id="64493" max="16383" man="1"/>
        <brk id="64572" max="16383" man="1"/>
        <brk id="64651" max="16383" man="1"/>
        <brk id="64730" max="16383" man="1"/>
        <brk id="64809" max="16383" man="1"/>
        <brk id="64888" max="16383" man="1"/>
        <brk id="64967" max="16383" man="1"/>
        <brk id="65046" max="16383" man="1"/>
        <brk id="65125" max="16383" man="1"/>
        <brk id="65204" max="16383" man="1"/>
        <brk id="65283" max="16383" man="1"/>
        <brk id="65362" max="16383" man="1"/>
        <brk id="65441" max="16383" man="1"/>
        <brk id="65520" max="16383" man="1"/>
      </rowBreaks>
      <pageMargins left="0.43307086614173229" right="0.31496062992125984" top="0.39370078740157483" bottom="0.27559055118110237" header="0.15748031496062992" footer="0.15748031496062992"/>
      <pageSetup paperSize="8" scale="81" fitToHeight="2" orientation="landscape" r:id="rId13"/>
      <headerFooter alignWithMargins="0">
        <oddHeader>&amp;C&amp;"Arial,Bold"&amp;12&amp;UProcess Flow Map    -    PB560</oddHeader>
        <oddFooter>&amp;C10037310, K&amp;R&amp;P/&amp;N</oddFooter>
      </headerFooter>
    </customSheetView>
    <customSheetView guid="{02A71412-0655-4D64-83B4-12AA53FC3211}" scale="75" showPageBreaks="1" fitToPage="1" printArea="1" showRuler="0">
      <selection activeCell="C14" sqref="C14"/>
      <rowBreaks count="838" manualBreakCount="838">
        <brk id="49" max="10" man="1"/>
        <brk id="52" max="16383" man="1"/>
        <brk id="53" max="11" man="1"/>
        <brk id="54" max="16383" man="1"/>
        <brk id="58" max="16383" man="1"/>
        <brk id="75" max="10" man="1"/>
        <brk id="76" max="10" man="1"/>
        <brk id="80" max="10" man="1"/>
        <brk id="109" max="16383" man="1"/>
        <brk id="113" max="16383" man="1"/>
        <brk id="188" max="16383" man="1"/>
        <brk id="267" max="16383" man="1"/>
        <brk id="346" max="16383" man="1"/>
        <brk id="425" max="16383" man="1"/>
        <brk id="504" max="16383" man="1"/>
        <brk id="583" max="16383" man="1"/>
        <brk id="662" max="16383" man="1"/>
        <brk id="741" max="16383" man="1"/>
        <brk id="820" max="16383" man="1"/>
        <brk id="899" max="16383" man="1"/>
        <brk id="978" max="16383" man="1"/>
        <brk id="1057" max="16383" man="1"/>
        <brk id="1136" max="16383" man="1"/>
        <brk id="1215" max="16383" man="1"/>
        <brk id="1294" max="16383" man="1"/>
        <brk id="1373" max="16383" man="1"/>
        <brk id="1452" max="16383" man="1"/>
        <brk id="1531" max="16383" man="1"/>
        <brk id="1610" max="16383" man="1"/>
        <brk id="1689" max="16383" man="1"/>
        <brk id="1768" max="16383" man="1"/>
        <brk id="1847" max="16383" man="1"/>
        <brk id="1926" max="16383" man="1"/>
        <brk id="2005" max="16383" man="1"/>
        <brk id="2084" max="16383" man="1"/>
        <brk id="2163" max="16383" man="1"/>
        <brk id="2242" max="16383" man="1"/>
        <brk id="2321" max="16383" man="1"/>
        <brk id="2400" max="16383" man="1"/>
        <brk id="2479" max="16383" man="1"/>
        <brk id="2558" max="16383" man="1"/>
        <brk id="2637" max="16383" man="1"/>
        <brk id="2716" max="16383" man="1"/>
        <brk id="2795" max="16383" man="1"/>
        <brk id="2874" max="16383" man="1"/>
        <brk id="2953" max="16383" man="1"/>
        <brk id="3032" max="16383" man="1"/>
        <brk id="3111" max="16383" man="1"/>
        <brk id="3190" max="16383" man="1"/>
        <brk id="3269" max="16383" man="1"/>
        <brk id="3348" max="16383" man="1"/>
        <brk id="3427" max="16383" man="1"/>
        <brk id="3506" max="16383" man="1"/>
        <brk id="3585" max="16383" man="1"/>
        <brk id="3664" max="16383" man="1"/>
        <brk id="3743" max="16383" man="1"/>
        <brk id="3822" max="16383" man="1"/>
        <brk id="3901" max="16383" man="1"/>
        <brk id="3980" max="16383" man="1"/>
        <brk id="4059" max="16383" man="1"/>
        <brk id="4138" max="16383" man="1"/>
        <brk id="4217" max="16383" man="1"/>
        <brk id="4296" max="16383" man="1"/>
        <brk id="4375" max="16383" man="1"/>
        <brk id="4454" max="16383" man="1"/>
        <brk id="4533" max="16383" man="1"/>
        <brk id="4612" max="16383" man="1"/>
        <brk id="4691" max="16383" man="1"/>
        <brk id="4770" max="16383" man="1"/>
        <brk id="4849" max="16383" man="1"/>
        <brk id="4928" max="16383" man="1"/>
        <brk id="5007" max="16383" man="1"/>
        <brk id="5086" max="16383" man="1"/>
        <brk id="5165" max="16383" man="1"/>
        <brk id="5244" max="16383" man="1"/>
        <brk id="5323" max="16383" man="1"/>
        <brk id="5402" max="16383" man="1"/>
        <brk id="5481" max="16383" man="1"/>
        <brk id="5560" max="16383" man="1"/>
        <brk id="5639" max="16383" man="1"/>
        <brk id="5718" max="16383" man="1"/>
        <brk id="5797" max="16383" man="1"/>
        <brk id="5876" max="16383" man="1"/>
        <brk id="5955" max="16383" man="1"/>
        <brk id="6034" max="16383" man="1"/>
        <brk id="6113" max="16383" man="1"/>
        <brk id="6192" max="16383" man="1"/>
        <brk id="6271" max="16383" man="1"/>
        <brk id="6350" max="16383" man="1"/>
        <brk id="6429" max="16383" man="1"/>
        <brk id="6508" max="16383" man="1"/>
        <brk id="6587" max="16383" man="1"/>
        <brk id="6666" max="16383" man="1"/>
        <brk id="6745" max="16383" man="1"/>
        <brk id="6824" max="16383" man="1"/>
        <brk id="6903" max="16383" man="1"/>
        <brk id="6982" max="16383" man="1"/>
        <brk id="7061" max="16383" man="1"/>
        <brk id="7140" max="16383" man="1"/>
        <brk id="7219" max="16383" man="1"/>
        <brk id="7298" max="16383" man="1"/>
        <brk id="7377" max="16383" man="1"/>
        <brk id="7456" max="16383" man="1"/>
        <brk id="7535" max="16383" man="1"/>
        <brk id="7614" max="16383" man="1"/>
        <brk id="7693" max="16383" man="1"/>
        <brk id="7772" max="16383" man="1"/>
        <brk id="7851" max="16383" man="1"/>
        <brk id="7930" max="16383" man="1"/>
        <brk id="8009" max="16383" man="1"/>
        <brk id="8088" max="16383" man="1"/>
        <brk id="8167" max="16383" man="1"/>
        <brk id="8246" max="16383" man="1"/>
        <brk id="8325" max="16383" man="1"/>
        <brk id="8404" max="16383" man="1"/>
        <brk id="8483" max="16383" man="1"/>
        <brk id="8562" max="16383" man="1"/>
        <brk id="8641" max="16383" man="1"/>
        <brk id="8720" max="16383" man="1"/>
        <brk id="8799" max="16383" man="1"/>
        <brk id="8878" max="16383" man="1"/>
        <brk id="8957" max="16383" man="1"/>
        <brk id="9036" max="16383" man="1"/>
        <brk id="9115" max="16383" man="1"/>
        <brk id="9194" max="16383" man="1"/>
        <brk id="9273" max="16383" man="1"/>
        <brk id="9352" max="16383" man="1"/>
        <brk id="9431" max="16383" man="1"/>
        <brk id="9510" max="16383" man="1"/>
        <brk id="9589" max="16383" man="1"/>
        <brk id="9668" max="16383" man="1"/>
        <brk id="9747" max="16383" man="1"/>
        <brk id="9826" max="16383" man="1"/>
        <brk id="9905" max="16383" man="1"/>
        <brk id="9984" max="16383" man="1"/>
        <brk id="10063" max="16383" man="1"/>
        <brk id="10142" max="16383" man="1"/>
        <brk id="10221" max="16383" man="1"/>
        <brk id="10300" max="16383" man="1"/>
        <brk id="10379" max="16383" man="1"/>
        <brk id="10458" max="16383" man="1"/>
        <brk id="10537" max="16383" man="1"/>
        <brk id="10616" max="16383" man="1"/>
        <brk id="10695" max="16383" man="1"/>
        <brk id="10774" max="16383" man="1"/>
        <brk id="10853" max="16383" man="1"/>
        <brk id="10932" max="16383" man="1"/>
        <brk id="11011" max="16383" man="1"/>
        <brk id="11090" max="16383" man="1"/>
        <brk id="11169" max="16383" man="1"/>
        <brk id="11248" max="16383" man="1"/>
        <brk id="11327" max="16383" man="1"/>
        <brk id="11406" max="16383" man="1"/>
        <brk id="11485" max="16383" man="1"/>
        <brk id="11564" max="16383" man="1"/>
        <brk id="11643" max="16383" man="1"/>
        <brk id="11722" max="16383" man="1"/>
        <brk id="11801" max="16383" man="1"/>
        <brk id="11880" max="16383" man="1"/>
        <brk id="11959" max="16383" man="1"/>
        <brk id="12038" max="16383" man="1"/>
        <brk id="12117" max="16383" man="1"/>
        <brk id="12196" max="16383" man="1"/>
        <brk id="12275" max="16383" man="1"/>
        <brk id="12354" max="16383" man="1"/>
        <brk id="12433" max="16383" man="1"/>
        <brk id="12512" max="16383" man="1"/>
        <brk id="12591" max="16383" man="1"/>
        <brk id="12670" max="16383" man="1"/>
        <brk id="12749" max="16383" man="1"/>
        <brk id="12828" max="16383" man="1"/>
        <brk id="12907" max="16383" man="1"/>
        <brk id="12986" max="16383" man="1"/>
        <brk id="13065" max="16383" man="1"/>
        <brk id="13144" max="16383" man="1"/>
        <brk id="13223" max="16383" man="1"/>
        <brk id="13302" max="16383" man="1"/>
        <brk id="13381" max="16383" man="1"/>
        <brk id="13460" max="16383" man="1"/>
        <brk id="13539" max="16383" man="1"/>
        <brk id="13618" max="16383" man="1"/>
        <brk id="13697" max="16383" man="1"/>
        <brk id="13776" max="16383" man="1"/>
        <brk id="13855" max="16383" man="1"/>
        <brk id="13934" max="16383" man="1"/>
        <brk id="14013" max="16383" man="1"/>
        <brk id="14092" max="16383" man="1"/>
        <brk id="14171" max="16383" man="1"/>
        <brk id="14250" max="16383" man="1"/>
        <brk id="14329" max="16383" man="1"/>
        <brk id="14408" max="16383" man="1"/>
        <brk id="14487" max="16383" man="1"/>
        <brk id="14566" max="16383" man="1"/>
        <brk id="14645" max="16383" man="1"/>
        <brk id="14724" max="16383" man="1"/>
        <brk id="14803" max="16383" man="1"/>
        <brk id="14882" max="16383" man="1"/>
        <brk id="14961" max="16383" man="1"/>
        <brk id="15040" max="16383" man="1"/>
        <brk id="15119" max="16383" man="1"/>
        <brk id="15198" max="16383" man="1"/>
        <brk id="15277" max="16383" man="1"/>
        <brk id="15356" max="16383" man="1"/>
        <brk id="15435" max="16383" man="1"/>
        <brk id="15514" max="16383" man="1"/>
        <brk id="15593" max="16383" man="1"/>
        <brk id="15672" max="16383" man="1"/>
        <brk id="15751" max="16383" man="1"/>
        <brk id="15830" max="16383" man="1"/>
        <brk id="15909" max="16383" man="1"/>
        <brk id="15988" max="16383" man="1"/>
        <brk id="16067" max="16383" man="1"/>
        <brk id="16146" max="16383" man="1"/>
        <brk id="16225" max="16383" man="1"/>
        <brk id="16304" max="16383" man="1"/>
        <brk id="16383" max="16383" man="1"/>
        <brk id="16462" max="16383" man="1"/>
        <brk id="16541" max="16383" man="1"/>
        <brk id="16620" max="16383" man="1"/>
        <brk id="16699" max="16383" man="1"/>
        <brk id="16778" max="16383" man="1"/>
        <brk id="16857" max="16383" man="1"/>
        <brk id="16936" max="16383" man="1"/>
        <brk id="17015" max="16383" man="1"/>
        <brk id="17094" max="16383" man="1"/>
        <brk id="17173" max="16383" man="1"/>
        <brk id="17252" max="16383" man="1"/>
        <brk id="17331" max="16383" man="1"/>
        <brk id="17410" max="16383" man="1"/>
        <brk id="17489" max="16383" man="1"/>
        <brk id="17568" max="16383" man="1"/>
        <brk id="17647" max="16383" man="1"/>
        <brk id="17726" max="16383" man="1"/>
        <brk id="17805" max="16383" man="1"/>
        <brk id="17884" max="16383" man="1"/>
        <brk id="17963" max="16383" man="1"/>
        <brk id="18042" max="16383" man="1"/>
        <brk id="18121" max="16383" man="1"/>
        <brk id="18200" max="16383" man="1"/>
        <brk id="18279" max="16383" man="1"/>
        <brk id="18358" max="16383" man="1"/>
        <brk id="18437" max="16383" man="1"/>
        <brk id="18516" max="16383" man="1"/>
        <brk id="18595" max="16383" man="1"/>
        <brk id="18674" max="16383" man="1"/>
        <brk id="18753" max="16383" man="1"/>
        <brk id="18832" max="16383" man="1"/>
        <brk id="18911" max="16383" man="1"/>
        <brk id="18990" max="16383" man="1"/>
        <brk id="19069" max="16383" man="1"/>
        <brk id="19148" max="16383" man="1"/>
        <brk id="19227" max="16383" man="1"/>
        <brk id="19306" max="16383" man="1"/>
        <brk id="19385" max="16383" man="1"/>
        <brk id="19464" max="16383" man="1"/>
        <brk id="19543" max="16383" man="1"/>
        <brk id="19622" max="16383" man="1"/>
        <brk id="19701" max="16383" man="1"/>
        <brk id="19780" max="16383" man="1"/>
        <brk id="19859" max="16383" man="1"/>
        <brk id="19938" max="16383" man="1"/>
        <brk id="20017" max="16383" man="1"/>
        <brk id="20096" max="16383" man="1"/>
        <brk id="20175" max="16383" man="1"/>
        <brk id="20254" max="16383" man="1"/>
        <brk id="20333" max="16383" man="1"/>
        <brk id="20412" max="16383" man="1"/>
        <brk id="20491" max="16383" man="1"/>
        <brk id="20570" max="16383" man="1"/>
        <brk id="20649" max="16383" man="1"/>
        <brk id="20728" max="16383" man="1"/>
        <brk id="20807" max="16383" man="1"/>
        <brk id="20886" max="16383" man="1"/>
        <brk id="20965" max="16383" man="1"/>
        <brk id="21044" max="16383" man="1"/>
        <brk id="21123" max="16383" man="1"/>
        <brk id="21202" max="16383" man="1"/>
        <brk id="21281" max="16383" man="1"/>
        <brk id="21360" max="16383" man="1"/>
        <brk id="21439" max="16383" man="1"/>
        <brk id="21518" max="16383" man="1"/>
        <brk id="21597" max="16383" man="1"/>
        <brk id="21676" max="16383" man="1"/>
        <brk id="21755" max="16383" man="1"/>
        <brk id="21834" max="16383" man="1"/>
        <brk id="21913" max="16383" man="1"/>
        <brk id="21992" max="16383" man="1"/>
        <brk id="22071" max="16383" man="1"/>
        <brk id="22150" max="16383" man="1"/>
        <brk id="22229" max="16383" man="1"/>
        <brk id="22308" max="16383" man="1"/>
        <brk id="22387" max="16383" man="1"/>
        <brk id="22466" max="16383" man="1"/>
        <brk id="22545" max="16383" man="1"/>
        <brk id="22624" max="16383" man="1"/>
        <brk id="22703" max="16383" man="1"/>
        <brk id="22782" max="16383" man="1"/>
        <brk id="22861" max="16383" man="1"/>
        <brk id="22940" max="16383" man="1"/>
        <brk id="23019" max="16383" man="1"/>
        <brk id="23098" max="16383" man="1"/>
        <brk id="23177" max="16383" man="1"/>
        <brk id="23256" max="16383" man="1"/>
        <brk id="23335" max="16383" man="1"/>
        <brk id="23414" max="16383" man="1"/>
        <brk id="23493" max="16383" man="1"/>
        <brk id="23572" max="16383" man="1"/>
        <brk id="23651" max="16383" man="1"/>
        <brk id="23730" max="16383" man="1"/>
        <brk id="23809" max="16383" man="1"/>
        <brk id="23888" max="16383" man="1"/>
        <brk id="23967" max="16383" man="1"/>
        <brk id="24046" max="16383" man="1"/>
        <brk id="24125" max="16383" man="1"/>
        <brk id="24204" max="16383" man="1"/>
        <brk id="24283" max="16383" man="1"/>
        <brk id="24362" max="16383" man="1"/>
        <brk id="24441" max="16383" man="1"/>
        <brk id="24520" max="16383" man="1"/>
        <brk id="24599" max="16383" man="1"/>
        <brk id="24678" max="16383" man="1"/>
        <brk id="24757" max="16383" man="1"/>
        <brk id="24836" max="16383" man="1"/>
        <brk id="24915" max="16383" man="1"/>
        <brk id="24994" max="16383" man="1"/>
        <brk id="25073" max="16383" man="1"/>
        <brk id="25152" max="16383" man="1"/>
        <brk id="25231" max="16383" man="1"/>
        <brk id="25310" max="16383" man="1"/>
        <brk id="25389" max="16383" man="1"/>
        <brk id="25468" max="16383" man="1"/>
        <brk id="25547" max="16383" man="1"/>
        <brk id="25626" max="16383" man="1"/>
        <brk id="25705" max="16383" man="1"/>
        <brk id="25784" max="16383" man="1"/>
        <brk id="25863" max="16383" man="1"/>
        <brk id="25942" max="16383" man="1"/>
        <brk id="26021" max="16383" man="1"/>
        <brk id="26100" max="16383" man="1"/>
        <brk id="26179" max="16383" man="1"/>
        <brk id="26258" max="16383" man="1"/>
        <brk id="26337" max="16383" man="1"/>
        <brk id="26416" max="16383" man="1"/>
        <brk id="26495" max="16383" man="1"/>
        <brk id="26574" max="16383" man="1"/>
        <brk id="26653" max="16383" man="1"/>
        <brk id="26732" max="16383" man="1"/>
        <brk id="26811" max="16383" man="1"/>
        <brk id="26890" max="16383" man="1"/>
        <brk id="26969" max="16383" man="1"/>
        <brk id="27048" max="16383" man="1"/>
        <brk id="27127" max="16383" man="1"/>
        <brk id="27206" max="16383" man="1"/>
        <brk id="27285" max="16383" man="1"/>
        <brk id="27364" max="16383" man="1"/>
        <brk id="27443" max="16383" man="1"/>
        <brk id="27522" max="16383" man="1"/>
        <brk id="27601" max="16383" man="1"/>
        <brk id="27680" max="16383" man="1"/>
        <brk id="27759" max="16383" man="1"/>
        <brk id="27838" max="16383" man="1"/>
        <brk id="27917" max="16383" man="1"/>
        <brk id="27996" max="16383" man="1"/>
        <brk id="28075" max="16383" man="1"/>
        <brk id="28154" max="16383" man="1"/>
        <brk id="28233" max="16383" man="1"/>
        <brk id="28312" max="16383" man="1"/>
        <brk id="28391" max="16383" man="1"/>
        <brk id="28470" max="16383" man="1"/>
        <brk id="28549" max="16383" man="1"/>
        <brk id="28628" max="16383" man="1"/>
        <brk id="28707" max="16383" man="1"/>
        <brk id="28786" max="16383" man="1"/>
        <brk id="28865" max="16383" man="1"/>
        <brk id="28944" max="16383" man="1"/>
        <brk id="29023" max="16383" man="1"/>
        <brk id="29102" max="16383" man="1"/>
        <brk id="29181" max="16383" man="1"/>
        <brk id="29260" max="16383" man="1"/>
        <brk id="29339" max="16383" man="1"/>
        <brk id="29418" max="16383" man="1"/>
        <brk id="29497" max="16383" man="1"/>
        <brk id="29576" max="16383" man="1"/>
        <brk id="29655" max="16383" man="1"/>
        <brk id="29734" max="16383" man="1"/>
        <brk id="29813" max="16383" man="1"/>
        <brk id="29892" max="16383" man="1"/>
        <brk id="29971" max="16383" man="1"/>
        <brk id="30050" max="16383" man="1"/>
        <brk id="30129" max="16383" man="1"/>
        <brk id="30208" max="16383" man="1"/>
        <brk id="30287" max="16383" man="1"/>
        <brk id="30366" max="16383" man="1"/>
        <brk id="30445" max="16383" man="1"/>
        <brk id="30524" max="16383" man="1"/>
        <brk id="30603" max="16383" man="1"/>
        <brk id="30682" max="16383" man="1"/>
        <brk id="30761" max="16383" man="1"/>
        <brk id="30840" max="16383" man="1"/>
        <brk id="30919" max="16383" man="1"/>
        <brk id="30998" max="16383" man="1"/>
        <brk id="31077" max="16383" man="1"/>
        <brk id="31156" max="16383" man="1"/>
        <brk id="31235" max="16383" man="1"/>
        <brk id="31314" max="16383" man="1"/>
        <brk id="31393" max="16383" man="1"/>
        <brk id="31472" max="16383" man="1"/>
        <brk id="31551" max="16383" man="1"/>
        <brk id="31630" max="16383" man="1"/>
        <brk id="31709" max="16383" man="1"/>
        <brk id="31788" max="16383" man="1"/>
        <brk id="31867" max="16383" man="1"/>
        <brk id="31946" max="16383" man="1"/>
        <brk id="32025" max="16383" man="1"/>
        <brk id="32104" max="16383" man="1"/>
        <brk id="32183" max="16383" man="1"/>
        <brk id="32262" max="16383" man="1"/>
        <brk id="32341" max="16383" man="1"/>
        <brk id="32420" max="16383" man="1"/>
        <brk id="32499" max="16383" man="1"/>
        <brk id="32578" max="16383" man="1"/>
        <brk id="32657" max="16383" man="1"/>
        <brk id="32736" max="16383" man="1"/>
        <brk id="32815" max="16383" man="1"/>
        <brk id="32894" max="16383" man="1"/>
        <brk id="32973" max="16383" man="1"/>
        <brk id="33052" max="16383" man="1"/>
        <brk id="33131" max="16383" man="1"/>
        <brk id="33210" max="16383" man="1"/>
        <brk id="33289" max="16383" man="1"/>
        <brk id="33368" max="16383" man="1"/>
        <brk id="33447" max="16383" man="1"/>
        <brk id="33526" max="16383" man="1"/>
        <brk id="33605" max="16383" man="1"/>
        <brk id="33684" max="16383" man="1"/>
        <brk id="33763" max="16383" man="1"/>
        <brk id="33842" max="16383" man="1"/>
        <brk id="33921" max="16383" man="1"/>
        <brk id="34000" max="16383" man="1"/>
        <brk id="34079" max="16383" man="1"/>
        <brk id="34158" max="16383" man="1"/>
        <brk id="34237" max="16383" man="1"/>
        <brk id="34316" max="16383" man="1"/>
        <brk id="34395" max="16383" man="1"/>
        <brk id="34474" max="16383" man="1"/>
        <brk id="34553" max="16383" man="1"/>
        <brk id="34632" max="16383" man="1"/>
        <brk id="34711" max="16383" man="1"/>
        <brk id="34790" max="16383" man="1"/>
        <brk id="34869" max="16383" man="1"/>
        <brk id="34948" max="16383" man="1"/>
        <brk id="35027" max="16383" man="1"/>
        <brk id="35106" max="16383" man="1"/>
        <brk id="35185" max="16383" man="1"/>
        <brk id="35264" max="16383" man="1"/>
        <brk id="35343" max="16383" man="1"/>
        <brk id="35422" max="16383" man="1"/>
        <brk id="35501" max="16383" man="1"/>
        <brk id="35580" max="16383" man="1"/>
        <brk id="35659" max="16383" man="1"/>
        <brk id="35738" max="16383" man="1"/>
        <brk id="35817" max="16383" man="1"/>
        <brk id="35896" max="16383" man="1"/>
        <brk id="35975" max="16383" man="1"/>
        <brk id="36054" max="16383" man="1"/>
        <brk id="36133" max="16383" man="1"/>
        <brk id="36212" max="16383" man="1"/>
        <brk id="36291" max="16383" man="1"/>
        <brk id="36370" max="16383" man="1"/>
        <brk id="36449" max="16383" man="1"/>
        <brk id="36528" max="16383" man="1"/>
        <brk id="36607" max="16383" man="1"/>
        <brk id="36686" max="16383" man="1"/>
        <brk id="36765" max="16383" man="1"/>
        <brk id="36844" max="16383" man="1"/>
        <brk id="36923" max="16383" man="1"/>
        <brk id="37002" max="16383" man="1"/>
        <brk id="37081" max="16383" man="1"/>
        <brk id="37160" max="16383" man="1"/>
        <brk id="37239" max="16383" man="1"/>
        <brk id="37318" max="16383" man="1"/>
        <brk id="37397" max="16383" man="1"/>
        <brk id="37476" max="16383" man="1"/>
        <brk id="37555" max="16383" man="1"/>
        <brk id="37634" max="16383" man="1"/>
        <brk id="37713" max="16383" man="1"/>
        <brk id="37792" max="16383" man="1"/>
        <brk id="37871" max="16383" man="1"/>
        <brk id="37950" max="16383" man="1"/>
        <brk id="38029" max="16383" man="1"/>
        <brk id="38108" max="16383" man="1"/>
        <brk id="38187" max="16383" man="1"/>
        <brk id="38266" max="16383" man="1"/>
        <brk id="38345" max="16383" man="1"/>
        <brk id="38424" max="16383" man="1"/>
        <brk id="38503" max="16383" man="1"/>
        <brk id="38582" max="16383" man="1"/>
        <brk id="38661" max="16383" man="1"/>
        <brk id="38740" max="16383" man="1"/>
        <brk id="38819" max="16383" man="1"/>
        <brk id="38898" max="16383" man="1"/>
        <brk id="38977" max="16383" man="1"/>
        <brk id="39056" max="16383" man="1"/>
        <brk id="39135" max="16383" man="1"/>
        <brk id="39214" max="16383" man="1"/>
        <brk id="39293" max="16383" man="1"/>
        <brk id="39372" max="16383" man="1"/>
        <brk id="39451" max="16383" man="1"/>
        <brk id="39530" max="16383" man="1"/>
        <brk id="39609" max="16383" man="1"/>
        <brk id="39688" max="16383" man="1"/>
        <brk id="39767" max="16383" man="1"/>
        <brk id="39846" max="16383" man="1"/>
        <brk id="39925" max="16383" man="1"/>
        <brk id="40004" max="16383" man="1"/>
        <brk id="40083" max="16383" man="1"/>
        <brk id="40162" max="16383" man="1"/>
        <brk id="40241" max="16383" man="1"/>
        <brk id="40320" max="16383" man="1"/>
        <brk id="40399" max="16383" man="1"/>
        <brk id="40478" max="16383" man="1"/>
        <brk id="40557" max="16383" man="1"/>
        <brk id="40636" max="16383" man="1"/>
        <brk id="40715" max="16383" man="1"/>
        <brk id="40794" max="16383" man="1"/>
        <brk id="40873" max="16383" man="1"/>
        <brk id="40952" max="16383" man="1"/>
        <brk id="41031" max="16383" man="1"/>
        <brk id="41110" max="16383" man="1"/>
        <brk id="41189" max="16383" man="1"/>
        <brk id="41268" max="16383" man="1"/>
        <brk id="41347" max="16383" man="1"/>
        <brk id="41426" max="16383" man="1"/>
        <brk id="41505" max="16383" man="1"/>
        <brk id="41584" max="16383" man="1"/>
        <brk id="41663" max="16383" man="1"/>
        <brk id="41742" max="16383" man="1"/>
        <brk id="41821" max="16383" man="1"/>
        <brk id="41900" max="16383" man="1"/>
        <brk id="41979" max="16383" man="1"/>
        <brk id="42058" max="16383" man="1"/>
        <brk id="42137" max="16383" man="1"/>
        <brk id="42216" max="16383" man="1"/>
        <brk id="42295" max="16383" man="1"/>
        <brk id="42374" max="16383" man="1"/>
        <brk id="42453" max="16383" man="1"/>
        <brk id="42532" max="16383" man="1"/>
        <brk id="42611" max="16383" man="1"/>
        <brk id="42690" max="16383" man="1"/>
        <brk id="42769" max="16383" man="1"/>
        <brk id="42848" max="16383" man="1"/>
        <brk id="42927" max="16383" man="1"/>
        <brk id="43006" max="16383" man="1"/>
        <brk id="43085" max="16383" man="1"/>
        <brk id="43164" max="16383" man="1"/>
        <brk id="43243" max="16383" man="1"/>
        <brk id="43322" max="16383" man="1"/>
        <brk id="43401" max="16383" man="1"/>
        <brk id="43480" max="16383" man="1"/>
        <brk id="43559" max="16383" man="1"/>
        <brk id="43638" max="16383" man="1"/>
        <brk id="43717" max="16383" man="1"/>
        <brk id="43796" max="16383" man="1"/>
        <brk id="43875" max="16383" man="1"/>
        <brk id="43954" max="16383" man="1"/>
        <brk id="44033" max="16383" man="1"/>
        <brk id="44112" max="16383" man="1"/>
        <brk id="44191" max="16383" man="1"/>
        <brk id="44270" max="16383" man="1"/>
        <brk id="44349" max="16383" man="1"/>
        <brk id="44428" max="16383" man="1"/>
        <brk id="44507" max="16383" man="1"/>
        <brk id="44586" max="16383" man="1"/>
        <brk id="44665" max="16383" man="1"/>
        <brk id="44744" max="16383" man="1"/>
        <brk id="44823" max="16383" man="1"/>
        <brk id="44902" max="16383" man="1"/>
        <brk id="44981" max="16383" man="1"/>
        <brk id="45060" max="16383" man="1"/>
        <brk id="45139" max="16383" man="1"/>
        <brk id="45218" max="16383" man="1"/>
        <brk id="45297" max="16383" man="1"/>
        <brk id="45376" max="16383" man="1"/>
        <brk id="45455" max="16383" man="1"/>
        <brk id="45534" max="16383" man="1"/>
        <brk id="45613" max="16383" man="1"/>
        <brk id="45692" max="16383" man="1"/>
        <brk id="45771" max="16383" man="1"/>
        <brk id="45850" max="16383" man="1"/>
        <brk id="45929" max="16383" man="1"/>
        <brk id="46008" max="16383" man="1"/>
        <brk id="46087" max="16383" man="1"/>
        <brk id="46166" max="16383" man="1"/>
        <brk id="46245" max="16383" man="1"/>
        <brk id="46324" max="16383" man="1"/>
        <brk id="46403" max="16383" man="1"/>
        <brk id="46482" max="16383" man="1"/>
        <brk id="46561" max="16383" man="1"/>
        <brk id="46640" max="16383" man="1"/>
        <brk id="46719" max="16383" man="1"/>
        <brk id="46798" max="16383" man="1"/>
        <brk id="46877" max="16383" man="1"/>
        <brk id="46956" max="16383" man="1"/>
        <brk id="47035" max="16383" man="1"/>
        <brk id="47114" max="16383" man="1"/>
        <brk id="47193" max="16383" man="1"/>
        <brk id="47272" max="16383" man="1"/>
        <brk id="47351" max="16383" man="1"/>
        <brk id="47430" max="16383" man="1"/>
        <brk id="47509" max="16383" man="1"/>
        <brk id="47588" max="16383" man="1"/>
        <brk id="47667" max="16383" man="1"/>
        <brk id="47746" max="16383" man="1"/>
        <brk id="47825" max="16383" man="1"/>
        <brk id="47904" max="16383" man="1"/>
        <brk id="47983" max="16383" man="1"/>
        <brk id="48062" max="16383" man="1"/>
        <brk id="48141" max="16383" man="1"/>
        <brk id="48220" max="16383" man="1"/>
        <brk id="48299" max="16383" man="1"/>
        <brk id="48378" max="16383" man="1"/>
        <brk id="48457" max="16383" man="1"/>
        <brk id="48536" max="16383" man="1"/>
        <brk id="48615" max="16383" man="1"/>
        <brk id="48694" max="16383" man="1"/>
        <brk id="48773" max="16383" man="1"/>
        <brk id="48852" max="16383" man="1"/>
        <brk id="48931" max="16383" man="1"/>
        <brk id="49010" max="16383" man="1"/>
        <brk id="49089" max="16383" man="1"/>
        <brk id="49168" max="16383" man="1"/>
        <brk id="49247" max="16383" man="1"/>
        <brk id="49326" max="16383" man="1"/>
        <brk id="49405" max="16383" man="1"/>
        <brk id="49484" max="16383" man="1"/>
        <brk id="49563" max="16383" man="1"/>
        <brk id="49642" max="16383" man="1"/>
        <brk id="49721" max="16383" man="1"/>
        <brk id="49800" max="16383" man="1"/>
        <brk id="49879" max="16383" man="1"/>
        <brk id="49958" max="16383" man="1"/>
        <brk id="50037" max="16383" man="1"/>
        <brk id="50116" max="16383" man="1"/>
        <brk id="50195" max="16383" man="1"/>
        <brk id="50274" max="16383" man="1"/>
        <brk id="50353" max="16383" man="1"/>
        <brk id="50432" max="16383" man="1"/>
        <brk id="50511" max="16383" man="1"/>
        <brk id="50590" max="16383" man="1"/>
        <brk id="50669" max="16383" man="1"/>
        <brk id="50748" max="16383" man="1"/>
        <brk id="50827" max="16383" man="1"/>
        <brk id="50906" max="16383" man="1"/>
        <brk id="50985" max="16383" man="1"/>
        <brk id="51064" max="16383" man="1"/>
        <brk id="51143" max="16383" man="1"/>
        <brk id="51222" max="16383" man="1"/>
        <brk id="51301" max="16383" man="1"/>
        <brk id="51380" max="16383" man="1"/>
        <brk id="51459" max="16383" man="1"/>
        <brk id="51538" max="16383" man="1"/>
        <brk id="51617" max="16383" man="1"/>
        <brk id="51696" max="16383" man="1"/>
        <brk id="51775" max="16383" man="1"/>
        <brk id="51854" max="16383" man="1"/>
        <brk id="51933" max="16383" man="1"/>
        <brk id="52012" max="16383" man="1"/>
        <brk id="52091" max="16383" man="1"/>
        <brk id="52170" max="16383" man="1"/>
        <brk id="52249" max="16383" man="1"/>
        <brk id="52328" max="16383" man="1"/>
        <brk id="52407" max="16383" man="1"/>
        <brk id="52486" max="16383" man="1"/>
        <brk id="52565" max="16383" man="1"/>
        <brk id="52644" max="16383" man="1"/>
        <brk id="52723" max="16383" man="1"/>
        <brk id="52802" max="16383" man="1"/>
        <brk id="52881" max="16383" man="1"/>
        <brk id="52960" max="16383" man="1"/>
        <brk id="53039" max="16383" man="1"/>
        <brk id="53118" max="16383" man="1"/>
        <brk id="53197" max="16383" man="1"/>
        <brk id="53276" max="16383" man="1"/>
        <brk id="53355" max="16383" man="1"/>
        <brk id="53434" max="16383" man="1"/>
        <brk id="53513" max="16383" man="1"/>
        <brk id="53592" max="16383" man="1"/>
        <brk id="53671" max="16383" man="1"/>
        <brk id="53750" max="16383" man="1"/>
        <brk id="53829" max="16383" man="1"/>
        <brk id="53908" max="16383" man="1"/>
        <brk id="53987" max="16383" man="1"/>
        <brk id="54066" max="16383" man="1"/>
        <brk id="54145" max="16383" man="1"/>
        <brk id="54224" max="16383" man="1"/>
        <brk id="54303" max="16383" man="1"/>
        <brk id="54382" max="16383" man="1"/>
        <brk id="54461" max="16383" man="1"/>
        <brk id="54540" max="16383" man="1"/>
        <brk id="54619" max="16383" man="1"/>
        <brk id="54698" max="16383" man="1"/>
        <brk id="54777" max="16383" man="1"/>
        <brk id="54856" max="16383" man="1"/>
        <brk id="54935" max="16383" man="1"/>
        <brk id="55014" max="16383" man="1"/>
        <brk id="55093" max="16383" man="1"/>
        <brk id="55172" max="16383" man="1"/>
        <brk id="55251" max="16383" man="1"/>
        <brk id="55330" max="16383" man="1"/>
        <brk id="55409" max="16383" man="1"/>
        <brk id="55488" max="16383" man="1"/>
        <brk id="55567" max="16383" man="1"/>
        <brk id="55646" max="16383" man="1"/>
        <brk id="55725" max="16383" man="1"/>
        <brk id="55804" max="16383" man="1"/>
        <brk id="55883" max="16383" man="1"/>
        <brk id="55962" max="16383" man="1"/>
        <brk id="56041" max="16383" man="1"/>
        <brk id="56120" max="16383" man="1"/>
        <brk id="56199" max="16383" man="1"/>
        <brk id="56278" max="16383" man="1"/>
        <brk id="56357" max="16383" man="1"/>
        <brk id="56436" max="16383" man="1"/>
        <brk id="56515" max="16383" man="1"/>
        <brk id="56594" max="16383" man="1"/>
        <brk id="56673" max="16383" man="1"/>
        <brk id="56752" max="16383" man="1"/>
        <brk id="56831" max="16383" man="1"/>
        <brk id="56910" max="16383" man="1"/>
        <brk id="56989" max="16383" man="1"/>
        <brk id="57068" max="16383" man="1"/>
        <brk id="57147" max="16383" man="1"/>
        <brk id="57226" max="16383" man="1"/>
        <brk id="57305" max="16383" man="1"/>
        <brk id="57384" max="16383" man="1"/>
        <brk id="57463" max="16383" man="1"/>
        <brk id="57542" max="16383" man="1"/>
        <brk id="57621" max="16383" man="1"/>
        <brk id="57700" max="16383" man="1"/>
        <brk id="57779" max="16383" man="1"/>
        <brk id="57858" max="16383" man="1"/>
        <brk id="57937" max="16383" man="1"/>
        <brk id="58016" max="16383" man="1"/>
        <brk id="58095" max="16383" man="1"/>
        <brk id="58174" max="16383" man="1"/>
        <brk id="58253" max="16383" man="1"/>
        <brk id="58332" max="16383" man="1"/>
        <brk id="58411" max="16383" man="1"/>
        <brk id="58490" max="16383" man="1"/>
        <brk id="58569" max="16383" man="1"/>
        <brk id="58648" max="16383" man="1"/>
        <brk id="58727" max="16383" man="1"/>
        <brk id="58806" max="16383" man="1"/>
        <brk id="58885" max="16383" man="1"/>
        <brk id="58964" max="16383" man="1"/>
        <brk id="59043" max="16383" man="1"/>
        <brk id="59122" max="16383" man="1"/>
        <brk id="59201" max="16383" man="1"/>
        <brk id="59280" max="16383" man="1"/>
        <brk id="59359" max="16383" man="1"/>
        <brk id="59438" max="16383" man="1"/>
        <brk id="59517" max="16383" man="1"/>
        <brk id="59596" max="16383" man="1"/>
        <brk id="59675" max="16383" man="1"/>
        <brk id="59754" max="16383" man="1"/>
        <brk id="59833" max="16383" man="1"/>
        <brk id="59912" max="16383" man="1"/>
        <brk id="59991" max="16383" man="1"/>
        <brk id="60070" max="16383" man="1"/>
        <brk id="60149" max="16383" man="1"/>
        <brk id="60228" max="16383" man="1"/>
        <brk id="60307" max="16383" man="1"/>
        <brk id="60386" max="16383" man="1"/>
        <brk id="60465" max="16383" man="1"/>
        <brk id="60544" max="16383" man="1"/>
        <brk id="60623" max="16383" man="1"/>
        <brk id="60702" max="16383" man="1"/>
        <brk id="60781" max="16383" man="1"/>
        <brk id="60860" max="16383" man="1"/>
        <brk id="60939" max="16383" man="1"/>
        <brk id="61018" max="16383" man="1"/>
        <brk id="61097" max="16383" man="1"/>
        <brk id="61176" max="16383" man="1"/>
        <brk id="61255" max="16383" man="1"/>
        <brk id="61334" max="16383" man="1"/>
        <brk id="61413" max="16383" man="1"/>
        <brk id="61492" max="16383" man="1"/>
        <brk id="61571" max="16383" man="1"/>
        <brk id="61650" max="16383" man="1"/>
        <brk id="61729" max="16383" man="1"/>
        <brk id="61808" max="16383" man="1"/>
        <brk id="61887" max="16383" man="1"/>
        <brk id="61966" max="16383" man="1"/>
        <brk id="62045" max="16383" man="1"/>
        <brk id="62124" max="16383" man="1"/>
        <brk id="62203" max="16383" man="1"/>
        <brk id="62282" max="16383" man="1"/>
        <brk id="62361" max="16383" man="1"/>
        <brk id="62440" max="16383" man="1"/>
        <brk id="62519" max="16383" man="1"/>
        <brk id="62598" max="16383" man="1"/>
        <brk id="62677" max="16383" man="1"/>
        <brk id="62756" max="16383" man="1"/>
        <brk id="62835" max="16383" man="1"/>
        <brk id="62914" max="16383" man="1"/>
        <brk id="62993" max="16383" man="1"/>
        <brk id="63072" max="16383" man="1"/>
        <brk id="63151" max="16383" man="1"/>
        <brk id="63230" max="16383" man="1"/>
        <brk id="63309" max="16383" man="1"/>
        <brk id="63388" max="16383" man="1"/>
        <brk id="63467" max="16383" man="1"/>
        <brk id="63546" max="16383" man="1"/>
        <brk id="63625" max="16383" man="1"/>
        <brk id="63704" max="16383" man="1"/>
        <brk id="63783" max="16383" man="1"/>
        <brk id="63862" max="16383" man="1"/>
        <brk id="63941" max="16383" man="1"/>
        <brk id="64020" max="16383" man="1"/>
        <brk id="64099" max="16383" man="1"/>
        <brk id="64178" max="16383" man="1"/>
        <brk id="64257" max="16383" man="1"/>
        <brk id="64336" max="16383" man="1"/>
        <brk id="64415" max="16383" man="1"/>
        <brk id="64494" max="16383" man="1"/>
        <brk id="64573" max="16383" man="1"/>
        <brk id="64652" max="16383" man="1"/>
        <brk id="64731" max="16383" man="1"/>
        <brk id="64810" max="16383" man="1"/>
        <brk id="64889" max="16383" man="1"/>
        <brk id="64968" max="16383" man="1"/>
        <brk id="65047" max="16383" man="1"/>
        <brk id="65126" max="16383" man="1"/>
        <brk id="65205" max="16383" man="1"/>
        <brk id="65284" max="16383" man="1"/>
        <brk id="65363" max="16383" man="1"/>
        <brk id="65442" max="16383" man="1"/>
        <brk id="65521" max="16383" man="1"/>
      </rowBreaks>
      <pageMargins left="0.43307086614173229" right="0.31496062992125984" top="0.39370078740157483" bottom="0.27559055118110237" header="0.15748031496062992" footer="0.15748031496062992"/>
      <pageSetup paperSize="8" scale="81" fitToHeight="2" orientation="landscape" r:id="rId14"/>
      <headerFooter alignWithMargins="0">
        <oddHeader>&amp;C&amp;"Arial,Bold"&amp;12&amp;UProcess Flow Map    -    PB560</oddHeader>
        <oddFooter>&amp;C10037310, &amp;K01+000M&amp;R&amp;P/&amp;N</oddFooter>
      </headerFooter>
    </customSheetView>
    <customSheetView guid="{BF519CA2-C188-4B39-9071-34AC7C48F90E}" scale="75" showPageBreaks="1" fitToPage="1" printArea="1" showRuler="0" topLeftCell="B25">
      <selection activeCell="E42" sqref="E42"/>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pageMargins left="0.43307086614173229" right="0.31496062992125984" top="0.39370078740157483" bottom="0.27559055118110237" header="0.15748031496062992" footer="0.15748031496062992"/>
      <pageSetup paperSize="8" scale="80" fitToHeight="2" orientation="landscape" r:id="rId15"/>
      <headerFooter alignWithMargins="0">
        <oddHeader>&amp;C&amp;"Arial,Bold"&amp;12&amp;UProcess Flow Map    -    PB560</oddHeader>
        <oddFooter>&amp;C10037310,&amp;KFF0000 &amp;K000000R&amp;R&amp;P/&amp;N</oddFooter>
      </headerFooter>
    </customSheetView>
    <customSheetView guid="{7E878DFA-76D2-4DBC-8492-F2194AF6550A}" showPageBreaks="1" fitToPage="1" printArea="1" view="pageLayout" showRuler="0" topLeftCell="A16">
      <selection activeCell="D44" sqref="D44"/>
      <rowBreaks count="838" manualBreakCount="838">
        <brk id="49" max="10" man="1"/>
        <brk id="52" max="16383" man="1"/>
        <brk id="53" max="11" man="1"/>
        <brk id="54" max="16383" man="1"/>
        <brk id="58" max="16383" man="1"/>
        <brk id="75" max="10" man="1"/>
        <brk id="76" max="10" man="1"/>
        <brk id="80" max="10" man="1"/>
        <brk id="109" max="16383" man="1"/>
        <brk id="113" max="16383" man="1"/>
        <brk id="188" max="16383" man="1"/>
        <brk id="267" max="16383" man="1"/>
        <brk id="346" max="16383" man="1"/>
        <brk id="425" max="16383" man="1"/>
        <brk id="504" max="16383" man="1"/>
        <brk id="583" max="16383" man="1"/>
        <brk id="662" max="16383" man="1"/>
        <brk id="741" max="16383" man="1"/>
        <brk id="820" max="16383" man="1"/>
        <brk id="899" max="16383" man="1"/>
        <brk id="978" max="16383" man="1"/>
        <brk id="1057" max="16383" man="1"/>
        <brk id="1136" max="16383" man="1"/>
        <brk id="1215" max="16383" man="1"/>
        <brk id="1294" max="16383" man="1"/>
        <brk id="1373" max="16383" man="1"/>
        <brk id="1452" max="16383" man="1"/>
        <brk id="1531" max="16383" man="1"/>
        <brk id="1610" max="16383" man="1"/>
        <brk id="1689" max="16383" man="1"/>
        <brk id="1768" max="16383" man="1"/>
        <brk id="1847" max="16383" man="1"/>
        <brk id="1926" max="16383" man="1"/>
        <brk id="2005" max="16383" man="1"/>
        <brk id="2084" max="16383" man="1"/>
        <brk id="2163" max="16383" man="1"/>
        <brk id="2242" max="16383" man="1"/>
        <brk id="2321" max="16383" man="1"/>
        <brk id="2400" max="16383" man="1"/>
        <brk id="2479" max="16383" man="1"/>
        <brk id="2558" max="16383" man="1"/>
        <brk id="2637" max="16383" man="1"/>
        <brk id="2716" max="16383" man="1"/>
        <brk id="2795" max="16383" man="1"/>
        <brk id="2874" max="16383" man="1"/>
        <brk id="2953" max="16383" man="1"/>
        <brk id="3032" max="16383" man="1"/>
        <brk id="3111" max="16383" man="1"/>
        <brk id="3190" max="16383" man="1"/>
        <brk id="3269" max="16383" man="1"/>
        <brk id="3348" max="16383" man="1"/>
        <brk id="3427" max="16383" man="1"/>
        <brk id="3506" max="16383" man="1"/>
        <brk id="3585" max="16383" man="1"/>
        <brk id="3664" max="16383" man="1"/>
        <brk id="3743" max="16383" man="1"/>
        <brk id="3822" max="16383" man="1"/>
        <brk id="3901" max="16383" man="1"/>
        <brk id="3980" max="16383" man="1"/>
        <brk id="4059" max="16383" man="1"/>
        <brk id="4138" max="16383" man="1"/>
        <brk id="4217" max="16383" man="1"/>
        <brk id="4296" max="16383" man="1"/>
        <brk id="4375" max="16383" man="1"/>
        <brk id="4454" max="16383" man="1"/>
        <brk id="4533" max="16383" man="1"/>
        <brk id="4612" max="16383" man="1"/>
        <brk id="4691" max="16383" man="1"/>
        <brk id="4770" max="16383" man="1"/>
        <brk id="4849" max="16383" man="1"/>
        <brk id="4928" max="16383" man="1"/>
        <brk id="5007" max="16383" man="1"/>
        <brk id="5086" max="16383" man="1"/>
        <brk id="5165" max="16383" man="1"/>
        <brk id="5244" max="16383" man="1"/>
        <brk id="5323" max="16383" man="1"/>
        <brk id="5402" max="16383" man="1"/>
        <brk id="5481" max="16383" man="1"/>
        <brk id="5560" max="16383" man="1"/>
        <brk id="5639" max="16383" man="1"/>
        <brk id="5718" max="16383" man="1"/>
        <brk id="5797" max="16383" man="1"/>
        <brk id="5876" max="16383" man="1"/>
        <brk id="5955" max="16383" man="1"/>
        <brk id="6034" max="16383" man="1"/>
        <brk id="6113" max="16383" man="1"/>
        <brk id="6192" max="16383" man="1"/>
        <brk id="6271" max="16383" man="1"/>
        <brk id="6350" max="16383" man="1"/>
        <brk id="6429" max="16383" man="1"/>
        <brk id="6508" max="16383" man="1"/>
        <brk id="6587" max="16383" man="1"/>
        <brk id="6666" max="16383" man="1"/>
        <brk id="6745" max="16383" man="1"/>
        <brk id="6824" max="16383" man="1"/>
        <brk id="6903" max="16383" man="1"/>
        <brk id="6982" max="16383" man="1"/>
        <brk id="7061" max="16383" man="1"/>
        <brk id="7140" max="16383" man="1"/>
        <brk id="7219" max="16383" man="1"/>
        <brk id="7298" max="16383" man="1"/>
        <brk id="7377" max="16383" man="1"/>
        <brk id="7456" max="16383" man="1"/>
        <brk id="7535" max="16383" man="1"/>
        <brk id="7614" max="16383" man="1"/>
        <brk id="7693" max="16383" man="1"/>
        <brk id="7772" max="16383" man="1"/>
        <brk id="7851" max="16383" man="1"/>
        <brk id="7930" max="16383" man="1"/>
        <brk id="8009" max="16383" man="1"/>
        <brk id="8088" max="16383" man="1"/>
        <brk id="8167" max="16383" man="1"/>
        <brk id="8246" max="16383" man="1"/>
        <brk id="8325" max="16383" man="1"/>
        <brk id="8404" max="16383" man="1"/>
        <brk id="8483" max="16383" man="1"/>
        <brk id="8562" max="16383" man="1"/>
        <brk id="8641" max="16383" man="1"/>
        <brk id="8720" max="16383" man="1"/>
        <brk id="8799" max="16383" man="1"/>
        <brk id="8878" max="16383" man="1"/>
        <brk id="8957" max="16383" man="1"/>
        <brk id="9036" max="16383" man="1"/>
        <brk id="9115" max="16383" man="1"/>
        <brk id="9194" max="16383" man="1"/>
        <brk id="9273" max="16383" man="1"/>
        <brk id="9352" max="16383" man="1"/>
        <brk id="9431" max="16383" man="1"/>
        <brk id="9510" max="16383" man="1"/>
        <brk id="9589" max="16383" man="1"/>
        <brk id="9668" max="16383" man="1"/>
        <brk id="9747" max="16383" man="1"/>
        <brk id="9826" max="16383" man="1"/>
        <brk id="9905" max="16383" man="1"/>
        <brk id="9984" max="16383" man="1"/>
        <brk id="10063" max="16383" man="1"/>
        <brk id="10142" max="16383" man="1"/>
        <brk id="10221" max="16383" man="1"/>
        <brk id="10300" max="16383" man="1"/>
        <brk id="10379" max="16383" man="1"/>
        <brk id="10458" max="16383" man="1"/>
        <brk id="10537" max="16383" man="1"/>
        <brk id="10616" max="16383" man="1"/>
        <brk id="10695" max="16383" man="1"/>
        <brk id="10774" max="16383" man="1"/>
        <brk id="10853" max="16383" man="1"/>
        <brk id="10932" max="16383" man="1"/>
        <brk id="11011" max="16383" man="1"/>
        <brk id="11090" max="16383" man="1"/>
        <brk id="11169" max="16383" man="1"/>
        <brk id="11248" max="16383" man="1"/>
        <brk id="11327" max="16383" man="1"/>
        <brk id="11406" max="16383" man="1"/>
        <brk id="11485" max="16383" man="1"/>
        <brk id="11564" max="16383" man="1"/>
        <brk id="11643" max="16383" man="1"/>
        <brk id="11722" max="16383" man="1"/>
        <brk id="11801" max="16383" man="1"/>
        <brk id="11880" max="16383" man="1"/>
        <brk id="11959" max="16383" man="1"/>
        <brk id="12038" max="16383" man="1"/>
        <brk id="12117" max="16383" man="1"/>
        <brk id="12196" max="16383" man="1"/>
        <brk id="12275" max="16383" man="1"/>
        <brk id="12354" max="16383" man="1"/>
        <brk id="12433" max="16383" man="1"/>
        <brk id="12512" max="16383" man="1"/>
        <brk id="12591" max="16383" man="1"/>
        <brk id="12670" max="16383" man="1"/>
        <brk id="12749" max="16383" man="1"/>
        <brk id="12828" max="16383" man="1"/>
        <brk id="12907" max="16383" man="1"/>
        <brk id="12986" max="16383" man="1"/>
        <brk id="13065" max="16383" man="1"/>
        <brk id="13144" max="16383" man="1"/>
        <brk id="13223" max="16383" man="1"/>
        <brk id="13302" max="16383" man="1"/>
        <brk id="13381" max="16383" man="1"/>
        <brk id="13460" max="16383" man="1"/>
        <brk id="13539" max="16383" man="1"/>
        <brk id="13618" max="16383" man="1"/>
        <brk id="13697" max="16383" man="1"/>
        <brk id="13776" max="16383" man="1"/>
        <brk id="13855" max="16383" man="1"/>
        <brk id="13934" max="16383" man="1"/>
        <brk id="14013" max="16383" man="1"/>
        <brk id="14092" max="16383" man="1"/>
        <brk id="14171" max="16383" man="1"/>
        <brk id="14250" max="16383" man="1"/>
        <brk id="14329" max="16383" man="1"/>
        <brk id="14408" max="16383" man="1"/>
        <brk id="14487" max="16383" man="1"/>
        <brk id="14566" max="16383" man="1"/>
        <brk id="14645" max="16383" man="1"/>
        <brk id="14724" max="16383" man="1"/>
        <brk id="14803" max="16383" man="1"/>
        <brk id="14882" max="16383" man="1"/>
        <brk id="14961" max="16383" man="1"/>
        <brk id="15040" max="16383" man="1"/>
        <brk id="15119" max="16383" man="1"/>
        <brk id="15198" max="16383" man="1"/>
        <brk id="15277" max="16383" man="1"/>
        <brk id="15356" max="16383" man="1"/>
        <brk id="15435" max="16383" man="1"/>
        <brk id="15514" max="16383" man="1"/>
        <brk id="15593" max="16383" man="1"/>
        <brk id="15672" max="16383" man="1"/>
        <brk id="15751" max="16383" man="1"/>
        <brk id="15830" max="16383" man="1"/>
        <brk id="15909" max="16383" man="1"/>
        <brk id="15988" max="16383" man="1"/>
        <brk id="16067" max="16383" man="1"/>
        <brk id="16146" max="16383" man="1"/>
        <brk id="16225" max="16383" man="1"/>
        <brk id="16304" max="16383" man="1"/>
        <brk id="16383" max="16383" man="1"/>
        <brk id="16462" max="16383" man="1"/>
        <brk id="16541" max="16383" man="1"/>
        <brk id="16620" max="16383" man="1"/>
        <brk id="16699" max="16383" man="1"/>
        <brk id="16778" max="16383" man="1"/>
        <brk id="16857" max="16383" man="1"/>
        <brk id="16936" max="16383" man="1"/>
        <brk id="17015" max="16383" man="1"/>
        <brk id="17094" max="16383" man="1"/>
        <brk id="17173" max="16383" man="1"/>
        <brk id="17252" max="16383" man="1"/>
        <brk id="17331" max="16383" man="1"/>
        <brk id="17410" max="16383" man="1"/>
        <brk id="17489" max="16383" man="1"/>
        <brk id="17568" max="16383" man="1"/>
        <brk id="17647" max="16383" man="1"/>
        <brk id="17726" max="16383" man="1"/>
        <brk id="17805" max="16383" man="1"/>
        <brk id="17884" max="16383" man="1"/>
        <brk id="17963" max="16383" man="1"/>
        <brk id="18042" max="16383" man="1"/>
        <brk id="18121" max="16383" man="1"/>
        <brk id="18200" max="16383" man="1"/>
        <brk id="18279" max="16383" man="1"/>
        <brk id="18358" max="16383" man="1"/>
        <brk id="18437" max="16383" man="1"/>
        <brk id="18516" max="16383" man="1"/>
        <brk id="18595" max="16383" man="1"/>
        <brk id="18674" max="16383" man="1"/>
        <brk id="18753" max="16383" man="1"/>
        <brk id="18832" max="16383" man="1"/>
        <brk id="18911" max="16383" man="1"/>
        <brk id="18990" max="16383" man="1"/>
        <brk id="19069" max="16383" man="1"/>
        <brk id="19148" max="16383" man="1"/>
        <brk id="19227" max="16383" man="1"/>
        <brk id="19306" max="16383" man="1"/>
        <brk id="19385" max="16383" man="1"/>
        <brk id="19464" max="16383" man="1"/>
        <brk id="19543" max="16383" man="1"/>
        <brk id="19622" max="16383" man="1"/>
        <brk id="19701" max="16383" man="1"/>
        <brk id="19780" max="16383" man="1"/>
        <brk id="19859" max="16383" man="1"/>
        <brk id="19938" max="16383" man="1"/>
        <brk id="20017" max="16383" man="1"/>
        <brk id="20096" max="16383" man="1"/>
        <brk id="20175" max="16383" man="1"/>
        <brk id="20254" max="16383" man="1"/>
        <brk id="20333" max="16383" man="1"/>
        <brk id="20412" max="16383" man="1"/>
        <brk id="20491" max="16383" man="1"/>
        <brk id="20570" max="16383" man="1"/>
        <brk id="20649" max="16383" man="1"/>
        <brk id="20728" max="16383" man="1"/>
        <brk id="20807" max="16383" man="1"/>
        <brk id="20886" max="16383" man="1"/>
        <brk id="20965" max="16383" man="1"/>
        <brk id="21044" max="16383" man="1"/>
        <brk id="21123" max="16383" man="1"/>
        <brk id="21202" max="16383" man="1"/>
        <brk id="21281" max="16383" man="1"/>
        <brk id="21360" max="16383" man="1"/>
        <brk id="21439" max="16383" man="1"/>
        <brk id="21518" max="16383" man="1"/>
        <brk id="21597" max="16383" man="1"/>
        <brk id="21676" max="16383" man="1"/>
        <brk id="21755" max="16383" man="1"/>
        <brk id="21834" max="16383" man="1"/>
        <brk id="21913" max="16383" man="1"/>
        <brk id="21992" max="16383" man="1"/>
        <brk id="22071" max="16383" man="1"/>
        <brk id="22150" max="16383" man="1"/>
        <brk id="22229" max="16383" man="1"/>
        <brk id="22308" max="16383" man="1"/>
        <brk id="22387" max="16383" man="1"/>
        <brk id="22466" max="16383" man="1"/>
        <brk id="22545" max="16383" man="1"/>
        <brk id="22624" max="16383" man="1"/>
        <brk id="22703" max="16383" man="1"/>
        <brk id="22782" max="16383" man="1"/>
        <brk id="22861" max="16383" man="1"/>
        <brk id="22940" max="16383" man="1"/>
        <brk id="23019" max="16383" man="1"/>
        <brk id="23098" max="16383" man="1"/>
        <brk id="23177" max="16383" man="1"/>
        <brk id="23256" max="16383" man="1"/>
        <brk id="23335" max="16383" man="1"/>
        <brk id="23414" max="16383" man="1"/>
        <brk id="23493" max="16383" man="1"/>
        <brk id="23572" max="16383" man="1"/>
        <brk id="23651" max="16383" man="1"/>
        <brk id="23730" max="16383" man="1"/>
        <brk id="23809" max="16383" man="1"/>
        <brk id="23888" max="16383" man="1"/>
        <brk id="23967" max="16383" man="1"/>
        <brk id="24046" max="16383" man="1"/>
        <brk id="24125" max="16383" man="1"/>
        <brk id="24204" max="16383" man="1"/>
        <brk id="24283" max="16383" man="1"/>
        <brk id="24362" max="16383" man="1"/>
        <brk id="24441" max="16383" man="1"/>
        <brk id="24520" max="16383" man="1"/>
        <brk id="24599" max="16383" man="1"/>
        <brk id="24678" max="16383" man="1"/>
        <brk id="24757" max="16383" man="1"/>
        <brk id="24836" max="16383" man="1"/>
        <brk id="24915" max="16383" man="1"/>
        <brk id="24994" max="16383" man="1"/>
        <brk id="25073" max="16383" man="1"/>
        <brk id="25152" max="16383" man="1"/>
        <brk id="25231" max="16383" man="1"/>
        <brk id="25310" max="16383" man="1"/>
        <brk id="25389" max="16383" man="1"/>
        <brk id="25468" max="16383" man="1"/>
        <brk id="25547" max="16383" man="1"/>
        <brk id="25626" max="16383" man="1"/>
        <brk id="25705" max="16383" man="1"/>
        <brk id="25784" max="16383" man="1"/>
        <brk id="25863" max="16383" man="1"/>
        <brk id="25942" max="16383" man="1"/>
        <brk id="26021" max="16383" man="1"/>
        <brk id="26100" max="16383" man="1"/>
        <brk id="26179" max="16383" man="1"/>
        <brk id="26258" max="16383" man="1"/>
        <brk id="26337" max="16383" man="1"/>
        <brk id="26416" max="16383" man="1"/>
        <brk id="26495" max="16383" man="1"/>
        <brk id="26574" max="16383" man="1"/>
        <brk id="26653" max="16383" man="1"/>
        <brk id="26732" max="16383" man="1"/>
        <brk id="26811" max="16383" man="1"/>
        <brk id="26890" max="16383" man="1"/>
        <brk id="26969" max="16383" man="1"/>
        <brk id="27048" max="16383" man="1"/>
        <brk id="27127" max="16383" man="1"/>
        <brk id="27206" max="16383" man="1"/>
        <brk id="27285" max="16383" man="1"/>
        <brk id="27364" max="16383" man="1"/>
        <brk id="27443" max="16383" man="1"/>
        <brk id="27522" max="16383" man="1"/>
        <brk id="27601" max="16383" man="1"/>
        <brk id="27680" max="16383" man="1"/>
        <brk id="27759" max="16383" man="1"/>
        <brk id="27838" max="16383" man="1"/>
        <brk id="27917" max="16383" man="1"/>
        <brk id="27996" max="16383" man="1"/>
        <brk id="28075" max="16383" man="1"/>
        <brk id="28154" max="16383" man="1"/>
        <brk id="28233" max="16383" man="1"/>
        <brk id="28312" max="16383" man="1"/>
        <brk id="28391" max="16383" man="1"/>
        <brk id="28470" max="16383" man="1"/>
        <brk id="28549" max="16383" man="1"/>
        <brk id="28628" max="16383" man="1"/>
        <brk id="28707" max="16383" man="1"/>
        <brk id="28786" max="16383" man="1"/>
        <brk id="28865" max="16383" man="1"/>
        <brk id="28944" max="16383" man="1"/>
        <brk id="29023" max="16383" man="1"/>
        <brk id="29102" max="16383" man="1"/>
        <brk id="29181" max="16383" man="1"/>
        <brk id="29260" max="16383" man="1"/>
        <brk id="29339" max="16383" man="1"/>
        <brk id="29418" max="16383" man="1"/>
        <brk id="29497" max="16383" man="1"/>
        <brk id="29576" max="16383" man="1"/>
        <brk id="29655" max="16383" man="1"/>
        <brk id="29734" max="16383" man="1"/>
        <brk id="29813" max="16383" man="1"/>
        <brk id="29892" max="16383" man="1"/>
        <brk id="29971" max="16383" man="1"/>
        <brk id="30050" max="16383" man="1"/>
        <brk id="30129" max="16383" man="1"/>
        <brk id="30208" max="16383" man="1"/>
        <brk id="30287" max="16383" man="1"/>
        <brk id="30366" max="16383" man="1"/>
        <brk id="30445" max="16383" man="1"/>
        <brk id="30524" max="16383" man="1"/>
        <brk id="30603" max="16383" man="1"/>
        <brk id="30682" max="16383" man="1"/>
        <brk id="30761" max="16383" man="1"/>
        <brk id="30840" max="16383" man="1"/>
        <brk id="30919" max="16383" man="1"/>
        <brk id="30998" max="16383" man="1"/>
        <brk id="31077" max="16383" man="1"/>
        <brk id="31156" max="16383" man="1"/>
        <brk id="31235" max="16383" man="1"/>
        <brk id="31314" max="16383" man="1"/>
        <brk id="31393" max="16383" man="1"/>
        <brk id="31472" max="16383" man="1"/>
        <brk id="31551" max="16383" man="1"/>
        <brk id="31630" max="16383" man="1"/>
        <brk id="31709" max="16383" man="1"/>
        <brk id="31788" max="16383" man="1"/>
        <brk id="31867" max="16383" man="1"/>
        <brk id="31946" max="16383" man="1"/>
        <brk id="32025" max="16383" man="1"/>
        <brk id="32104" max="16383" man="1"/>
        <brk id="32183" max="16383" man="1"/>
        <brk id="32262" max="16383" man="1"/>
        <brk id="32341" max="16383" man="1"/>
        <brk id="32420" max="16383" man="1"/>
        <brk id="32499" max="16383" man="1"/>
        <brk id="32578" max="16383" man="1"/>
        <brk id="32657" max="16383" man="1"/>
        <brk id="32736" max="16383" man="1"/>
        <brk id="32815" max="16383" man="1"/>
        <brk id="32894" max="16383" man="1"/>
        <brk id="32973" max="16383" man="1"/>
        <brk id="33052" max="16383" man="1"/>
        <brk id="33131" max="16383" man="1"/>
        <brk id="33210" max="16383" man="1"/>
        <brk id="33289" max="16383" man="1"/>
        <brk id="33368" max="16383" man="1"/>
        <brk id="33447" max="16383" man="1"/>
        <brk id="33526" max="16383" man="1"/>
        <brk id="33605" max="16383" man="1"/>
        <brk id="33684" max="16383" man="1"/>
        <brk id="33763" max="16383" man="1"/>
        <brk id="33842" max="16383" man="1"/>
        <brk id="33921" max="16383" man="1"/>
        <brk id="34000" max="16383" man="1"/>
        <brk id="34079" max="16383" man="1"/>
        <brk id="34158" max="16383" man="1"/>
        <brk id="34237" max="16383" man="1"/>
        <brk id="34316" max="16383" man="1"/>
        <brk id="34395" max="16383" man="1"/>
        <brk id="34474" max="16383" man="1"/>
        <brk id="34553" max="16383" man="1"/>
        <brk id="34632" max="16383" man="1"/>
        <brk id="34711" max="16383" man="1"/>
        <brk id="34790" max="16383" man="1"/>
        <brk id="34869" max="16383" man="1"/>
        <brk id="34948" max="16383" man="1"/>
        <brk id="35027" max="16383" man="1"/>
        <brk id="35106" max="16383" man="1"/>
        <brk id="35185" max="16383" man="1"/>
        <brk id="35264" max="16383" man="1"/>
        <brk id="35343" max="16383" man="1"/>
        <brk id="35422" max="16383" man="1"/>
        <brk id="35501" max="16383" man="1"/>
        <brk id="35580" max="16383" man="1"/>
        <brk id="35659" max="16383" man="1"/>
        <brk id="35738" max="16383" man="1"/>
        <brk id="35817" max="16383" man="1"/>
        <brk id="35896" max="16383" man="1"/>
        <brk id="35975" max="16383" man="1"/>
        <brk id="36054" max="16383" man="1"/>
        <brk id="36133" max="16383" man="1"/>
        <brk id="36212" max="16383" man="1"/>
        <brk id="36291" max="16383" man="1"/>
        <brk id="36370" max="16383" man="1"/>
        <brk id="36449" max="16383" man="1"/>
        <brk id="36528" max="16383" man="1"/>
        <brk id="36607" max="16383" man="1"/>
        <brk id="36686" max="16383" man="1"/>
        <brk id="36765" max="16383" man="1"/>
        <brk id="36844" max="16383" man="1"/>
        <brk id="36923" max="16383" man="1"/>
        <brk id="37002" max="16383" man="1"/>
        <brk id="37081" max="16383" man="1"/>
        <brk id="37160" max="16383" man="1"/>
        <brk id="37239" max="16383" man="1"/>
        <brk id="37318" max="16383" man="1"/>
        <brk id="37397" max="16383" man="1"/>
        <brk id="37476" max="16383" man="1"/>
        <brk id="37555" max="16383" man="1"/>
        <brk id="37634" max="16383" man="1"/>
        <brk id="37713" max="16383" man="1"/>
        <brk id="37792" max="16383" man="1"/>
        <brk id="37871" max="16383" man="1"/>
        <brk id="37950" max="16383" man="1"/>
        <brk id="38029" max="16383" man="1"/>
        <brk id="38108" max="16383" man="1"/>
        <brk id="38187" max="16383" man="1"/>
        <brk id="38266" max="16383" man="1"/>
        <brk id="38345" max="16383" man="1"/>
        <brk id="38424" max="16383" man="1"/>
        <brk id="38503" max="16383" man="1"/>
        <brk id="38582" max="16383" man="1"/>
        <brk id="38661" max="16383" man="1"/>
        <brk id="38740" max="16383" man="1"/>
        <brk id="38819" max="16383" man="1"/>
        <brk id="38898" max="16383" man="1"/>
        <brk id="38977" max="16383" man="1"/>
        <brk id="39056" max="16383" man="1"/>
        <brk id="39135" max="16383" man="1"/>
        <brk id="39214" max="16383" man="1"/>
        <brk id="39293" max="16383" man="1"/>
        <brk id="39372" max="16383" man="1"/>
        <brk id="39451" max="16383" man="1"/>
        <brk id="39530" max="16383" man="1"/>
        <brk id="39609" max="16383" man="1"/>
        <brk id="39688" max="16383" man="1"/>
        <brk id="39767" max="16383" man="1"/>
        <brk id="39846" max="16383" man="1"/>
        <brk id="39925" max="16383" man="1"/>
        <brk id="40004" max="16383" man="1"/>
        <brk id="40083" max="16383" man="1"/>
        <brk id="40162" max="16383" man="1"/>
        <brk id="40241" max="16383" man="1"/>
        <brk id="40320" max="16383" man="1"/>
        <brk id="40399" max="16383" man="1"/>
        <brk id="40478" max="16383" man="1"/>
        <brk id="40557" max="16383" man="1"/>
        <brk id="40636" max="16383" man="1"/>
        <brk id="40715" max="16383" man="1"/>
        <brk id="40794" max="16383" man="1"/>
        <brk id="40873" max="16383" man="1"/>
        <brk id="40952" max="16383" man="1"/>
        <brk id="41031" max="16383" man="1"/>
        <brk id="41110" max="16383" man="1"/>
        <brk id="41189" max="16383" man="1"/>
        <brk id="41268" max="16383" man="1"/>
        <brk id="41347" max="16383" man="1"/>
        <brk id="41426" max="16383" man="1"/>
        <brk id="41505" max="16383" man="1"/>
        <brk id="41584" max="16383" man="1"/>
        <brk id="41663" max="16383" man="1"/>
        <brk id="41742" max="16383" man="1"/>
        <brk id="41821" max="16383" man="1"/>
        <brk id="41900" max="16383" man="1"/>
        <brk id="41979" max="16383" man="1"/>
        <brk id="42058" max="16383" man="1"/>
        <brk id="42137" max="16383" man="1"/>
        <brk id="42216" max="16383" man="1"/>
        <brk id="42295" max="16383" man="1"/>
        <brk id="42374" max="16383" man="1"/>
        <brk id="42453" max="16383" man="1"/>
        <brk id="42532" max="16383" man="1"/>
        <brk id="42611" max="16383" man="1"/>
        <brk id="42690" max="16383" man="1"/>
        <brk id="42769" max="16383" man="1"/>
        <brk id="42848" max="16383" man="1"/>
        <brk id="42927" max="16383" man="1"/>
        <brk id="43006" max="16383" man="1"/>
        <brk id="43085" max="16383" man="1"/>
        <brk id="43164" max="16383" man="1"/>
        <brk id="43243" max="16383" man="1"/>
        <brk id="43322" max="16383" man="1"/>
        <brk id="43401" max="16383" man="1"/>
        <brk id="43480" max="16383" man="1"/>
        <brk id="43559" max="16383" man="1"/>
        <brk id="43638" max="16383" man="1"/>
        <brk id="43717" max="16383" man="1"/>
        <brk id="43796" max="16383" man="1"/>
        <brk id="43875" max="16383" man="1"/>
        <brk id="43954" max="16383" man="1"/>
        <brk id="44033" max="16383" man="1"/>
        <brk id="44112" max="16383" man="1"/>
        <brk id="44191" max="16383" man="1"/>
        <brk id="44270" max="16383" man="1"/>
        <brk id="44349" max="16383" man="1"/>
        <brk id="44428" max="16383" man="1"/>
        <brk id="44507" max="16383" man="1"/>
        <brk id="44586" max="16383" man="1"/>
        <brk id="44665" max="16383" man="1"/>
        <brk id="44744" max="16383" man="1"/>
        <brk id="44823" max="16383" man="1"/>
        <brk id="44902" max="16383" man="1"/>
        <brk id="44981" max="16383" man="1"/>
        <brk id="45060" max="16383" man="1"/>
        <brk id="45139" max="16383" man="1"/>
        <brk id="45218" max="16383" man="1"/>
        <brk id="45297" max="16383" man="1"/>
        <brk id="45376" max="16383" man="1"/>
        <brk id="45455" max="16383" man="1"/>
        <brk id="45534" max="16383" man="1"/>
        <brk id="45613" max="16383" man="1"/>
        <brk id="45692" max="16383" man="1"/>
        <brk id="45771" max="16383" man="1"/>
        <brk id="45850" max="16383" man="1"/>
        <brk id="45929" max="16383" man="1"/>
        <brk id="46008" max="16383" man="1"/>
        <brk id="46087" max="16383" man="1"/>
        <brk id="46166" max="16383" man="1"/>
        <brk id="46245" max="16383" man="1"/>
        <brk id="46324" max="16383" man="1"/>
        <brk id="46403" max="16383" man="1"/>
        <brk id="46482" max="16383" man="1"/>
        <brk id="46561" max="16383" man="1"/>
        <brk id="46640" max="16383" man="1"/>
        <brk id="46719" max="16383" man="1"/>
        <brk id="46798" max="16383" man="1"/>
        <brk id="46877" max="16383" man="1"/>
        <brk id="46956" max="16383" man="1"/>
        <brk id="47035" max="16383" man="1"/>
        <brk id="47114" max="16383" man="1"/>
        <brk id="47193" max="16383" man="1"/>
        <brk id="47272" max="16383" man="1"/>
        <brk id="47351" max="16383" man="1"/>
        <brk id="47430" max="16383" man="1"/>
        <brk id="47509" max="16383" man="1"/>
        <brk id="47588" max="16383" man="1"/>
        <brk id="47667" max="16383" man="1"/>
        <brk id="47746" max="16383" man="1"/>
        <brk id="47825" max="16383" man="1"/>
        <brk id="47904" max="16383" man="1"/>
        <brk id="47983" max="16383" man="1"/>
        <brk id="48062" max="16383" man="1"/>
        <brk id="48141" max="16383" man="1"/>
        <brk id="48220" max="16383" man="1"/>
        <brk id="48299" max="16383" man="1"/>
        <brk id="48378" max="16383" man="1"/>
        <brk id="48457" max="16383" man="1"/>
        <brk id="48536" max="16383" man="1"/>
        <brk id="48615" max="16383" man="1"/>
        <brk id="48694" max="16383" man="1"/>
        <brk id="48773" max="16383" man="1"/>
        <brk id="48852" max="16383" man="1"/>
        <brk id="48931" max="16383" man="1"/>
        <brk id="49010" max="16383" man="1"/>
        <brk id="49089" max="16383" man="1"/>
        <brk id="49168" max="16383" man="1"/>
        <brk id="49247" max="16383" man="1"/>
        <brk id="49326" max="16383" man="1"/>
        <brk id="49405" max="16383" man="1"/>
        <brk id="49484" max="16383" man="1"/>
        <brk id="49563" max="16383" man="1"/>
        <brk id="49642" max="16383" man="1"/>
        <brk id="49721" max="16383" man="1"/>
        <brk id="49800" max="16383" man="1"/>
        <brk id="49879" max="16383" man="1"/>
        <brk id="49958" max="16383" man="1"/>
        <brk id="50037" max="16383" man="1"/>
        <brk id="50116" max="16383" man="1"/>
        <brk id="50195" max="16383" man="1"/>
        <brk id="50274" max="16383" man="1"/>
        <brk id="50353" max="16383" man="1"/>
        <brk id="50432" max="16383" man="1"/>
        <brk id="50511" max="16383" man="1"/>
        <brk id="50590" max="16383" man="1"/>
        <brk id="50669" max="16383" man="1"/>
        <brk id="50748" max="16383" man="1"/>
        <brk id="50827" max="16383" man="1"/>
        <brk id="50906" max="16383" man="1"/>
        <brk id="50985" max="16383" man="1"/>
        <brk id="51064" max="16383" man="1"/>
        <brk id="51143" max="16383" man="1"/>
        <brk id="51222" max="16383" man="1"/>
        <brk id="51301" max="16383" man="1"/>
        <brk id="51380" max="16383" man="1"/>
        <brk id="51459" max="16383" man="1"/>
        <brk id="51538" max="16383" man="1"/>
        <brk id="51617" max="16383" man="1"/>
        <brk id="51696" max="16383" man="1"/>
        <brk id="51775" max="16383" man="1"/>
        <brk id="51854" max="16383" man="1"/>
        <brk id="51933" max="16383" man="1"/>
        <brk id="52012" max="16383" man="1"/>
        <brk id="52091" max="16383" man="1"/>
        <brk id="52170" max="16383" man="1"/>
        <brk id="52249" max="16383" man="1"/>
        <brk id="52328" max="16383" man="1"/>
        <brk id="52407" max="16383" man="1"/>
        <brk id="52486" max="16383" man="1"/>
        <brk id="52565" max="16383" man="1"/>
        <brk id="52644" max="16383" man="1"/>
        <brk id="52723" max="16383" man="1"/>
        <brk id="52802" max="16383" man="1"/>
        <brk id="52881" max="16383" man="1"/>
        <brk id="52960" max="16383" man="1"/>
        <brk id="53039" max="16383" man="1"/>
        <brk id="53118" max="16383" man="1"/>
        <brk id="53197" max="16383" man="1"/>
        <brk id="53276" max="16383" man="1"/>
        <brk id="53355" max="16383" man="1"/>
        <brk id="53434" max="16383" man="1"/>
        <brk id="53513" max="16383" man="1"/>
        <brk id="53592" max="16383" man="1"/>
        <brk id="53671" max="16383" man="1"/>
        <brk id="53750" max="16383" man="1"/>
        <brk id="53829" max="16383" man="1"/>
        <brk id="53908" max="16383" man="1"/>
        <brk id="53987" max="16383" man="1"/>
        <brk id="54066" max="16383" man="1"/>
        <brk id="54145" max="16383" man="1"/>
        <brk id="54224" max="16383" man="1"/>
        <brk id="54303" max="16383" man="1"/>
        <brk id="54382" max="16383" man="1"/>
        <brk id="54461" max="16383" man="1"/>
        <brk id="54540" max="16383" man="1"/>
        <brk id="54619" max="16383" man="1"/>
        <brk id="54698" max="16383" man="1"/>
        <brk id="54777" max="16383" man="1"/>
        <brk id="54856" max="16383" man="1"/>
        <brk id="54935" max="16383" man="1"/>
        <brk id="55014" max="16383" man="1"/>
        <brk id="55093" max="16383" man="1"/>
        <brk id="55172" max="16383" man="1"/>
        <brk id="55251" max="16383" man="1"/>
        <brk id="55330" max="16383" man="1"/>
        <brk id="55409" max="16383" man="1"/>
        <brk id="55488" max="16383" man="1"/>
        <brk id="55567" max="16383" man="1"/>
        <brk id="55646" max="16383" man="1"/>
        <brk id="55725" max="16383" man="1"/>
        <brk id="55804" max="16383" man="1"/>
        <brk id="55883" max="16383" man="1"/>
        <brk id="55962" max="16383" man="1"/>
        <brk id="56041" max="16383" man="1"/>
        <brk id="56120" max="16383" man="1"/>
        <brk id="56199" max="16383" man="1"/>
        <brk id="56278" max="16383" man="1"/>
        <brk id="56357" max="16383" man="1"/>
        <brk id="56436" max="16383" man="1"/>
        <brk id="56515" max="16383" man="1"/>
        <brk id="56594" max="16383" man="1"/>
        <brk id="56673" max="16383" man="1"/>
        <brk id="56752" max="16383" man="1"/>
        <brk id="56831" max="16383" man="1"/>
        <brk id="56910" max="16383" man="1"/>
        <brk id="56989" max="16383" man="1"/>
        <brk id="57068" max="16383" man="1"/>
        <brk id="57147" max="16383" man="1"/>
        <brk id="57226" max="16383" man="1"/>
        <brk id="57305" max="16383" man="1"/>
        <brk id="57384" max="16383" man="1"/>
        <brk id="57463" max="16383" man="1"/>
        <brk id="57542" max="16383" man="1"/>
        <brk id="57621" max="16383" man="1"/>
        <brk id="57700" max="16383" man="1"/>
        <brk id="57779" max="16383" man="1"/>
        <brk id="57858" max="16383" man="1"/>
        <brk id="57937" max="16383" man="1"/>
        <brk id="58016" max="16383" man="1"/>
        <brk id="58095" max="16383" man="1"/>
        <brk id="58174" max="16383" man="1"/>
        <brk id="58253" max="16383" man="1"/>
        <brk id="58332" max="16383" man="1"/>
        <brk id="58411" max="16383" man="1"/>
        <brk id="58490" max="16383" man="1"/>
        <brk id="58569" max="16383" man="1"/>
        <brk id="58648" max="16383" man="1"/>
        <brk id="58727" max="16383" man="1"/>
        <brk id="58806" max="16383" man="1"/>
        <brk id="58885" max="16383" man="1"/>
        <brk id="58964" max="16383" man="1"/>
        <brk id="59043" max="16383" man="1"/>
        <brk id="59122" max="16383" man="1"/>
        <brk id="59201" max="16383" man="1"/>
        <brk id="59280" max="16383" man="1"/>
        <brk id="59359" max="16383" man="1"/>
        <brk id="59438" max="16383" man="1"/>
        <brk id="59517" max="16383" man="1"/>
        <brk id="59596" max="16383" man="1"/>
        <brk id="59675" max="16383" man="1"/>
        <brk id="59754" max="16383" man="1"/>
        <brk id="59833" max="16383" man="1"/>
        <brk id="59912" max="16383" man="1"/>
        <brk id="59991" max="16383" man="1"/>
        <brk id="60070" max="16383" man="1"/>
        <brk id="60149" max="16383" man="1"/>
        <brk id="60228" max="16383" man="1"/>
        <brk id="60307" max="16383" man="1"/>
        <brk id="60386" max="16383" man="1"/>
        <brk id="60465" max="16383" man="1"/>
        <brk id="60544" max="16383" man="1"/>
        <brk id="60623" max="16383" man="1"/>
        <brk id="60702" max="16383" man="1"/>
        <brk id="60781" max="16383" man="1"/>
        <brk id="60860" max="16383" man="1"/>
        <brk id="60939" max="16383" man="1"/>
        <brk id="61018" max="16383" man="1"/>
        <brk id="61097" max="16383" man="1"/>
        <brk id="61176" max="16383" man="1"/>
        <brk id="61255" max="16383" man="1"/>
        <brk id="61334" max="16383" man="1"/>
        <brk id="61413" max="16383" man="1"/>
        <brk id="61492" max="16383" man="1"/>
        <brk id="61571" max="16383" man="1"/>
        <brk id="61650" max="16383" man="1"/>
        <brk id="61729" max="16383" man="1"/>
        <brk id="61808" max="16383" man="1"/>
        <brk id="61887" max="16383" man="1"/>
        <brk id="61966" max="16383" man="1"/>
        <brk id="62045" max="16383" man="1"/>
        <brk id="62124" max="16383" man="1"/>
        <brk id="62203" max="16383" man="1"/>
        <brk id="62282" max="16383" man="1"/>
        <brk id="62361" max="16383" man="1"/>
        <brk id="62440" max="16383" man="1"/>
        <brk id="62519" max="16383" man="1"/>
        <brk id="62598" max="16383" man="1"/>
        <brk id="62677" max="16383" man="1"/>
        <brk id="62756" max="16383" man="1"/>
        <brk id="62835" max="16383" man="1"/>
        <brk id="62914" max="16383" man="1"/>
        <brk id="62993" max="16383" man="1"/>
        <brk id="63072" max="16383" man="1"/>
        <brk id="63151" max="16383" man="1"/>
        <brk id="63230" max="16383" man="1"/>
        <brk id="63309" max="16383" man="1"/>
        <brk id="63388" max="16383" man="1"/>
        <brk id="63467" max="16383" man="1"/>
        <brk id="63546" max="16383" man="1"/>
        <brk id="63625" max="16383" man="1"/>
        <brk id="63704" max="16383" man="1"/>
        <brk id="63783" max="16383" man="1"/>
        <brk id="63862" max="16383" man="1"/>
        <brk id="63941" max="16383" man="1"/>
        <brk id="64020" max="16383" man="1"/>
        <brk id="64099" max="16383" man="1"/>
        <brk id="64178" max="16383" man="1"/>
        <brk id="64257" max="16383" man="1"/>
        <brk id="64336" max="16383" man="1"/>
        <brk id="64415" max="16383" man="1"/>
        <brk id="64494" max="16383" man="1"/>
        <brk id="64573" max="16383" man="1"/>
        <brk id="64652" max="16383" man="1"/>
        <brk id="64731" max="16383" man="1"/>
        <brk id="64810" max="16383" man="1"/>
        <brk id="64889" max="16383" man="1"/>
        <brk id="64968" max="16383" man="1"/>
        <brk id="65047" max="16383" man="1"/>
        <brk id="65126" max="16383" man="1"/>
        <brk id="65205" max="16383" man="1"/>
        <brk id="65284" max="16383" man="1"/>
        <brk id="65363" max="16383" man="1"/>
        <brk id="65442" max="16383" man="1"/>
        <brk id="65521" max="16383" man="1"/>
      </rowBreaks>
      <pageMargins left="0.43307086614173229" right="0.31496062992125984" top="0.39370078740157483" bottom="0.27559055118110237" header="0.15748031496062992" footer="0.15748031496062992"/>
      <pageSetup paperSize="8" scale="81" fitToHeight="2" orientation="landscape" r:id="rId16"/>
      <headerFooter alignWithMargins="0">
        <oddHeader>&amp;C&amp;"Arial,Bold"&amp;12&amp;UProcess Flow Map    -    PB560</oddHeader>
        <oddFooter>&amp;C10037310,&amp;KFF0000 P&amp;R&amp;P/&amp;N</oddFooter>
      </headerFooter>
    </customSheetView>
    <customSheetView guid="{977FC7DB-A5F5-4130-ACC3-4663AD283283}" showPageBreaks="1" fitToPage="1" printArea="1" view="pageLayout" showRuler="0">
      <selection activeCell="B176" sqref="B176"/>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pageMargins left="0.43307086614173201" right="0.31496062992126" top="0.39370078740157499" bottom="0.27559055118110198" header="0.15748031496063" footer="0.15748031496063"/>
      <pageSetup paperSize="8" scale="77" fitToHeight="2" orientation="landscape" r:id="rId17"/>
      <headerFooter alignWithMargins="0">
        <oddHeader>&amp;C&amp;"Arial,Bold"&amp;12&amp;UProcess Flow Map    -    PB560</oddHeader>
        <oddFooter>&amp;C10037310,&amp;KFF0000 &amp;K000000T&amp;R&amp;P/&amp;N</oddFooter>
      </headerFooter>
    </customSheetView>
    <customSheetView guid="{90C64A8D-7E13-4352-8847-CC447A162754}" scale="75" showPageBreaks="1" fitToPage="1" printArea="1" showRuler="0">
      <selection activeCell="I31" sqref="I31"/>
      <pageMargins left="0.43307086614173229" right="0.31496062992125984" top="0.39370078740157483" bottom="0.27559055118110237" header="0.15748031496062992" footer="0.15748031496062992"/>
      <pageSetup paperSize="8" scale="77" fitToHeight="2" orientation="landscape" r:id="rId18"/>
      <headerFooter alignWithMargins="0">
        <oddHeader>&amp;C&amp;"Arial,Bold"&amp;12&amp;UProcess Flow Map    -    PB560</oddHeader>
        <oddFooter>&amp;LPage &amp;P of &amp;N&amp;C10037310U00</oddFooter>
      </headerFooter>
    </customSheetView>
    <customSheetView guid="{DE8E6B62-35F1-44B9-8C0B-AAE9115A8EE6}" scale="90" showPageBreaks="1" fitToPage="1" printArea="1" showRuler="0" topLeftCell="A88">
      <selection activeCell="C14" sqref="C14"/>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pageMargins left="0.43307086614173201" right="0.31496062992126" top="0.39370078740157499" bottom="0.27559055118110198" header="0.15748031496063" footer="0.15748031496063"/>
      <pageSetup paperSize="8" scale="78" fitToHeight="2" orientation="landscape" r:id="rId19"/>
      <headerFooter alignWithMargins="0">
        <oddHeader>&amp;C&amp;"Arial,Bold"&amp;12&amp;UProcess Flow Map    -    PB560</oddHeader>
        <oddFooter>&amp;C10037310U00&amp;R&amp;P/&amp;N</oddFooter>
      </headerFooter>
    </customSheetView>
    <customSheetView guid="{B926EA9B-D93A-41AB-A71B-D6C5A9A05802}" scale="90" fitToPage="1" showRuler="0" topLeftCell="A85">
      <selection activeCell="C14" sqref="C14"/>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pageMargins left="0.43307086614173201" right="0.31496062992126" top="0.39370078740157499" bottom="0.27559055118110198" header="0.15748031496063" footer="0.15748031496063"/>
      <pageSetup paperSize="8" scale="78" fitToHeight="2" orientation="landscape" r:id="rId20"/>
      <headerFooter alignWithMargins="0">
        <oddHeader>&amp;C&amp;"Arial,Bold"&amp;12&amp;UProcess Flow Map    -    PB560</oddHeader>
        <oddFooter>&amp;C10037310U00&amp;R&amp;P/&amp;N</oddFooter>
      </headerFooter>
    </customSheetView>
  </customSheetViews>
  <mergeCells count="18">
    <mergeCell ref="B8:D8"/>
    <mergeCell ref="E8:H8"/>
    <mergeCell ref="F15:H15"/>
    <mergeCell ref="F9:H9"/>
    <mergeCell ref="G11:G14"/>
    <mergeCell ref="G105:G107"/>
    <mergeCell ref="I8:K8"/>
    <mergeCell ref="G17:G20"/>
    <mergeCell ref="G100:G103"/>
    <mergeCell ref="G76:G78"/>
    <mergeCell ref="G96:G98"/>
    <mergeCell ref="G90:G94"/>
    <mergeCell ref="G23:G27"/>
    <mergeCell ref="G51:G55"/>
    <mergeCell ref="G59:G63"/>
    <mergeCell ref="G67:G72"/>
    <mergeCell ref="G82:G87"/>
    <mergeCell ref="G32:G41"/>
  </mergeCells>
  <phoneticPr fontId="0" type="noConversion"/>
  <pageMargins left="0.43307086614173201" right="0.31496062992126" top="0.39370078740157499" bottom="0.27559055118110198" header="0.15748031496063" footer="0.15748031496063"/>
  <pageSetup paperSize="8" scale="80" fitToHeight="2" orientation="landscape" r:id="rId21"/>
  <headerFooter alignWithMargins="0">
    <oddHeader>&amp;C&amp;"Arial,Bold"&amp;12&amp;UProcess Flow Map    -    PB560</oddHeader>
    <oddFooter>&amp;C10037310U00&amp;R&amp;P/&amp;N</oddFooter>
  </headerFooter>
  <rowBreaks count="838" manualBreakCount="838">
    <brk id="49" max="10" man="1"/>
    <brk id="52" max="16383" man="1"/>
    <brk id="53" max="11" man="1"/>
    <brk id="54" max="16383" man="1"/>
    <brk id="58" max="16383" man="1"/>
    <brk id="75" max="10" man="1"/>
    <brk id="76" max="10" man="1"/>
    <brk id="80" max="10" man="1"/>
    <brk id="110" max="16383" man="1"/>
    <brk id="114" max="16383" man="1"/>
    <brk id="189" max="16383" man="1"/>
    <brk id="268" max="16383" man="1"/>
    <brk id="347" max="16383" man="1"/>
    <brk id="426" max="16383" man="1"/>
    <brk id="505" max="16383" man="1"/>
    <brk id="584" max="16383" man="1"/>
    <brk id="663" max="16383" man="1"/>
    <brk id="742" max="16383" man="1"/>
    <brk id="821" max="16383" man="1"/>
    <brk id="900" max="16383" man="1"/>
    <brk id="979" max="16383" man="1"/>
    <brk id="1058" max="16383" man="1"/>
    <brk id="1137" max="16383" man="1"/>
    <brk id="1216" max="16383" man="1"/>
    <brk id="1295" max="16383" man="1"/>
    <brk id="1374" max="16383" man="1"/>
    <brk id="1453" max="16383" man="1"/>
    <brk id="1532" max="16383" man="1"/>
    <brk id="1611" max="16383" man="1"/>
    <brk id="1690" max="16383" man="1"/>
    <brk id="1769" max="16383" man="1"/>
    <brk id="1848" max="16383" man="1"/>
    <brk id="1927" max="16383" man="1"/>
    <brk id="2006" max="16383" man="1"/>
    <brk id="2085" max="16383" man="1"/>
    <brk id="2164" max="16383" man="1"/>
    <brk id="2243" max="16383" man="1"/>
    <brk id="2322" max="16383" man="1"/>
    <brk id="2401" max="16383" man="1"/>
    <brk id="2480" max="16383" man="1"/>
    <brk id="2559" max="16383" man="1"/>
    <brk id="2638" max="16383" man="1"/>
    <brk id="2717" max="16383" man="1"/>
    <brk id="2796" max="16383" man="1"/>
    <brk id="2875" max="16383" man="1"/>
    <brk id="2954" max="16383" man="1"/>
    <brk id="3033" max="16383" man="1"/>
    <brk id="3112" max="16383" man="1"/>
    <brk id="3191" max="16383" man="1"/>
    <brk id="3270" max="16383" man="1"/>
    <brk id="3349" max="16383" man="1"/>
    <brk id="3428" max="16383" man="1"/>
    <brk id="3507" max="16383" man="1"/>
    <brk id="3586" max="16383" man="1"/>
    <brk id="3665" max="16383" man="1"/>
    <brk id="3744" max="16383" man="1"/>
    <brk id="3823" max="16383" man="1"/>
    <brk id="3902" max="16383" man="1"/>
    <brk id="3981" max="16383" man="1"/>
    <brk id="4060" max="16383" man="1"/>
    <brk id="4139" max="16383" man="1"/>
    <brk id="4218" max="16383" man="1"/>
    <brk id="4297" max="16383" man="1"/>
    <brk id="4376" max="16383" man="1"/>
    <brk id="4455" max="16383" man="1"/>
    <brk id="4534" max="16383" man="1"/>
    <brk id="4613" max="16383" man="1"/>
    <brk id="4692" max="16383" man="1"/>
    <brk id="4771" max="16383" man="1"/>
    <brk id="4850" max="16383" man="1"/>
    <brk id="4929" max="16383" man="1"/>
    <brk id="5008" max="16383" man="1"/>
    <brk id="5087" max="16383" man="1"/>
    <brk id="5166" max="16383" man="1"/>
    <brk id="5245" max="16383" man="1"/>
    <brk id="5324" max="16383" man="1"/>
    <brk id="5403" max="16383" man="1"/>
    <brk id="5482" max="16383" man="1"/>
    <brk id="5561" max="16383" man="1"/>
    <brk id="5640" max="16383" man="1"/>
    <brk id="5719" max="16383" man="1"/>
    <brk id="5798" max="16383" man="1"/>
    <brk id="5877" max="16383" man="1"/>
    <brk id="5956" max="16383" man="1"/>
    <brk id="6035" max="16383" man="1"/>
    <brk id="6114" max="16383" man="1"/>
    <brk id="6193" max="16383" man="1"/>
    <brk id="6272" max="16383" man="1"/>
    <brk id="6351" max="16383" man="1"/>
    <brk id="6430" max="16383" man="1"/>
    <brk id="6509" max="16383" man="1"/>
    <brk id="6588" max="16383" man="1"/>
    <brk id="6667" max="16383" man="1"/>
    <brk id="6746" max="16383" man="1"/>
    <brk id="6825" max="16383" man="1"/>
    <brk id="6904" max="16383" man="1"/>
    <brk id="6983" max="16383" man="1"/>
    <brk id="7062" max="16383" man="1"/>
    <brk id="7141" max="16383" man="1"/>
    <brk id="7220" max="16383" man="1"/>
    <brk id="7299" max="16383" man="1"/>
    <brk id="7378" max="16383" man="1"/>
    <brk id="7457" max="16383" man="1"/>
    <brk id="7536" max="16383" man="1"/>
    <brk id="7615" max="16383" man="1"/>
    <brk id="7694" max="16383" man="1"/>
    <brk id="7773" max="16383" man="1"/>
    <brk id="7852" max="16383" man="1"/>
    <brk id="7931" max="16383" man="1"/>
    <brk id="8010" max="16383" man="1"/>
    <brk id="8089" max="16383" man="1"/>
    <brk id="8168" max="16383" man="1"/>
    <brk id="8247" max="16383" man="1"/>
    <brk id="8326" max="16383" man="1"/>
    <brk id="8405" max="16383" man="1"/>
    <brk id="8484" max="16383" man="1"/>
    <brk id="8563" max="16383" man="1"/>
    <brk id="8642" max="16383" man="1"/>
    <brk id="8721" max="16383" man="1"/>
    <brk id="8800" max="16383" man="1"/>
    <brk id="8879" max="16383" man="1"/>
    <brk id="8958" max="16383" man="1"/>
    <brk id="9037" max="16383" man="1"/>
    <brk id="9116" max="16383" man="1"/>
    <brk id="9195" max="16383" man="1"/>
    <brk id="9274" max="16383" man="1"/>
    <brk id="9353" max="16383" man="1"/>
    <brk id="9432" max="16383" man="1"/>
    <brk id="9511" max="16383" man="1"/>
    <brk id="9590" max="16383" man="1"/>
    <brk id="9669" max="16383" man="1"/>
    <brk id="9748" max="16383" man="1"/>
    <brk id="9827" max="16383" man="1"/>
    <brk id="9906" max="16383" man="1"/>
    <brk id="9985" max="16383" man="1"/>
    <brk id="10064" max="16383" man="1"/>
    <brk id="10143" max="16383" man="1"/>
    <brk id="10222" max="16383" man="1"/>
    <brk id="10301" max="16383" man="1"/>
    <brk id="10380" max="16383" man="1"/>
    <brk id="10459" max="16383" man="1"/>
    <brk id="10538" max="16383" man="1"/>
    <brk id="10617" max="16383" man="1"/>
    <brk id="10696" max="16383" man="1"/>
    <brk id="10775" max="16383" man="1"/>
    <brk id="10854" max="16383" man="1"/>
    <brk id="10933" max="16383" man="1"/>
    <brk id="11012" max="16383" man="1"/>
    <brk id="11091" max="16383" man="1"/>
    <brk id="11170" max="16383" man="1"/>
    <brk id="11249" max="16383" man="1"/>
    <brk id="11328" max="16383" man="1"/>
    <brk id="11407" max="16383" man="1"/>
    <brk id="11486" max="16383" man="1"/>
    <brk id="11565" max="16383" man="1"/>
    <brk id="11644" max="16383" man="1"/>
    <brk id="11723" max="16383" man="1"/>
    <brk id="11802" max="16383" man="1"/>
    <brk id="11881" max="16383" man="1"/>
    <brk id="11960" max="16383" man="1"/>
    <brk id="12039" max="16383" man="1"/>
    <brk id="12118" max="16383" man="1"/>
    <brk id="12197" max="16383" man="1"/>
    <brk id="12276" max="16383" man="1"/>
    <brk id="12355" max="16383" man="1"/>
    <brk id="12434" max="16383" man="1"/>
    <brk id="12513" max="16383" man="1"/>
    <brk id="12592" max="16383" man="1"/>
    <brk id="12671" max="16383" man="1"/>
    <brk id="12750" max="16383" man="1"/>
    <brk id="12829" max="16383" man="1"/>
    <brk id="12908" max="16383" man="1"/>
    <brk id="12987" max="16383" man="1"/>
    <brk id="13066" max="16383" man="1"/>
    <brk id="13145" max="16383" man="1"/>
    <brk id="13224" max="16383" man="1"/>
    <brk id="13303" max="16383" man="1"/>
    <brk id="13382" max="16383" man="1"/>
    <brk id="13461" max="16383" man="1"/>
    <brk id="13540" max="16383" man="1"/>
    <brk id="13619" max="16383" man="1"/>
    <brk id="13698" max="16383" man="1"/>
    <brk id="13777" max="16383" man="1"/>
    <brk id="13856" max="16383" man="1"/>
    <brk id="13935" max="16383" man="1"/>
    <brk id="14014" max="16383" man="1"/>
    <brk id="14093" max="16383" man="1"/>
    <brk id="14172" max="16383" man="1"/>
    <brk id="14251" max="16383" man="1"/>
    <brk id="14330" max="16383" man="1"/>
    <brk id="14409" max="16383" man="1"/>
    <brk id="14488" max="16383" man="1"/>
    <brk id="14567" max="16383" man="1"/>
    <brk id="14646" max="16383" man="1"/>
    <brk id="14725" max="16383" man="1"/>
    <brk id="14804" max="16383" man="1"/>
    <brk id="14883" max="16383" man="1"/>
    <brk id="14962" max="16383" man="1"/>
    <brk id="15041" max="16383" man="1"/>
    <brk id="15120" max="16383" man="1"/>
    <brk id="15199" max="16383" man="1"/>
    <brk id="15278" max="16383" man="1"/>
    <brk id="15357" max="16383" man="1"/>
    <brk id="15436" max="16383" man="1"/>
    <brk id="15515" max="16383" man="1"/>
    <brk id="15594" max="16383" man="1"/>
    <brk id="15673" max="16383" man="1"/>
    <brk id="15752" max="16383" man="1"/>
    <brk id="15831" max="16383" man="1"/>
    <brk id="15910" max="16383" man="1"/>
    <brk id="15989" max="16383" man="1"/>
    <brk id="16068" max="16383" man="1"/>
    <brk id="16147" max="16383" man="1"/>
    <brk id="16226" max="16383" man="1"/>
    <brk id="16305" max="16383" man="1"/>
    <brk id="16384" max="16383" man="1"/>
    <brk id="16463" max="16383" man="1"/>
    <brk id="16542" max="16383" man="1"/>
    <brk id="16621" max="16383" man="1"/>
    <brk id="16700" max="16383" man="1"/>
    <brk id="16779" max="16383" man="1"/>
    <brk id="16858" max="16383" man="1"/>
    <brk id="16937" max="16383" man="1"/>
    <brk id="17016" max="16383" man="1"/>
    <brk id="17095" max="16383" man="1"/>
    <brk id="17174" max="16383" man="1"/>
    <brk id="17253" max="16383" man="1"/>
    <brk id="17332" max="16383" man="1"/>
    <brk id="17411" max="16383" man="1"/>
    <brk id="17490" max="16383" man="1"/>
    <brk id="17569" max="16383" man="1"/>
    <brk id="17648" max="16383" man="1"/>
    <brk id="17727" max="16383" man="1"/>
    <brk id="17806" max="16383" man="1"/>
    <brk id="17885" max="16383" man="1"/>
    <brk id="17964" max="16383" man="1"/>
    <brk id="18043" max="16383" man="1"/>
    <brk id="18122" max="16383" man="1"/>
    <brk id="18201" max="16383" man="1"/>
    <brk id="18280" max="16383" man="1"/>
    <brk id="18359" max="16383" man="1"/>
    <brk id="18438" max="16383" man="1"/>
    <brk id="18517" max="16383" man="1"/>
    <brk id="18596" max="16383" man="1"/>
    <brk id="18675" max="16383" man="1"/>
    <brk id="18754" max="16383" man="1"/>
    <brk id="18833" max="16383" man="1"/>
    <brk id="18912" max="16383" man="1"/>
    <brk id="18991" max="16383" man="1"/>
    <brk id="19070" max="16383" man="1"/>
    <brk id="19149" max="16383" man="1"/>
    <brk id="19228" max="16383" man="1"/>
    <brk id="19307" max="16383" man="1"/>
    <brk id="19386" max="16383" man="1"/>
    <brk id="19465" max="16383" man="1"/>
    <brk id="19544" max="16383" man="1"/>
    <brk id="19623" max="16383" man="1"/>
    <brk id="19702" max="16383" man="1"/>
    <brk id="19781" max="16383" man="1"/>
    <brk id="19860" max="16383" man="1"/>
    <brk id="19939" max="16383" man="1"/>
    <brk id="20018" max="16383" man="1"/>
    <brk id="20097" max="16383" man="1"/>
    <brk id="20176" max="16383" man="1"/>
    <brk id="20255" max="16383" man="1"/>
    <brk id="20334" max="16383" man="1"/>
    <brk id="20413" max="16383" man="1"/>
    <brk id="20492" max="16383" man="1"/>
    <brk id="20571" max="16383" man="1"/>
    <brk id="20650" max="16383" man="1"/>
    <brk id="20729" max="16383" man="1"/>
    <brk id="20808" max="16383" man="1"/>
    <brk id="20887" max="16383" man="1"/>
    <brk id="20966" max="16383" man="1"/>
    <brk id="21045" max="16383" man="1"/>
    <brk id="21124" max="16383" man="1"/>
    <brk id="21203" max="16383" man="1"/>
    <brk id="21282" max="16383" man="1"/>
    <brk id="21361" max="16383" man="1"/>
    <brk id="21440" max="16383" man="1"/>
    <brk id="21519" max="16383" man="1"/>
    <brk id="21598" max="16383" man="1"/>
    <brk id="21677" max="16383" man="1"/>
    <brk id="21756" max="16383" man="1"/>
    <brk id="21835" max="16383" man="1"/>
    <brk id="21914" max="16383" man="1"/>
    <brk id="21993" max="16383" man="1"/>
    <brk id="22072" max="16383" man="1"/>
    <brk id="22151" max="16383" man="1"/>
    <brk id="22230" max="16383" man="1"/>
    <brk id="22309" max="16383" man="1"/>
    <brk id="22388" max="16383" man="1"/>
    <brk id="22467" max="16383" man="1"/>
    <brk id="22546" max="16383" man="1"/>
    <brk id="22625" max="16383" man="1"/>
    <brk id="22704" max="16383" man="1"/>
    <brk id="22783" max="16383" man="1"/>
    <brk id="22862" max="16383" man="1"/>
    <brk id="22941" max="16383" man="1"/>
    <brk id="23020" max="16383" man="1"/>
    <brk id="23099" max="16383" man="1"/>
    <brk id="23178" max="16383" man="1"/>
    <brk id="23257" max="16383" man="1"/>
    <brk id="23336" max="16383" man="1"/>
    <brk id="23415" max="16383" man="1"/>
    <brk id="23494" max="16383" man="1"/>
    <brk id="23573" max="16383" man="1"/>
    <brk id="23652" max="16383" man="1"/>
    <brk id="23731" max="16383" man="1"/>
    <brk id="23810" max="16383" man="1"/>
    <brk id="23889" max="16383" man="1"/>
    <brk id="23968" max="16383" man="1"/>
    <brk id="24047" max="16383" man="1"/>
    <brk id="24126" max="16383" man="1"/>
    <brk id="24205" max="16383" man="1"/>
    <brk id="24284" max="16383" man="1"/>
    <brk id="24363" max="16383" man="1"/>
    <brk id="24442" max="16383" man="1"/>
    <brk id="24521" max="16383" man="1"/>
    <brk id="24600" max="16383" man="1"/>
    <brk id="24679" max="16383" man="1"/>
    <brk id="24758" max="16383" man="1"/>
    <brk id="24837" max="16383" man="1"/>
    <brk id="24916" max="16383" man="1"/>
    <brk id="24995" max="16383" man="1"/>
    <brk id="25074" max="16383" man="1"/>
    <brk id="25153" max="16383" man="1"/>
    <brk id="25232" max="16383" man="1"/>
    <brk id="25311" max="16383" man="1"/>
    <brk id="25390" max="16383" man="1"/>
    <brk id="25469" max="16383" man="1"/>
    <brk id="25548" max="16383" man="1"/>
    <brk id="25627" max="16383" man="1"/>
    <brk id="25706" max="16383" man="1"/>
    <brk id="25785" max="16383" man="1"/>
    <brk id="25864" max="16383" man="1"/>
    <brk id="25943" max="16383" man="1"/>
    <brk id="26022" max="16383" man="1"/>
    <brk id="26101" max="16383" man="1"/>
    <brk id="26180" max="16383" man="1"/>
    <brk id="26259" max="16383" man="1"/>
    <brk id="26338" max="16383" man="1"/>
    <brk id="26417" max="16383" man="1"/>
    <brk id="26496" max="16383" man="1"/>
    <brk id="26575" max="16383" man="1"/>
    <brk id="26654" max="16383" man="1"/>
    <brk id="26733" max="16383" man="1"/>
    <brk id="26812" max="16383" man="1"/>
    <brk id="26891" max="16383" man="1"/>
    <brk id="26970" max="16383" man="1"/>
    <brk id="27049" max="16383" man="1"/>
    <brk id="27128" max="16383" man="1"/>
    <brk id="27207" max="16383" man="1"/>
    <brk id="27286" max="16383" man="1"/>
    <brk id="27365" max="16383" man="1"/>
    <brk id="27444" max="16383" man="1"/>
    <brk id="27523" max="16383" man="1"/>
    <brk id="27602" max="16383" man="1"/>
    <brk id="27681" max="16383" man="1"/>
    <brk id="27760" max="16383" man="1"/>
    <brk id="27839" max="16383" man="1"/>
    <brk id="27918" max="16383" man="1"/>
    <brk id="27997" max="16383" man="1"/>
    <brk id="28076" max="16383" man="1"/>
    <brk id="28155" max="16383" man="1"/>
    <brk id="28234" max="16383" man="1"/>
    <brk id="28313" max="16383" man="1"/>
    <brk id="28392" max="16383" man="1"/>
    <brk id="28471" max="16383" man="1"/>
    <brk id="28550" max="16383" man="1"/>
    <brk id="28629" max="16383" man="1"/>
    <brk id="28708" max="16383" man="1"/>
    <brk id="28787" max="16383" man="1"/>
    <brk id="28866" max="16383" man="1"/>
    <brk id="28945" max="16383" man="1"/>
    <brk id="29024" max="16383" man="1"/>
    <brk id="29103" max="16383" man="1"/>
    <brk id="29182" max="16383" man="1"/>
    <brk id="29261" max="16383" man="1"/>
    <brk id="29340" max="16383" man="1"/>
    <brk id="29419" max="16383" man="1"/>
    <brk id="29498" max="16383" man="1"/>
    <brk id="29577" max="16383" man="1"/>
    <brk id="29656" max="16383" man="1"/>
    <brk id="29735" max="16383" man="1"/>
    <brk id="29814" max="16383" man="1"/>
    <brk id="29893" max="16383" man="1"/>
    <brk id="29972" max="16383" man="1"/>
    <brk id="30051" max="16383" man="1"/>
    <brk id="30130" max="16383" man="1"/>
    <brk id="30209" max="16383" man="1"/>
    <brk id="30288" max="16383" man="1"/>
    <brk id="30367" max="16383" man="1"/>
    <brk id="30446" max="16383" man="1"/>
    <brk id="30525" max="16383" man="1"/>
    <brk id="30604" max="16383" man="1"/>
    <brk id="30683" max="16383" man="1"/>
    <brk id="30762" max="16383" man="1"/>
    <brk id="30841" max="16383" man="1"/>
    <brk id="30920" max="16383" man="1"/>
    <brk id="30999" max="16383" man="1"/>
    <brk id="31078" max="16383" man="1"/>
    <brk id="31157" max="16383" man="1"/>
    <brk id="31236" max="16383" man="1"/>
    <brk id="31315" max="16383" man="1"/>
    <brk id="31394" max="16383" man="1"/>
    <brk id="31473" max="16383" man="1"/>
    <brk id="31552" max="16383" man="1"/>
    <brk id="31631" max="16383" man="1"/>
    <brk id="31710" max="16383" man="1"/>
    <brk id="31789" max="16383" man="1"/>
    <brk id="31868" max="16383" man="1"/>
    <brk id="31947" max="16383" man="1"/>
    <brk id="32026" max="16383" man="1"/>
    <brk id="32105" max="16383" man="1"/>
    <brk id="32184" max="16383" man="1"/>
    <brk id="32263" max="16383" man="1"/>
    <brk id="32342" max="16383" man="1"/>
    <brk id="32421" max="16383" man="1"/>
    <brk id="32500" max="16383" man="1"/>
    <brk id="32579" max="16383" man="1"/>
    <brk id="32658" max="16383" man="1"/>
    <brk id="32737" max="16383" man="1"/>
    <brk id="32816" max="16383" man="1"/>
    <brk id="32895" max="16383" man="1"/>
    <brk id="32974" max="16383" man="1"/>
    <brk id="33053" max="16383" man="1"/>
    <brk id="33132" max="16383" man="1"/>
    <brk id="33211" max="16383" man="1"/>
    <brk id="33290" max="16383" man="1"/>
    <brk id="33369" max="16383" man="1"/>
    <brk id="33448" max="16383" man="1"/>
    <brk id="33527" max="16383" man="1"/>
    <brk id="33606" max="16383" man="1"/>
    <brk id="33685" max="16383" man="1"/>
    <brk id="33764" max="16383" man="1"/>
    <brk id="33843" max="16383" man="1"/>
    <brk id="33922" max="16383" man="1"/>
    <brk id="34001" max="16383" man="1"/>
    <brk id="34080" max="16383" man="1"/>
    <brk id="34159" max="16383" man="1"/>
    <brk id="34238" max="16383" man="1"/>
    <brk id="34317" max="16383" man="1"/>
    <brk id="34396" max="16383" man="1"/>
    <brk id="34475" max="16383" man="1"/>
    <brk id="34554" max="16383" man="1"/>
    <brk id="34633" max="16383" man="1"/>
    <brk id="34712" max="16383" man="1"/>
    <brk id="34791" max="16383" man="1"/>
    <brk id="34870" max="16383" man="1"/>
    <brk id="34949" max="16383" man="1"/>
    <brk id="35028" max="16383" man="1"/>
    <brk id="35107" max="16383" man="1"/>
    <brk id="35186" max="16383" man="1"/>
    <brk id="35265" max="16383" man="1"/>
    <brk id="35344" max="16383" man="1"/>
    <brk id="35423" max="16383" man="1"/>
    <brk id="35502" max="16383" man="1"/>
    <brk id="35581" max="16383" man="1"/>
    <brk id="35660" max="16383" man="1"/>
    <brk id="35739" max="16383" man="1"/>
    <brk id="35818" max="16383" man="1"/>
    <brk id="35897" max="16383" man="1"/>
    <brk id="35976" max="16383" man="1"/>
    <brk id="36055" max="16383" man="1"/>
    <brk id="36134" max="16383" man="1"/>
    <brk id="36213" max="16383" man="1"/>
    <brk id="36292" max="16383" man="1"/>
    <brk id="36371" max="16383" man="1"/>
    <brk id="36450" max="16383" man="1"/>
    <brk id="36529" max="16383" man="1"/>
    <brk id="36608" max="16383" man="1"/>
    <brk id="36687" max="16383" man="1"/>
    <brk id="36766" max="16383" man="1"/>
    <brk id="36845" max="16383" man="1"/>
    <brk id="36924" max="16383" man="1"/>
    <brk id="37003" max="16383" man="1"/>
    <brk id="37082" max="16383" man="1"/>
    <brk id="37161" max="16383" man="1"/>
    <brk id="37240" max="16383" man="1"/>
    <brk id="37319" max="16383" man="1"/>
    <brk id="37398" max="16383" man="1"/>
    <brk id="37477" max="16383" man="1"/>
    <brk id="37556" max="16383" man="1"/>
    <brk id="37635" max="16383" man="1"/>
    <brk id="37714" max="16383" man="1"/>
    <brk id="37793" max="16383" man="1"/>
    <brk id="37872" max="16383" man="1"/>
    <brk id="37951" max="16383" man="1"/>
    <brk id="38030" max="16383" man="1"/>
    <brk id="38109" max="16383" man="1"/>
    <brk id="38188" max="16383" man="1"/>
    <brk id="38267" max="16383" man="1"/>
    <brk id="38346" max="16383" man="1"/>
    <brk id="38425" max="16383" man="1"/>
    <brk id="38504" max="16383" man="1"/>
    <brk id="38583" max="16383" man="1"/>
    <brk id="38662" max="16383" man="1"/>
    <brk id="38741" max="16383" man="1"/>
    <brk id="38820" max="16383" man="1"/>
    <brk id="38899" max="16383" man="1"/>
    <brk id="38978" max="16383" man="1"/>
    <brk id="39057" max="16383" man="1"/>
    <brk id="39136" max="16383" man="1"/>
    <brk id="39215" max="16383" man="1"/>
    <brk id="39294" max="16383" man="1"/>
    <brk id="39373" max="16383" man="1"/>
    <brk id="39452" max="16383" man="1"/>
    <brk id="39531" max="16383" man="1"/>
    <brk id="39610" max="16383" man="1"/>
    <brk id="39689" max="16383" man="1"/>
    <brk id="39768" max="16383" man="1"/>
    <brk id="39847" max="16383" man="1"/>
    <brk id="39926" max="16383" man="1"/>
    <brk id="40005" max="16383" man="1"/>
    <brk id="40084" max="16383" man="1"/>
    <brk id="40163" max="16383" man="1"/>
    <brk id="40242" max="16383" man="1"/>
    <brk id="40321" max="16383" man="1"/>
    <brk id="40400" max="16383" man="1"/>
    <brk id="40479" max="16383" man="1"/>
    <brk id="40558" max="16383" man="1"/>
    <brk id="40637" max="16383" man="1"/>
    <brk id="40716" max="16383" man="1"/>
    <brk id="40795" max="16383" man="1"/>
    <brk id="40874" max="16383" man="1"/>
    <brk id="40953" max="16383" man="1"/>
    <brk id="41032" max="16383" man="1"/>
    <brk id="41111" max="16383" man="1"/>
    <brk id="41190" max="16383" man="1"/>
    <brk id="41269" max="16383" man="1"/>
    <brk id="41348" max="16383" man="1"/>
    <brk id="41427" max="16383" man="1"/>
    <brk id="41506" max="16383" man="1"/>
    <brk id="41585" max="16383" man="1"/>
    <brk id="41664" max="16383" man="1"/>
    <brk id="41743" max="16383" man="1"/>
    <brk id="41822" max="16383" man="1"/>
    <brk id="41901" max="16383" man="1"/>
    <brk id="41980" max="16383" man="1"/>
    <brk id="42059" max="16383" man="1"/>
    <brk id="42138" max="16383" man="1"/>
    <brk id="42217" max="16383" man="1"/>
    <brk id="42296" max="16383" man="1"/>
    <brk id="42375" max="16383" man="1"/>
    <brk id="42454" max="16383" man="1"/>
    <brk id="42533" max="16383" man="1"/>
    <brk id="42612" max="16383" man="1"/>
    <brk id="42691" max="16383" man="1"/>
    <brk id="42770" max="16383" man="1"/>
    <brk id="42849" max="16383" man="1"/>
    <brk id="42928" max="16383" man="1"/>
    <brk id="43007" max="16383" man="1"/>
    <brk id="43086" max="16383" man="1"/>
    <brk id="43165" max="16383" man="1"/>
    <brk id="43244" max="16383" man="1"/>
    <brk id="43323" max="16383" man="1"/>
    <brk id="43402" max="16383" man="1"/>
    <brk id="43481" max="16383" man="1"/>
    <brk id="43560" max="16383" man="1"/>
    <brk id="43639" max="16383" man="1"/>
    <brk id="43718" max="16383" man="1"/>
    <brk id="43797" max="16383" man="1"/>
    <brk id="43876" max="16383" man="1"/>
    <brk id="43955" max="16383" man="1"/>
    <brk id="44034" max="16383" man="1"/>
    <brk id="44113" max="16383" man="1"/>
    <brk id="44192" max="16383" man="1"/>
    <brk id="44271" max="16383" man="1"/>
    <brk id="44350" max="16383" man="1"/>
    <brk id="44429" max="16383" man="1"/>
    <brk id="44508" max="16383" man="1"/>
    <brk id="44587" max="16383" man="1"/>
    <brk id="44666" max="16383" man="1"/>
    <brk id="44745" max="16383" man="1"/>
    <brk id="44824" max="16383" man="1"/>
    <brk id="44903" max="16383" man="1"/>
    <brk id="44982" max="16383" man="1"/>
    <brk id="45061" max="16383" man="1"/>
    <brk id="45140" max="16383" man="1"/>
    <brk id="45219" max="16383" man="1"/>
    <brk id="45298" max="16383" man="1"/>
    <brk id="45377" max="16383" man="1"/>
    <brk id="45456" max="16383" man="1"/>
    <brk id="45535" max="16383" man="1"/>
    <brk id="45614" max="16383" man="1"/>
    <brk id="45693" max="16383" man="1"/>
    <brk id="45772" max="16383" man="1"/>
    <brk id="45851" max="16383" man="1"/>
    <brk id="45930" max="16383" man="1"/>
    <brk id="46009" max="16383" man="1"/>
    <brk id="46088" max="16383" man="1"/>
    <brk id="46167" max="16383" man="1"/>
    <brk id="46246" max="16383" man="1"/>
    <brk id="46325" max="16383" man="1"/>
    <brk id="46404" max="16383" man="1"/>
    <brk id="46483" max="16383" man="1"/>
    <brk id="46562" max="16383" man="1"/>
    <brk id="46641" max="16383" man="1"/>
    <brk id="46720" max="16383" man="1"/>
    <brk id="46799" max="16383" man="1"/>
    <brk id="46878" max="16383" man="1"/>
    <brk id="46957" max="16383" man="1"/>
    <brk id="47036" max="16383" man="1"/>
    <brk id="47115" max="16383" man="1"/>
    <brk id="47194" max="16383" man="1"/>
    <brk id="47273" max="16383" man="1"/>
    <brk id="47352" max="16383" man="1"/>
    <brk id="47431" max="16383" man="1"/>
    <brk id="47510" max="16383" man="1"/>
    <brk id="47589" max="16383" man="1"/>
    <brk id="47668" max="16383" man="1"/>
    <brk id="47747" max="16383" man="1"/>
    <brk id="47826" max="16383" man="1"/>
    <brk id="47905" max="16383" man="1"/>
    <brk id="47984" max="16383" man="1"/>
    <brk id="48063" max="16383" man="1"/>
    <brk id="48142" max="16383" man="1"/>
    <brk id="48221" max="16383" man="1"/>
    <brk id="48300" max="16383" man="1"/>
    <brk id="48379" max="16383" man="1"/>
    <brk id="48458" max="16383" man="1"/>
    <brk id="48537" max="16383" man="1"/>
    <brk id="48616" max="16383" man="1"/>
    <brk id="48695" max="16383" man="1"/>
    <brk id="48774" max="16383" man="1"/>
    <brk id="48853" max="16383" man="1"/>
    <brk id="48932" max="16383" man="1"/>
    <brk id="49011" max="16383" man="1"/>
    <brk id="49090" max="16383" man="1"/>
    <brk id="49169" max="16383" man="1"/>
    <brk id="49248" max="16383" man="1"/>
    <brk id="49327" max="16383" man="1"/>
    <brk id="49406" max="16383" man="1"/>
    <brk id="49485" max="16383" man="1"/>
    <brk id="49564" max="16383" man="1"/>
    <brk id="49643" max="16383" man="1"/>
    <brk id="49722" max="16383" man="1"/>
    <brk id="49801" max="16383" man="1"/>
    <brk id="49880" max="16383" man="1"/>
    <brk id="49959" max="16383" man="1"/>
    <brk id="50038" max="16383" man="1"/>
    <brk id="50117" max="16383" man="1"/>
    <brk id="50196" max="16383" man="1"/>
    <brk id="50275" max="16383" man="1"/>
    <brk id="50354" max="16383" man="1"/>
    <brk id="50433" max="16383" man="1"/>
    <brk id="50512" max="16383" man="1"/>
    <brk id="50591" max="16383" man="1"/>
    <brk id="50670" max="16383" man="1"/>
    <brk id="50749" max="16383" man="1"/>
    <brk id="50828" max="16383" man="1"/>
    <brk id="50907" max="16383" man="1"/>
    <brk id="50986" max="16383" man="1"/>
    <brk id="51065" max="16383" man="1"/>
    <brk id="51144" max="16383" man="1"/>
    <brk id="51223" max="16383" man="1"/>
    <brk id="51302" max="16383" man="1"/>
    <brk id="51381" max="16383" man="1"/>
    <brk id="51460" max="16383" man="1"/>
    <brk id="51539" max="16383" man="1"/>
    <brk id="51618" max="16383" man="1"/>
    <brk id="51697" max="16383" man="1"/>
    <brk id="51776" max="16383" man="1"/>
    <brk id="51855" max="16383" man="1"/>
    <brk id="51934" max="16383" man="1"/>
    <brk id="52013" max="16383" man="1"/>
    <brk id="52092" max="16383" man="1"/>
    <brk id="52171" max="16383" man="1"/>
    <brk id="52250" max="16383" man="1"/>
    <brk id="52329" max="16383" man="1"/>
    <brk id="52408" max="16383" man="1"/>
    <brk id="52487" max="16383" man="1"/>
    <brk id="52566" max="16383" man="1"/>
    <brk id="52645" max="16383" man="1"/>
    <brk id="52724" max="16383" man="1"/>
    <brk id="52803" max="16383" man="1"/>
    <brk id="52882" max="16383" man="1"/>
    <brk id="52961" max="16383" man="1"/>
    <brk id="53040" max="16383" man="1"/>
    <brk id="53119" max="16383" man="1"/>
    <brk id="53198" max="16383" man="1"/>
    <brk id="53277" max="16383" man="1"/>
    <brk id="53356" max="16383" man="1"/>
    <brk id="53435" max="16383" man="1"/>
    <brk id="53514" max="16383" man="1"/>
    <brk id="53593" max="16383" man="1"/>
    <brk id="53672" max="16383" man="1"/>
    <brk id="53751" max="16383" man="1"/>
    <brk id="53830" max="16383" man="1"/>
    <brk id="53909" max="16383" man="1"/>
    <brk id="53988" max="16383" man="1"/>
    <brk id="54067" max="16383" man="1"/>
    <brk id="54146" max="16383" man="1"/>
    <brk id="54225" max="16383" man="1"/>
    <brk id="54304" max="16383" man="1"/>
    <brk id="54383" max="16383" man="1"/>
    <brk id="54462" max="16383" man="1"/>
    <brk id="54541" max="16383" man="1"/>
    <brk id="54620" max="16383" man="1"/>
    <brk id="54699" max="16383" man="1"/>
    <brk id="54778" max="16383" man="1"/>
    <brk id="54857" max="16383" man="1"/>
    <brk id="54936" max="16383" man="1"/>
    <brk id="55015" max="16383" man="1"/>
    <brk id="55094" max="16383" man="1"/>
    <brk id="55173" max="16383" man="1"/>
    <brk id="55252" max="16383" man="1"/>
    <brk id="55331" max="16383" man="1"/>
    <brk id="55410" max="16383" man="1"/>
    <brk id="55489" max="16383" man="1"/>
    <brk id="55568" max="16383" man="1"/>
    <brk id="55647" max="16383" man="1"/>
    <brk id="55726" max="16383" man="1"/>
    <brk id="55805" max="16383" man="1"/>
    <brk id="55884" max="16383" man="1"/>
    <brk id="55963" max="16383" man="1"/>
    <brk id="56042" max="16383" man="1"/>
    <brk id="56121" max="16383" man="1"/>
    <brk id="56200" max="16383" man="1"/>
    <brk id="56279" max="16383" man="1"/>
    <brk id="56358" max="16383" man="1"/>
    <brk id="56437" max="16383" man="1"/>
    <brk id="56516" max="16383" man="1"/>
    <brk id="56595" max="16383" man="1"/>
    <brk id="56674" max="16383" man="1"/>
    <brk id="56753" max="16383" man="1"/>
    <brk id="56832" max="16383" man="1"/>
    <brk id="56911" max="16383" man="1"/>
    <brk id="56990" max="16383" man="1"/>
    <brk id="57069" max="16383" man="1"/>
    <brk id="57148" max="16383" man="1"/>
    <brk id="57227" max="16383" man="1"/>
    <brk id="57306" max="16383" man="1"/>
    <brk id="57385" max="16383" man="1"/>
    <brk id="57464" max="16383" man="1"/>
    <brk id="57543" max="16383" man="1"/>
    <brk id="57622" max="16383" man="1"/>
    <brk id="57701" max="16383" man="1"/>
    <brk id="57780" max="16383" man="1"/>
    <brk id="57859" max="16383" man="1"/>
    <brk id="57938" max="16383" man="1"/>
    <brk id="58017" max="16383" man="1"/>
    <brk id="58096" max="16383" man="1"/>
    <brk id="58175" max="16383" man="1"/>
    <brk id="58254" max="16383" man="1"/>
    <brk id="58333" max="16383" man="1"/>
    <brk id="58412" max="16383" man="1"/>
    <brk id="58491" max="16383" man="1"/>
    <brk id="58570" max="16383" man="1"/>
    <brk id="58649" max="16383" man="1"/>
    <brk id="58728" max="16383" man="1"/>
    <brk id="58807" max="16383" man="1"/>
    <brk id="58886" max="16383" man="1"/>
    <brk id="58965" max="16383" man="1"/>
    <brk id="59044" max="16383" man="1"/>
    <brk id="59123" max="16383" man="1"/>
    <brk id="59202" max="16383" man="1"/>
    <brk id="59281" max="16383" man="1"/>
    <brk id="59360" max="16383" man="1"/>
    <brk id="59439" max="16383" man="1"/>
    <brk id="59518" max="16383" man="1"/>
    <brk id="59597" max="16383" man="1"/>
    <brk id="59676" max="16383" man="1"/>
    <brk id="59755" max="16383" man="1"/>
    <brk id="59834" max="16383" man="1"/>
    <brk id="59913" max="16383" man="1"/>
    <brk id="59992" max="16383" man="1"/>
    <brk id="60071" max="16383" man="1"/>
    <brk id="60150" max="16383" man="1"/>
    <brk id="60229" max="16383" man="1"/>
    <brk id="60308" max="16383" man="1"/>
    <brk id="60387" max="16383" man="1"/>
    <brk id="60466" max="16383" man="1"/>
    <brk id="60545" max="16383" man="1"/>
    <brk id="60624" max="16383" man="1"/>
    <brk id="60703" max="16383" man="1"/>
    <brk id="60782" max="16383" man="1"/>
    <brk id="60861" max="16383" man="1"/>
    <brk id="60940" max="16383" man="1"/>
    <brk id="61019" max="16383" man="1"/>
    <brk id="61098" max="16383" man="1"/>
    <brk id="61177" max="16383" man="1"/>
    <brk id="61256" max="16383" man="1"/>
    <brk id="61335" max="16383" man="1"/>
    <brk id="61414" max="16383" man="1"/>
    <brk id="61493" max="16383" man="1"/>
    <brk id="61572" max="16383" man="1"/>
    <brk id="61651" max="16383" man="1"/>
    <brk id="61730" max="16383" man="1"/>
    <brk id="61809" max="16383" man="1"/>
    <brk id="61888" max="16383" man="1"/>
    <brk id="61967" max="16383" man="1"/>
    <brk id="62046" max="16383" man="1"/>
    <brk id="62125" max="16383" man="1"/>
    <brk id="62204" max="16383" man="1"/>
    <brk id="62283" max="16383" man="1"/>
    <brk id="62362" max="16383" man="1"/>
    <brk id="62441" max="16383" man="1"/>
    <brk id="62520" max="16383" man="1"/>
    <brk id="62599" max="16383" man="1"/>
    <brk id="62678" max="16383" man="1"/>
    <brk id="62757" max="16383" man="1"/>
    <brk id="62836" max="16383" man="1"/>
    <brk id="62915" max="16383" man="1"/>
    <brk id="62994" max="16383" man="1"/>
    <brk id="63073" max="16383" man="1"/>
    <brk id="63152" max="16383" man="1"/>
    <brk id="63231" max="16383" man="1"/>
    <brk id="63310" max="16383" man="1"/>
    <brk id="63389" max="16383" man="1"/>
    <brk id="63468" max="16383" man="1"/>
    <brk id="63547" max="16383" man="1"/>
    <brk id="63626" max="16383" man="1"/>
    <brk id="63705" max="16383" man="1"/>
    <brk id="63784" max="16383" man="1"/>
    <brk id="63863" max="16383" man="1"/>
    <brk id="63942" max="16383" man="1"/>
    <brk id="64021" max="16383" man="1"/>
    <brk id="64100" max="16383" man="1"/>
    <brk id="64179" max="16383" man="1"/>
    <brk id="64258" max="16383" man="1"/>
    <brk id="64337" max="16383" man="1"/>
    <brk id="64416" max="16383" man="1"/>
    <brk id="64495" max="16383" man="1"/>
    <brk id="64574" max="16383" man="1"/>
    <brk id="64653" max="16383" man="1"/>
    <brk id="64732" max="16383" man="1"/>
    <brk id="64811" max="16383" man="1"/>
    <brk id="64890" max="16383" man="1"/>
    <brk id="64969" max="16383" man="1"/>
    <brk id="65048" max="16383" man="1"/>
    <brk id="65127" max="16383" man="1"/>
    <brk id="65206" max="16383" man="1"/>
    <brk id="65285" max="16383" man="1"/>
    <brk id="65364" max="16383" man="1"/>
    <brk id="65443" max="16383" man="1"/>
    <brk id="65522" max="16383" man="1"/>
  </rowBreaks>
  <drawing r:id="rId2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7:U424"/>
  <sheetViews>
    <sheetView showRuler="0" showWhiteSpace="0" view="pageLayout" zoomScale="80" zoomScaleNormal="100" zoomScaleSheetLayoutView="85" zoomScalePageLayoutView="80" workbookViewId="0">
      <selection activeCell="G13" sqref="G13"/>
    </sheetView>
  </sheetViews>
  <sheetFormatPr defaultColWidth="9.1796875" defaultRowHeight="12.5" x14ac:dyDescent="0.25"/>
  <cols>
    <col min="1" max="1" width="12" style="89" customWidth="1"/>
    <col min="2" max="2" width="18" style="30" customWidth="1"/>
    <col min="3" max="4" width="18" style="90" customWidth="1"/>
    <col min="5" max="5" width="21.54296875" style="89" customWidth="1"/>
    <col min="6" max="6" width="23" style="89" customWidth="1"/>
    <col min="7" max="8" width="25" style="89" customWidth="1"/>
    <col min="9" max="9" width="7.54296875" style="91" customWidth="1"/>
    <col min="10" max="10" width="19.54296875" style="89" customWidth="1"/>
    <col min="11" max="11" width="6.26953125" style="91" customWidth="1"/>
    <col min="12" max="12" width="33.81640625" style="89" bestFit="1" customWidth="1"/>
    <col min="13" max="13" width="8.81640625" style="91" bestFit="1" customWidth="1"/>
    <col min="14" max="14" width="8.81640625" style="30" bestFit="1" customWidth="1"/>
    <col min="15" max="15" width="38.26953125" style="89" bestFit="1" customWidth="1"/>
    <col min="16" max="16" width="14.1796875" style="89" bestFit="1" customWidth="1"/>
    <col min="17" max="17" width="21.54296875" style="89" customWidth="1"/>
    <col min="18" max="18" width="4.26953125" style="89" customWidth="1"/>
    <col min="19" max="19" width="5.7265625" style="89" customWidth="1"/>
    <col min="20" max="20" width="4.26953125" style="89" customWidth="1"/>
    <col min="21" max="21" width="7.453125" style="30" customWidth="1"/>
    <col min="22" max="16384" width="9.1796875" style="89"/>
  </cols>
  <sheetData>
    <row r="7" spans="1:21" ht="13" thickBot="1" x14ac:dyDescent="0.3"/>
    <row r="8" spans="1:21" ht="13" thickBot="1" x14ac:dyDescent="0.3">
      <c r="A8" s="256" t="s">
        <v>680</v>
      </c>
      <c r="B8" s="257"/>
      <c r="C8" s="257"/>
      <c r="D8" s="258"/>
      <c r="E8" s="212"/>
      <c r="F8" s="92" t="s">
        <v>388</v>
      </c>
      <c r="G8" s="93"/>
      <c r="H8" s="93"/>
      <c r="I8" s="94"/>
      <c r="J8" s="95"/>
      <c r="K8" s="63"/>
      <c r="L8" s="96" t="s">
        <v>1105</v>
      </c>
      <c r="M8" s="94"/>
      <c r="N8" s="182"/>
      <c r="O8" s="96" t="s">
        <v>127</v>
      </c>
      <c r="P8" s="95"/>
      <c r="Q8" s="97"/>
      <c r="R8" s="98"/>
      <c r="S8" s="98"/>
      <c r="T8" s="98"/>
      <c r="U8" s="184"/>
    </row>
    <row r="9" spans="1:21" ht="13" thickBot="1" x14ac:dyDescent="0.3">
      <c r="A9" s="259" t="s">
        <v>1104</v>
      </c>
      <c r="B9" s="260"/>
      <c r="C9" s="260"/>
      <c r="D9" s="261"/>
      <c r="E9" s="212"/>
      <c r="F9" s="92"/>
      <c r="G9" s="93"/>
      <c r="H9" s="93"/>
      <c r="I9" s="94"/>
      <c r="J9" s="95"/>
      <c r="K9" s="63"/>
      <c r="L9" s="99" t="s">
        <v>839</v>
      </c>
      <c r="M9" s="94" t="s">
        <v>1000</v>
      </c>
      <c r="N9" s="183"/>
      <c r="O9" s="100"/>
      <c r="P9" s="95"/>
      <c r="Q9" s="97"/>
      <c r="R9" s="98"/>
      <c r="S9" s="98"/>
      <c r="T9" s="98"/>
      <c r="U9" s="184"/>
    </row>
    <row r="10" spans="1:21" ht="13" thickBot="1" x14ac:dyDescent="0.3">
      <c r="C10" s="98"/>
      <c r="D10" s="98"/>
      <c r="E10" s="98"/>
      <c r="F10" s="98"/>
      <c r="G10" s="98"/>
      <c r="H10" s="98"/>
      <c r="I10" s="63"/>
      <c r="J10" s="98"/>
      <c r="K10" s="63"/>
      <c r="L10" s="98"/>
      <c r="M10" s="63"/>
      <c r="N10" s="184"/>
      <c r="O10" s="98"/>
      <c r="Q10" s="98"/>
      <c r="R10" s="98"/>
      <c r="S10" s="98"/>
      <c r="T10" s="98"/>
      <c r="U10" s="184"/>
    </row>
    <row r="11" spans="1:21" ht="88.5" customHeight="1" thickBot="1" x14ac:dyDescent="0.3">
      <c r="A11" s="101" t="s">
        <v>215</v>
      </c>
      <c r="B11" s="102" t="s">
        <v>216</v>
      </c>
      <c r="C11" s="102" t="s">
        <v>996</v>
      </c>
      <c r="D11" s="102" t="s">
        <v>676</v>
      </c>
      <c r="E11" s="101" t="s">
        <v>681</v>
      </c>
      <c r="F11" s="103" t="s">
        <v>682</v>
      </c>
      <c r="G11" s="103" t="s">
        <v>683</v>
      </c>
      <c r="H11" s="214" t="s">
        <v>998</v>
      </c>
      <c r="I11" s="181" t="s">
        <v>994</v>
      </c>
      <c r="J11" s="103" t="s">
        <v>685</v>
      </c>
      <c r="K11" s="104" t="s">
        <v>686</v>
      </c>
      <c r="L11" s="103" t="s">
        <v>687</v>
      </c>
      <c r="M11" s="104" t="s">
        <v>688</v>
      </c>
      <c r="N11" s="186" t="s">
        <v>991</v>
      </c>
      <c r="O11" s="187" t="s">
        <v>690</v>
      </c>
      <c r="P11" s="187" t="s">
        <v>691</v>
      </c>
      <c r="Q11" s="188" t="s">
        <v>692</v>
      </c>
      <c r="R11" s="189" t="s">
        <v>684</v>
      </c>
      <c r="S11" s="189" t="s">
        <v>686</v>
      </c>
      <c r="T11" s="189" t="s">
        <v>688</v>
      </c>
      <c r="U11" s="186" t="s">
        <v>689</v>
      </c>
    </row>
    <row r="12" spans="1:21" s="26" customFormat="1" ht="114.5" x14ac:dyDescent="0.25">
      <c r="A12" s="105" t="s">
        <v>218</v>
      </c>
      <c r="B12" s="105" t="s">
        <v>217</v>
      </c>
      <c r="C12" s="105" t="s">
        <v>997</v>
      </c>
      <c r="D12" s="215" t="s">
        <v>1095</v>
      </c>
      <c r="E12" s="105" t="s">
        <v>693</v>
      </c>
      <c r="F12" s="106" t="s">
        <v>694</v>
      </c>
      <c r="G12" s="106" t="s">
        <v>695</v>
      </c>
      <c r="H12" s="216" t="s">
        <v>999</v>
      </c>
      <c r="I12" s="26" t="s">
        <v>989</v>
      </c>
      <c r="J12" s="106" t="s">
        <v>696</v>
      </c>
      <c r="K12" s="107" t="s">
        <v>697</v>
      </c>
      <c r="L12" s="106" t="s">
        <v>833</v>
      </c>
      <c r="M12" s="107" t="s">
        <v>698</v>
      </c>
      <c r="N12" s="185"/>
      <c r="O12" s="108" t="s">
        <v>834</v>
      </c>
      <c r="P12" s="108" t="s">
        <v>699</v>
      </c>
      <c r="Q12" s="109" t="s">
        <v>835</v>
      </c>
      <c r="R12" s="110"/>
      <c r="S12" s="110"/>
      <c r="T12" s="110"/>
      <c r="U12" s="200"/>
    </row>
    <row r="13" spans="1:21" s="30" customFormat="1" ht="63" x14ac:dyDescent="0.25">
      <c r="A13" s="86"/>
      <c r="B13" s="86"/>
      <c r="C13" s="86" t="s">
        <v>863</v>
      </c>
      <c r="D13" s="86" t="s">
        <v>863</v>
      </c>
      <c r="E13" s="86" t="s">
        <v>107</v>
      </c>
      <c r="F13" s="86" t="s">
        <v>99</v>
      </c>
      <c r="G13" s="201" t="s">
        <v>120</v>
      </c>
      <c r="H13" s="112" t="s">
        <v>251</v>
      </c>
      <c r="I13" s="87">
        <v>4</v>
      </c>
      <c r="J13" s="86" t="s">
        <v>221</v>
      </c>
      <c r="K13" s="87">
        <v>10</v>
      </c>
      <c r="L13" s="86" t="s">
        <v>864</v>
      </c>
      <c r="M13" s="87">
        <v>1</v>
      </c>
      <c r="N13" s="27">
        <f t="shared" ref="N13:N46" si="0">M13*K13*I13</f>
        <v>40</v>
      </c>
      <c r="O13" s="86" t="s">
        <v>251</v>
      </c>
      <c r="P13" s="86" t="s">
        <v>251</v>
      </c>
      <c r="Q13" s="86" t="s">
        <v>251</v>
      </c>
      <c r="R13" s="111" t="s">
        <v>220</v>
      </c>
      <c r="S13" s="111" t="s">
        <v>220</v>
      </c>
      <c r="T13" s="111" t="s">
        <v>220</v>
      </c>
      <c r="U13" s="27" t="s">
        <v>220</v>
      </c>
    </row>
    <row r="14" spans="1:21" s="30" customFormat="1" ht="62.5" x14ac:dyDescent="0.25">
      <c r="A14" s="86"/>
      <c r="B14" s="86"/>
      <c r="C14" s="86"/>
      <c r="D14" s="86"/>
      <c r="E14" s="86" t="s">
        <v>107</v>
      </c>
      <c r="F14" s="86" t="s">
        <v>99</v>
      </c>
      <c r="G14" s="201" t="s">
        <v>121</v>
      </c>
      <c r="H14" s="112" t="s">
        <v>251</v>
      </c>
      <c r="I14" s="87">
        <v>4</v>
      </c>
      <c r="J14" s="86" t="s">
        <v>221</v>
      </c>
      <c r="K14" s="87">
        <v>10</v>
      </c>
      <c r="L14" s="86" t="s">
        <v>865</v>
      </c>
      <c r="M14" s="87">
        <v>1</v>
      </c>
      <c r="N14" s="27">
        <f t="shared" si="0"/>
        <v>40</v>
      </c>
      <c r="O14" s="86" t="s">
        <v>251</v>
      </c>
      <c r="P14" s="86" t="s">
        <v>251</v>
      </c>
      <c r="Q14" s="86" t="s">
        <v>251</v>
      </c>
      <c r="R14" s="111" t="s">
        <v>220</v>
      </c>
      <c r="S14" s="111" t="s">
        <v>220</v>
      </c>
      <c r="T14" s="111" t="s">
        <v>220</v>
      </c>
      <c r="U14" s="27" t="s">
        <v>220</v>
      </c>
    </row>
    <row r="15" spans="1:21" s="30" customFormat="1" ht="62.5" x14ac:dyDescent="0.25">
      <c r="A15" s="86"/>
      <c r="B15" s="86"/>
      <c r="C15" s="86"/>
      <c r="D15" s="86"/>
      <c r="E15" s="86" t="s">
        <v>497</v>
      </c>
      <c r="F15" s="86" t="s">
        <v>99</v>
      </c>
      <c r="G15" s="201" t="s">
        <v>498</v>
      </c>
      <c r="H15" s="112" t="s">
        <v>251</v>
      </c>
      <c r="I15" s="87">
        <v>7</v>
      </c>
      <c r="J15" s="86" t="s">
        <v>221</v>
      </c>
      <c r="K15" s="87">
        <v>10</v>
      </c>
      <c r="L15" s="86" t="s">
        <v>866</v>
      </c>
      <c r="M15" s="87">
        <v>1</v>
      </c>
      <c r="N15" s="27">
        <f t="shared" si="0"/>
        <v>70</v>
      </c>
      <c r="O15" s="86" t="s">
        <v>251</v>
      </c>
      <c r="P15" s="86" t="s">
        <v>251</v>
      </c>
      <c r="Q15" s="86" t="s">
        <v>251</v>
      </c>
      <c r="R15" s="111" t="s">
        <v>220</v>
      </c>
      <c r="S15" s="111" t="s">
        <v>220</v>
      </c>
      <c r="T15" s="111" t="s">
        <v>220</v>
      </c>
      <c r="U15" s="27" t="s">
        <v>220</v>
      </c>
    </row>
    <row r="16" spans="1:21" s="30" customFormat="1" ht="37.5" x14ac:dyDescent="0.25">
      <c r="A16" s="86"/>
      <c r="B16" s="86"/>
      <c r="C16" s="86"/>
      <c r="D16" s="86"/>
      <c r="E16" s="86" t="s">
        <v>497</v>
      </c>
      <c r="F16" s="86" t="s">
        <v>78</v>
      </c>
      <c r="G16" s="201" t="s">
        <v>79</v>
      </c>
      <c r="H16" s="112" t="s">
        <v>251</v>
      </c>
      <c r="I16" s="87">
        <v>7</v>
      </c>
      <c r="J16" s="86" t="s">
        <v>80</v>
      </c>
      <c r="K16" s="196">
        <v>1</v>
      </c>
      <c r="L16" s="86" t="s">
        <v>389</v>
      </c>
      <c r="M16" s="87">
        <v>3</v>
      </c>
      <c r="N16" s="27">
        <f t="shared" si="0"/>
        <v>21</v>
      </c>
      <c r="O16" s="86" t="s">
        <v>251</v>
      </c>
      <c r="P16" s="86" t="s">
        <v>251</v>
      </c>
      <c r="Q16" s="86" t="s">
        <v>251</v>
      </c>
      <c r="R16" s="111" t="s">
        <v>220</v>
      </c>
      <c r="S16" s="111" t="s">
        <v>220</v>
      </c>
      <c r="T16" s="111" t="s">
        <v>220</v>
      </c>
      <c r="U16" s="27" t="s">
        <v>220</v>
      </c>
    </row>
    <row r="17" spans="1:21" s="30" customFormat="1" ht="37.5" x14ac:dyDescent="0.25">
      <c r="A17" s="86"/>
      <c r="B17" s="86"/>
      <c r="C17" s="86"/>
      <c r="D17" s="86"/>
      <c r="E17" s="86" t="s">
        <v>114</v>
      </c>
      <c r="F17" s="86" t="s">
        <v>102</v>
      </c>
      <c r="G17" s="201" t="s">
        <v>77</v>
      </c>
      <c r="H17" s="112" t="s">
        <v>251</v>
      </c>
      <c r="I17" s="87">
        <v>7</v>
      </c>
      <c r="J17" s="86" t="s">
        <v>100</v>
      </c>
      <c r="K17" s="87">
        <v>10</v>
      </c>
      <c r="L17" s="86" t="s">
        <v>550</v>
      </c>
      <c r="M17" s="87">
        <v>1</v>
      </c>
      <c r="N17" s="27">
        <f t="shared" si="0"/>
        <v>70</v>
      </c>
      <c r="O17" s="86" t="s">
        <v>251</v>
      </c>
      <c r="P17" s="86" t="s">
        <v>251</v>
      </c>
      <c r="Q17" s="86" t="s">
        <v>251</v>
      </c>
      <c r="R17" s="111" t="s">
        <v>220</v>
      </c>
      <c r="S17" s="111" t="s">
        <v>220</v>
      </c>
      <c r="T17" s="111" t="s">
        <v>220</v>
      </c>
      <c r="U17" s="27" t="s">
        <v>220</v>
      </c>
    </row>
    <row r="18" spans="1:21" s="30" customFormat="1" ht="37.5" x14ac:dyDescent="0.25">
      <c r="A18" s="86"/>
      <c r="B18" s="86"/>
      <c r="C18" s="86"/>
      <c r="D18" s="86"/>
      <c r="E18" s="86" t="s">
        <v>114</v>
      </c>
      <c r="F18" s="86" t="s">
        <v>102</v>
      </c>
      <c r="G18" s="201" t="s">
        <v>119</v>
      </c>
      <c r="H18" s="112" t="s">
        <v>251</v>
      </c>
      <c r="I18" s="87">
        <v>7</v>
      </c>
      <c r="J18" s="86" t="s">
        <v>100</v>
      </c>
      <c r="K18" s="87">
        <v>10</v>
      </c>
      <c r="L18" s="86" t="s">
        <v>550</v>
      </c>
      <c r="M18" s="87">
        <v>1</v>
      </c>
      <c r="N18" s="27">
        <f t="shared" si="0"/>
        <v>70</v>
      </c>
      <c r="O18" s="86" t="s">
        <v>251</v>
      </c>
      <c r="P18" s="86" t="s">
        <v>251</v>
      </c>
      <c r="Q18" s="86" t="s">
        <v>251</v>
      </c>
      <c r="R18" s="111" t="s">
        <v>220</v>
      </c>
      <c r="S18" s="111" t="s">
        <v>220</v>
      </c>
      <c r="T18" s="111" t="s">
        <v>220</v>
      </c>
      <c r="U18" s="27" t="s">
        <v>220</v>
      </c>
    </row>
    <row r="19" spans="1:21" s="30" customFormat="1" ht="25" x14ac:dyDescent="0.25">
      <c r="A19" s="86"/>
      <c r="B19" s="86"/>
      <c r="C19" s="86"/>
      <c r="D19" s="86"/>
      <c r="E19" s="86" t="s">
        <v>804</v>
      </c>
      <c r="F19" s="86" t="s">
        <v>805</v>
      </c>
      <c r="G19" s="201" t="s">
        <v>806</v>
      </c>
      <c r="H19" s="112" t="s">
        <v>251</v>
      </c>
      <c r="I19" s="87">
        <v>7</v>
      </c>
      <c r="J19" s="86" t="s">
        <v>807</v>
      </c>
      <c r="K19" s="87">
        <v>1</v>
      </c>
      <c r="L19" s="86" t="s">
        <v>808</v>
      </c>
      <c r="M19" s="87">
        <v>1</v>
      </c>
      <c r="N19" s="27">
        <f t="shared" si="0"/>
        <v>7</v>
      </c>
      <c r="O19" s="86" t="s">
        <v>251</v>
      </c>
      <c r="P19" s="86" t="s">
        <v>251</v>
      </c>
      <c r="Q19" s="86" t="s">
        <v>251</v>
      </c>
      <c r="R19" s="111" t="s">
        <v>220</v>
      </c>
      <c r="S19" s="111" t="s">
        <v>220</v>
      </c>
      <c r="T19" s="111" t="s">
        <v>220</v>
      </c>
      <c r="U19" s="27" t="s">
        <v>220</v>
      </c>
    </row>
    <row r="20" spans="1:21" s="30" customFormat="1" ht="25" x14ac:dyDescent="0.25">
      <c r="A20" s="86"/>
      <c r="B20" s="86"/>
      <c r="C20" s="86"/>
      <c r="D20" s="86"/>
      <c r="E20" s="86" t="s">
        <v>804</v>
      </c>
      <c r="F20" s="86" t="s">
        <v>1016</v>
      </c>
      <c r="G20" s="201" t="s">
        <v>1017</v>
      </c>
      <c r="H20" s="112" t="s">
        <v>251</v>
      </c>
      <c r="I20" s="87">
        <v>4</v>
      </c>
      <c r="J20" s="86" t="s">
        <v>113</v>
      </c>
      <c r="K20" s="87">
        <v>2</v>
      </c>
      <c r="L20" s="86" t="s">
        <v>402</v>
      </c>
      <c r="M20" s="87">
        <v>3</v>
      </c>
      <c r="N20" s="27">
        <f t="shared" si="0"/>
        <v>24</v>
      </c>
      <c r="O20" s="86" t="s">
        <v>251</v>
      </c>
      <c r="P20" s="86" t="s">
        <v>251</v>
      </c>
      <c r="Q20" s="86" t="s">
        <v>251</v>
      </c>
      <c r="R20" s="111" t="s">
        <v>220</v>
      </c>
      <c r="S20" s="111" t="s">
        <v>220</v>
      </c>
      <c r="T20" s="111" t="s">
        <v>220</v>
      </c>
      <c r="U20" s="27" t="s">
        <v>220</v>
      </c>
    </row>
    <row r="21" spans="1:21" s="30" customFormat="1" ht="50.5" x14ac:dyDescent="0.25">
      <c r="A21" s="86"/>
      <c r="B21" s="86"/>
      <c r="C21" s="86" t="s">
        <v>867</v>
      </c>
      <c r="D21" s="86" t="s">
        <v>867</v>
      </c>
      <c r="E21" s="86" t="s">
        <v>250</v>
      </c>
      <c r="F21" s="86" t="s">
        <v>103</v>
      </c>
      <c r="G21" s="201" t="s">
        <v>104</v>
      </c>
      <c r="H21" s="112" t="s">
        <v>251</v>
      </c>
      <c r="I21" s="87">
        <v>2</v>
      </c>
      <c r="J21" s="86" t="s">
        <v>113</v>
      </c>
      <c r="K21" s="87">
        <v>10</v>
      </c>
      <c r="L21" s="86" t="s">
        <v>402</v>
      </c>
      <c r="M21" s="87">
        <v>3</v>
      </c>
      <c r="N21" s="27">
        <f t="shared" si="0"/>
        <v>60</v>
      </c>
      <c r="O21" s="86" t="s">
        <v>251</v>
      </c>
      <c r="P21" s="86" t="s">
        <v>251</v>
      </c>
      <c r="Q21" s="86" t="s">
        <v>251</v>
      </c>
      <c r="R21" s="111" t="s">
        <v>220</v>
      </c>
      <c r="S21" s="111" t="s">
        <v>220</v>
      </c>
      <c r="T21" s="111" t="s">
        <v>220</v>
      </c>
      <c r="U21" s="27" t="s">
        <v>220</v>
      </c>
    </row>
    <row r="22" spans="1:21" s="30" customFormat="1" ht="50" x14ac:dyDescent="0.25">
      <c r="A22" s="86"/>
      <c r="B22" s="86"/>
      <c r="C22" s="86"/>
      <c r="D22" s="86"/>
      <c r="E22" s="86" t="s">
        <v>116</v>
      </c>
      <c r="F22" s="86" t="s">
        <v>105</v>
      </c>
      <c r="G22" s="201" t="s">
        <v>109</v>
      </c>
      <c r="H22" s="112" t="s">
        <v>251</v>
      </c>
      <c r="I22" s="87">
        <v>8</v>
      </c>
      <c r="J22" s="86" t="s">
        <v>113</v>
      </c>
      <c r="K22" s="87">
        <v>10</v>
      </c>
      <c r="L22" s="86" t="s">
        <v>390</v>
      </c>
      <c r="M22" s="87">
        <v>1</v>
      </c>
      <c r="N22" s="27">
        <f t="shared" si="0"/>
        <v>80</v>
      </c>
      <c r="O22" s="86" t="s">
        <v>251</v>
      </c>
      <c r="P22" s="86" t="s">
        <v>251</v>
      </c>
      <c r="Q22" s="86" t="s">
        <v>251</v>
      </c>
      <c r="R22" s="111" t="s">
        <v>220</v>
      </c>
      <c r="S22" s="111" t="s">
        <v>220</v>
      </c>
      <c r="T22" s="111" t="s">
        <v>220</v>
      </c>
      <c r="U22" s="27" t="s">
        <v>220</v>
      </c>
    </row>
    <row r="23" spans="1:21" s="30" customFormat="1" ht="25" x14ac:dyDescent="0.25">
      <c r="A23" s="86"/>
      <c r="B23" s="86"/>
      <c r="C23" s="86"/>
      <c r="D23" s="86"/>
      <c r="E23" s="86" t="s">
        <v>116</v>
      </c>
      <c r="F23" s="86" t="s">
        <v>106</v>
      </c>
      <c r="G23" s="201" t="s">
        <v>108</v>
      </c>
      <c r="H23" s="112" t="s">
        <v>251</v>
      </c>
      <c r="I23" s="87">
        <v>8</v>
      </c>
      <c r="J23" s="86" t="s">
        <v>113</v>
      </c>
      <c r="K23" s="87">
        <v>10</v>
      </c>
      <c r="L23" s="86" t="s">
        <v>391</v>
      </c>
      <c r="M23" s="87">
        <v>1</v>
      </c>
      <c r="N23" s="27">
        <f t="shared" si="0"/>
        <v>80</v>
      </c>
      <c r="O23" s="86" t="s">
        <v>251</v>
      </c>
      <c r="P23" s="86" t="s">
        <v>251</v>
      </c>
      <c r="Q23" s="86" t="s">
        <v>251</v>
      </c>
      <c r="R23" s="111" t="s">
        <v>220</v>
      </c>
      <c r="S23" s="111" t="s">
        <v>220</v>
      </c>
      <c r="T23" s="111" t="s">
        <v>220</v>
      </c>
      <c r="U23" s="27" t="s">
        <v>220</v>
      </c>
    </row>
    <row r="24" spans="1:21" s="30" customFormat="1" ht="37.5" x14ac:dyDescent="0.25">
      <c r="A24" s="86"/>
      <c r="B24" s="86"/>
      <c r="C24" s="86"/>
      <c r="D24" s="86"/>
      <c r="E24" s="86" t="s">
        <v>110</v>
      </c>
      <c r="F24" s="86" t="s">
        <v>111</v>
      </c>
      <c r="G24" s="201" t="s">
        <v>112</v>
      </c>
      <c r="H24" s="112" t="s">
        <v>251</v>
      </c>
      <c r="I24" s="87">
        <v>7</v>
      </c>
      <c r="J24" s="86" t="s">
        <v>115</v>
      </c>
      <c r="K24" s="87">
        <v>10</v>
      </c>
      <c r="L24" s="86" t="s">
        <v>392</v>
      </c>
      <c r="M24" s="87">
        <v>1</v>
      </c>
      <c r="N24" s="27">
        <f t="shared" si="0"/>
        <v>70</v>
      </c>
      <c r="O24" s="86" t="s">
        <v>251</v>
      </c>
      <c r="P24" s="86" t="s">
        <v>251</v>
      </c>
      <c r="Q24" s="86" t="s">
        <v>251</v>
      </c>
      <c r="R24" s="111" t="s">
        <v>220</v>
      </c>
      <c r="S24" s="111" t="s">
        <v>220</v>
      </c>
      <c r="T24" s="111" t="s">
        <v>220</v>
      </c>
      <c r="U24" s="27" t="s">
        <v>220</v>
      </c>
    </row>
    <row r="25" spans="1:21" s="30" customFormat="1" ht="37.5" x14ac:dyDescent="0.25">
      <c r="A25" s="86"/>
      <c r="B25" s="86"/>
      <c r="C25" s="86"/>
      <c r="D25" s="86"/>
      <c r="E25" s="86" t="s">
        <v>116</v>
      </c>
      <c r="F25" s="86" t="s">
        <v>117</v>
      </c>
      <c r="G25" s="201" t="s">
        <v>93</v>
      </c>
      <c r="H25" s="112" t="s">
        <v>251</v>
      </c>
      <c r="I25" s="87">
        <v>4</v>
      </c>
      <c r="J25" s="86" t="s">
        <v>113</v>
      </c>
      <c r="K25" s="87">
        <v>10</v>
      </c>
      <c r="L25" s="86" t="s">
        <v>94</v>
      </c>
      <c r="M25" s="87">
        <v>2</v>
      </c>
      <c r="N25" s="27">
        <f t="shared" si="0"/>
        <v>80</v>
      </c>
      <c r="O25" s="86" t="s">
        <v>251</v>
      </c>
      <c r="P25" s="86" t="s">
        <v>251</v>
      </c>
      <c r="Q25" s="86" t="s">
        <v>251</v>
      </c>
      <c r="R25" s="111" t="s">
        <v>220</v>
      </c>
      <c r="S25" s="111" t="s">
        <v>220</v>
      </c>
      <c r="T25" s="111" t="s">
        <v>220</v>
      </c>
      <c r="U25" s="27" t="s">
        <v>220</v>
      </c>
    </row>
    <row r="26" spans="1:21" s="30" customFormat="1" ht="25" x14ac:dyDescent="0.25">
      <c r="A26" s="86"/>
      <c r="B26" s="86"/>
      <c r="C26" s="86"/>
      <c r="D26" s="86"/>
      <c r="E26" s="86" t="s">
        <v>116</v>
      </c>
      <c r="F26" s="86" t="s">
        <v>117</v>
      </c>
      <c r="G26" s="201" t="s">
        <v>118</v>
      </c>
      <c r="H26" s="112" t="s">
        <v>251</v>
      </c>
      <c r="I26" s="87">
        <v>5</v>
      </c>
      <c r="J26" s="86" t="s">
        <v>113</v>
      </c>
      <c r="K26" s="87">
        <v>10</v>
      </c>
      <c r="L26" s="86" t="s">
        <v>868</v>
      </c>
      <c r="M26" s="87">
        <v>1</v>
      </c>
      <c r="N26" s="27">
        <f t="shared" si="0"/>
        <v>50</v>
      </c>
      <c r="O26" s="86" t="s">
        <v>251</v>
      </c>
      <c r="P26" s="86" t="s">
        <v>251</v>
      </c>
      <c r="Q26" s="86" t="s">
        <v>251</v>
      </c>
      <c r="R26" s="111" t="s">
        <v>220</v>
      </c>
      <c r="S26" s="111" t="s">
        <v>220</v>
      </c>
      <c r="T26" s="111" t="s">
        <v>220</v>
      </c>
      <c r="U26" s="27" t="s">
        <v>220</v>
      </c>
    </row>
    <row r="27" spans="1:21" s="30" customFormat="1" ht="37.5" x14ac:dyDescent="0.25">
      <c r="A27" s="86"/>
      <c r="B27" s="86"/>
      <c r="C27" s="86"/>
      <c r="D27" s="86"/>
      <c r="E27" s="86" t="s">
        <v>116</v>
      </c>
      <c r="F27" s="86" t="s">
        <v>97</v>
      </c>
      <c r="G27" s="201" t="s">
        <v>499</v>
      </c>
      <c r="H27" s="112" t="s">
        <v>251</v>
      </c>
      <c r="I27" s="87">
        <v>2</v>
      </c>
      <c r="J27" s="86" t="s">
        <v>113</v>
      </c>
      <c r="K27" s="87">
        <v>10</v>
      </c>
      <c r="L27" s="86" t="s">
        <v>869</v>
      </c>
      <c r="M27" s="87">
        <v>3</v>
      </c>
      <c r="N27" s="27">
        <f t="shared" si="0"/>
        <v>60</v>
      </c>
      <c r="O27" s="86" t="s">
        <v>251</v>
      </c>
      <c r="P27" s="86" t="s">
        <v>251</v>
      </c>
      <c r="Q27" s="86" t="s">
        <v>251</v>
      </c>
      <c r="R27" s="111" t="s">
        <v>220</v>
      </c>
      <c r="S27" s="111" t="s">
        <v>220</v>
      </c>
      <c r="T27" s="111" t="s">
        <v>220</v>
      </c>
      <c r="U27" s="27" t="s">
        <v>220</v>
      </c>
    </row>
    <row r="28" spans="1:21" s="30" customFormat="1" ht="75" x14ac:dyDescent="0.25">
      <c r="A28" s="86"/>
      <c r="B28" s="86"/>
      <c r="C28" s="86"/>
      <c r="D28" s="86"/>
      <c r="E28" s="86" t="s">
        <v>116</v>
      </c>
      <c r="F28" s="86" t="s">
        <v>394</v>
      </c>
      <c r="G28" s="201" t="s">
        <v>500</v>
      </c>
      <c r="H28" s="112" t="s">
        <v>251</v>
      </c>
      <c r="I28" s="87">
        <v>4</v>
      </c>
      <c r="J28" s="86" t="s">
        <v>501</v>
      </c>
      <c r="K28" s="87">
        <v>10</v>
      </c>
      <c r="L28" s="86" t="s">
        <v>393</v>
      </c>
      <c r="M28" s="87">
        <v>2</v>
      </c>
      <c r="N28" s="27">
        <f t="shared" si="0"/>
        <v>80</v>
      </c>
      <c r="O28" s="86" t="s">
        <v>251</v>
      </c>
      <c r="P28" s="86" t="s">
        <v>251</v>
      </c>
      <c r="Q28" s="86" t="s">
        <v>251</v>
      </c>
      <c r="R28" s="111" t="s">
        <v>220</v>
      </c>
      <c r="S28" s="111" t="s">
        <v>220</v>
      </c>
      <c r="T28" s="111" t="s">
        <v>220</v>
      </c>
      <c r="U28" s="27" t="s">
        <v>220</v>
      </c>
    </row>
    <row r="29" spans="1:21" s="30" customFormat="1" ht="25" x14ac:dyDescent="0.25">
      <c r="A29" s="86"/>
      <c r="B29" s="86"/>
      <c r="C29" s="86"/>
      <c r="D29" s="86"/>
      <c r="E29" s="86" t="s">
        <v>804</v>
      </c>
      <c r="F29" s="86" t="s">
        <v>809</v>
      </c>
      <c r="G29" s="201" t="s">
        <v>806</v>
      </c>
      <c r="H29" s="112" t="s">
        <v>251</v>
      </c>
      <c r="I29" s="87">
        <v>7</v>
      </c>
      <c r="J29" s="86" t="s">
        <v>807</v>
      </c>
      <c r="K29" s="87">
        <v>1</v>
      </c>
      <c r="L29" s="86" t="s">
        <v>808</v>
      </c>
      <c r="M29" s="87">
        <v>1</v>
      </c>
      <c r="N29" s="27">
        <f t="shared" si="0"/>
        <v>7</v>
      </c>
      <c r="O29" s="86" t="s">
        <v>251</v>
      </c>
      <c r="P29" s="86" t="s">
        <v>251</v>
      </c>
      <c r="Q29" s="86" t="s">
        <v>251</v>
      </c>
      <c r="R29" s="111" t="s">
        <v>220</v>
      </c>
      <c r="S29" s="111" t="s">
        <v>220</v>
      </c>
      <c r="T29" s="111" t="s">
        <v>220</v>
      </c>
      <c r="U29" s="27" t="s">
        <v>220</v>
      </c>
    </row>
    <row r="30" spans="1:21" s="30" customFormat="1" ht="37.5" x14ac:dyDescent="0.25">
      <c r="A30" s="86"/>
      <c r="B30" s="86"/>
      <c r="C30" s="86"/>
      <c r="D30" s="86"/>
      <c r="E30" s="86" t="s">
        <v>804</v>
      </c>
      <c r="F30" s="86" t="s">
        <v>1018</v>
      </c>
      <c r="G30" s="201" t="s">
        <v>1019</v>
      </c>
      <c r="H30" s="112" t="s">
        <v>251</v>
      </c>
      <c r="I30" s="87">
        <v>7</v>
      </c>
      <c r="J30" s="86" t="s">
        <v>113</v>
      </c>
      <c r="K30" s="87">
        <v>2</v>
      </c>
      <c r="L30" s="86" t="s">
        <v>1020</v>
      </c>
      <c r="M30" s="87">
        <v>3</v>
      </c>
      <c r="N30" s="27">
        <f t="shared" si="0"/>
        <v>42</v>
      </c>
      <c r="O30" s="86" t="s">
        <v>251</v>
      </c>
      <c r="P30" s="86" t="s">
        <v>251</v>
      </c>
      <c r="Q30" s="86" t="s">
        <v>251</v>
      </c>
      <c r="R30" s="111" t="s">
        <v>220</v>
      </c>
      <c r="S30" s="111" t="s">
        <v>220</v>
      </c>
      <c r="T30" s="111" t="s">
        <v>220</v>
      </c>
      <c r="U30" s="27" t="s">
        <v>220</v>
      </c>
    </row>
    <row r="31" spans="1:21" s="30" customFormat="1" ht="50" x14ac:dyDescent="0.25">
      <c r="A31" s="86"/>
      <c r="B31" s="86"/>
      <c r="C31" s="86" t="s">
        <v>1096</v>
      </c>
      <c r="D31" s="86" t="s">
        <v>870</v>
      </c>
      <c r="E31" s="86" t="s">
        <v>250</v>
      </c>
      <c r="F31" s="86" t="s">
        <v>103</v>
      </c>
      <c r="G31" s="201" t="s">
        <v>104</v>
      </c>
      <c r="H31" s="112" t="s">
        <v>251</v>
      </c>
      <c r="I31" s="87">
        <v>2</v>
      </c>
      <c r="J31" s="86" t="s">
        <v>113</v>
      </c>
      <c r="K31" s="87">
        <v>10</v>
      </c>
      <c r="L31" s="86" t="s">
        <v>402</v>
      </c>
      <c r="M31" s="87">
        <v>3</v>
      </c>
      <c r="N31" s="27">
        <f t="shared" si="0"/>
        <v>60</v>
      </c>
      <c r="O31" s="86" t="s">
        <v>251</v>
      </c>
      <c r="P31" s="86" t="s">
        <v>251</v>
      </c>
      <c r="Q31" s="86" t="s">
        <v>251</v>
      </c>
      <c r="R31" s="111" t="s">
        <v>220</v>
      </c>
      <c r="S31" s="111" t="s">
        <v>220</v>
      </c>
      <c r="T31" s="111" t="s">
        <v>220</v>
      </c>
      <c r="U31" s="27" t="s">
        <v>220</v>
      </c>
    </row>
    <row r="32" spans="1:21" s="30" customFormat="1" ht="50" x14ac:dyDescent="0.25">
      <c r="A32" s="86"/>
      <c r="B32" s="86"/>
      <c r="C32" s="86"/>
      <c r="D32" s="86"/>
      <c r="E32" s="86" t="s">
        <v>116</v>
      </c>
      <c r="F32" s="86" t="s">
        <v>105</v>
      </c>
      <c r="G32" s="201" t="s">
        <v>109</v>
      </c>
      <c r="H32" s="112" t="s">
        <v>251</v>
      </c>
      <c r="I32" s="87">
        <v>8</v>
      </c>
      <c r="J32" s="86" t="s">
        <v>113</v>
      </c>
      <c r="K32" s="87">
        <v>10</v>
      </c>
      <c r="L32" s="86" t="s">
        <v>390</v>
      </c>
      <c r="M32" s="87">
        <v>1</v>
      </c>
      <c r="N32" s="27">
        <f t="shared" si="0"/>
        <v>80</v>
      </c>
      <c r="O32" s="86" t="s">
        <v>251</v>
      </c>
      <c r="P32" s="86" t="s">
        <v>251</v>
      </c>
      <c r="Q32" s="86" t="s">
        <v>251</v>
      </c>
      <c r="R32" s="111" t="s">
        <v>220</v>
      </c>
      <c r="S32" s="111" t="s">
        <v>220</v>
      </c>
      <c r="T32" s="111" t="s">
        <v>220</v>
      </c>
      <c r="U32" s="27" t="s">
        <v>220</v>
      </c>
    </row>
    <row r="33" spans="1:21" s="30" customFormat="1" ht="25" x14ac:dyDescent="0.25">
      <c r="A33" s="86"/>
      <c r="B33" s="86"/>
      <c r="C33" s="86"/>
      <c r="D33" s="86"/>
      <c r="E33" s="86" t="s">
        <v>116</v>
      </c>
      <c r="F33" s="86" t="s">
        <v>129</v>
      </c>
      <c r="G33" s="201" t="s">
        <v>108</v>
      </c>
      <c r="H33" s="112" t="s">
        <v>251</v>
      </c>
      <c r="I33" s="87">
        <v>8</v>
      </c>
      <c r="J33" s="86" t="s">
        <v>113</v>
      </c>
      <c r="K33" s="87">
        <v>10</v>
      </c>
      <c r="L33" s="86" t="s">
        <v>391</v>
      </c>
      <c r="M33" s="87">
        <v>1</v>
      </c>
      <c r="N33" s="27">
        <f t="shared" si="0"/>
        <v>80</v>
      </c>
      <c r="O33" s="86" t="s">
        <v>251</v>
      </c>
      <c r="P33" s="86" t="s">
        <v>251</v>
      </c>
      <c r="Q33" s="86" t="s">
        <v>251</v>
      </c>
      <c r="R33" s="111" t="s">
        <v>220</v>
      </c>
      <c r="S33" s="111" t="s">
        <v>220</v>
      </c>
      <c r="T33" s="111" t="s">
        <v>220</v>
      </c>
      <c r="U33" s="27" t="s">
        <v>220</v>
      </c>
    </row>
    <row r="34" spans="1:21" s="30" customFormat="1" ht="37.5" x14ac:dyDescent="0.25">
      <c r="A34" s="86"/>
      <c r="B34" s="86"/>
      <c r="C34" s="86"/>
      <c r="D34" s="86"/>
      <c r="E34" s="86" t="s">
        <v>116</v>
      </c>
      <c r="F34" s="86" t="s">
        <v>117</v>
      </c>
      <c r="G34" s="201" t="s">
        <v>93</v>
      </c>
      <c r="H34" s="112" t="s">
        <v>251</v>
      </c>
      <c r="I34" s="87">
        <v>4</v>
      </c>
      <c r="J34" s="86" t="s">
        <v>113</v>
      </c>
      <c r="K34" s="87">
        <v>10</v>
      </c>
      <c r="L34" s="86" t="s">
        <v>94</v>
      </c>
      <c r="M34" s="87">
        <v>2</v>
      </c>
      <c r="N34" s="27">
        <f t="shared" si="0"/>
        <v>80</v>
      </c>
      <c r="O34" s="86" t="s">
        <v>251</v>
      </c>
      <c r="P34" s="86" t="s">
        <v>251</v>
      </c>
      <c r="Q34" s="86" t="s">
        <v>251</v>
      </c>
      <c r="R34" s="111" t="s">
        <v>220</v>
      </c>
      <c r="S34" s="111" t="s">
        <v>220</v>
      </c>
      <c r="T34" s="111" t="s">
        <v>220</v>
      </c>
      <c r="U34" s="27" t="s">
        <v>220</v>
      </c>
    </row>
    <row r="35" spans="1:21" s="30" customFormat="1" ht="25" x14ac:dyDescent="0.25">
      <c r="A35" s="86"/>
      <c r="B35" s="86"/>
      <c r="C35" s="86"/>
      <c r="D35" s="86"/>
      <c r="E35" s="86" t="s">
        <v>116</v>
      </c>
      <c r="F35" s="86" t="s">
        <v>117</v>
      </c>
      <c r="G35" s="201" t="s">
        <v>118</v>
      </c>
      <c r="H35" s="112" t="s">
        <v>251</v>
      </c>
      <c r="I35" s="87">
        <v>5</v>
      </c>
      <c r="J35" s="86" t="s">
        <v>113</v>
      </c>
      <c r="K35" s="87">
        <v>10</v>
      </c>
      <c r="L35" s="86" t="s">
        <v>868</v>
      </c>
      <c r="M35" s="87">
        <v>1</v>
      </c>
      <c r="N35" s="27">
        <f t="shared" si="0"/>
        <v>50</v>
      </c>
      <c r="O35" s="86" t="s">
        <v>251</v>
      </c>
      <c r="P35" s="86" t="s">
        <v>251</v>
      </c>
      <c r="Q35" s="86" t="s">
        <v>251</v>
      </c>
      <c r="R35" s="111" t="s">
        <v>220</v>
      </c>
      <c r="S35" s="111" t="s">
        <v>220</v>
      </c>
      <c r="T35" s="111" t="s">
        <v>220</v>
      </c>
      <c r="U35" s="27" t="s">
        <v>220</v>
      </c>
    </row>
    <row r="36" spans="1:21" s="30" customFormat="1" ht="37.5" x14ac:dyDescent="0.25">
      <c r="A36" s="86"/>
      <c r="B36" s="86"/>
      <c r="C36" s="86"/>
      <c r="D36" s="86"/>
      <c r="E36" s="86" t="s">
        <v>116</v>
      </c>
      <c r="F36" s="86" t="s">
        <v>81</v>
      </c>
      <c r="G36" s="201" t="s">
        <v>506</v>
      </c>
      <c r="H36" s="112" t="s">
        <v>251</v>
      </c>
      <c r="I36" s="87">
        <v>8</v>
      </c>
      <c r="J36" s="86" t="s">
        <v>113</v>
      </c>
      <c r="K36" s="87">
        <v>10</v>
      </c>
      <c r="L36" s="112" t="s">
        <v>871</v>
      </c>
      <c r="M36" s="87">
        <v>1</v>
      </c>
      <c r="N36" s="27">
        <f t="shared" si="0"/>
        <v>80</v>
      </c>
      <c r="O36" s="86" t="s">
        <v>251</v>
      </c>
      <c r="P36" s="86" t="s">
        <v>251</v>
      </c>
      <c r="Q36" s="86" t="s">
        <v>251</v>
      </c>
      <c r="R36" s="111" t="s">
        <v>220</v>
      </c>
      <c r="S36" s="111" t="s">
        <v>220</v>
      </c>
      <c r="T36" s="111" t="s">
        <v>220</v>
      </c>
      <c r="U36" s="27" t="s">
        <v>220</v>
      </c>
    </row>
    <row r="37" spans="1:21" s="114" customFormat="1" ht="37.5" x14ac:dyDescent="0.25">
      <c r="A37" s="113"/>
      <c r="B37" s="86"/>
      <c r="C37" s="86"/>
      <c r="D37" s="86"/>
      <c r="E37" s="86" t="s">
        <v>126</v>
      </c>
      <c r="F37" s="86" t="s">
        <v>128</v>
      </c>
      <c r="G37" s="202" t="s">
        <v>122</v>
      </c>
      <c r="H37" s="112" t="s">
        <v>251</v>
      </c>
      <c r="I37" s="87">
        <v>8</v>
      </c>
      <c r="J37" s="86" t="s">
        <v>123</v>
      </c>
      <c r="K37" s="87">
        <v>1</v>
      </c>
      <c r="L37" s="112" t="s">
        <v>872</v>
      </c>
      <c r="M37" s="87">
        <v>5</v>
      </c>
      <c r="N37" s="27">
        <f t="shared" si="0"/>
        <v>40</v>
      </c>
      <c r="O37" s="86" t="s">
        <v>251</v>
      </c>
      <c r="P37" s="86" t="s">
        <v>251</v>
      </c>
      <c r="Q37" s="86" t="s">
        <v>251</v>
      </c>
      <c r="R37" s="111" t="s">
        <v>220</v>
      </c>
      <c r="S37" s="111" t="s">
        <v>220</v>
      </c>
      <c r="T37" s="111" t="s">
        <v>220</v>
      </c>
      <c r="U37" s="27" t="s">
        <v>220</v>
      </c>
    </row>
    <row r="38" spans="1:21" s="30" customFormat="1" ht="37.5" x14ac:dyDescent="0.25">
      <c r="A38" s="86"/>
      <c r="B38" s="86"/>
      <c r="C38" s="86"/>
      <c r="D38" s="86"/>
      <c r="E38" s="86" t="s">
        <v>126</v>
      </c>
      <c r="F38" s="86" t="s">
        <v>125</v>
      </c>
      <c r="G38" s="201" t="s">
        <v>124</v>
      </c>
      <c r="H38" s="112" t="s">
        <v>251</v>
      </c>
      <c r="I38" s="87">
        <v>8</v>
      </c>
      <c r="J38" s="86" t="s">
        <v>123</v>
      </c>
      <c r="K38" s="87">
        <v>1</v>
      </c>
      <c r="L38" s="112" t="s">
        <v>872</v>
      </c>
      <c r="M38" s="87">
        <v>2</v>
      </c>
      <c r="N38" s="27">
        <f t="shared" si="0"/>
        <v>16</v>
      </c>
      <c r="O38" s="86" t="s">
        <v>251</v>
      </c>
      <c r="P38" s="86" t="s">
        <v>251</v>
      </c>
      <c r="Q38" s="86" t="s">
        <v>251</v>
      </c>
      <c r="R38" s="111" t="s">
        <v>220</v>
      </c>
      <c r="S38" s="111" t="s">
        <v>220</v>
      </c>
      <c r="T38" s="111" t="s">
        <v>220</v>
      </c>
      <c r="U38" s="27" t="s">
        <v>220</v>
      </c>
    </row>
    <row r="39" spans="1:21" s="30" customFormat="1" ht="25" x14ac:dyDescent="0.25">
      <c r="A39" s="86"/>
      <c r="B39" s="86"/>
      <c r="C39" s="86"/>
      <c r="D39" s="86"/>
      <c r="E39" s="86" t="s">
        <v>804</v>
      </c>
      <c r="F39" s="86" t="s">
        <v>810</v>
      </c>
      <c r="G39" s="201" t="s">
        <v>806</v>
      </c>
      <c r="H39" s="112" t="s">
        <v>251</v>
      </c>
      <c r="I39" s="87">
        <v>7</v>
      </c>
      <c r="J39" s="86" t="s">
        <v>807</v>
      </c>
      <c r="K39" s="87">
        <v>1</v>
      </c>
      <c r="L39" s="86" t="s">
        <v>808</v>
      </c>
      <c r="M39" s="87">
        <v>1</v>
      </c>
      <c r="N39" s="27">
        <f t="shared" si="0"/>
        <v>7</v>
      </c>
      <c r="O39" s="86" t="s">
        <v>251</v>
      </c>
      <c r="P39" s="86" t="s">
        <v>251</v>
      </c>
      <c r="Q39" s="86" t="s">
        <v>251</v>
      </c>
      <c r="R39" s="111" t="s">
        <v>220</v>
      </c>
      <c r="S39" s="111" t="s">
        <v>220</v>
      </c>
      <c r="T39" s="111" t="s">
        <v>220</v>
      </c>
      <c r="U39" s="27" t="s">
        <v>220</v>
      </c>
    </row>
    <row r="40" spans="1:21" s="30" customFormat="1" ht="50" x14ac:dyDescent="0.25">
      <c r="A40" s="86"/>
      <c r="B40" s="86"/>
      <c r="C40" s="86" t="s">
        <v>873</v>
      </c>
      <c r="D40" s="86" t="s">
        <v>873</v>
      </c>
      <c r="E40" s="86" t="s">
        <v>116</v>
      </c>
      <c r="F40" s="86" t="s">
        <v>103</v>
      </c>
      <c r="G40" s="201" t="s">
        <v>104</v>
      </c>
      <c r="H40" s="112" t="s">
        <v>251</v>
      </c>
      <c r="I40" s="87">
        <v>2</v>
      </c>
      <c r="J40" s="86" t="s">
        <v>113</v>
      </c>
      <c r="K40" s="87">
        <v>10</v>
      </c>
      <c r="L40" s="86" t="s">
        <v>874</v>
      </c>
      <c r="M40" s="87">
        <v>3</v>
      </c>
      <c r="N40" s="27">
        <f t="shared" si="0"/>
        <v>60</v>
      </c>
      <c r="O40" s="86" t="s">
        <v>251</v>
      </c>
      <c r="P40" s="86" t="s">
        <v>251</v>
      </c>
      <c r="Q40" s="86" t="s">
        <v>251</v>
      </c>
      <c r="R40" s="111" t="s">
        <v>220</v>
      </c>
      <c r="S40" s="111" t="s">
        <v>220</v>
      </c>
      <c r="T40" s="111" t="s">
        <v>220</v>
      </c>
      <c r="U40" s="27" t="s">
        <v>220</v>
      </c>
    </row>
    <row r="41" spans="1:21" s="30" customFormat="1" ht="25" x14ac:dyDescent="0.25">
      <c r="A41" s="86"/>
      <c r="B41" s="86"/>
      <c r="C41" s="86"/>
      <c r="D41" s="86"/>
      <c r="E41" s="86" t="s">
        <v>116</v>
      </c>
      <c r="F41" s="86" t="s">
        <v>131</v>
      </c>
      <c r="G41" s="201" t="s">
        <v>515</v>
      </c>
      <c r="H41" s="112" t="s">
        <v>251</v>
      </c>
      <c r="I41" s="87">
        <v>4</v>
      </c>
      <c r="J41" s="86" t="s">
        <v>113</v>
      </c>
      <c r="K41" s="87">
        <v>10</v>
      </c>
      <c r="L41" s="86" t="s">
        <v>391</v>
      </c>
      <c r="M41" s="87">
        <v>1</v>
      </c>
      <c r="N41" s="27">
        <f t="shared" si="0"/>
        <v>40</v>
      </c>
      <c r="O41" s="86" t="s">
        <v>251</v>
      </c>
      <c r="P41" s="86" t="s">
        <v>251</v>
      </c>
      <c r="Q41" s="86" t="s">
        <v>251</v>
      </c>
      <c r="R41" s="111" t="s">
        <v>220</v>
      </c>
      <c r="S41" s="111" t="s">
        <v>220</v>
      </c>
      <c r="T41" s="111" t="s">
        <v>220</v>
      </c>
      <c r="U41" s="27" t="s">
        <v>220</v>
      </c>
    </row>
    <row r="42" spans="1:21" s="30" customFormat="1" ht="50" x14ac:dyDescent="0.25">
      <c r="A42" s="86"/>
      <c r="B42" s="86"/>
      <c r="C42" s="86"/>
      <c r="D42" s="86"/>
      <c r="E42" s="86" t="s">
        <v>116</v>
      </c>
      <c r="F42" s="86" t="s">
        <v>131</v>
      </c>
      <c r="G42" s="201" t="s">
        <v>87</v>
      </c>
      <c r="H42" s="112" t="s">
        <v>251</v>
      </c>
      <c r="I42" s="87">
        <v>7</v>
      </c>
      <c r="J42" s="86" t="s">
        <v>113</v>
      </c>
      <c r="K42" s="87">
        <v>10</v>
      </c>
      <c r="L42" s="86" t="s">
        <v>875</v>
      </c>
      <c r="M42" s="87">
        <v>1</v>
      </c>
      <c r="N42" s="27">
        <f t="shared" si="0"/>
        <v>70</v>
      </c>
      <c r="O42" s="86" t="s">
        <v>251</v>
      </c>
      <c r="P42" s="86" t="s">
        <v>251</v>
      </c>
      <c r="Q42" s="86" t="s">
        <v>251</v>
      </c>
      <c r="R42" s="111" t="s">
        <v>220</v>
      </c>
      <c r="S42" s="111" t="s">
        <v>220</v>
      </c>
      <c r="T42" s="111" t="s">
        <v>220</v>
      </c>
      <c r="U42" s="27" t="s">
        <v>220</v>
      </c>
    </row>
    <row r="43" spans="1:21" s="30" customFormat="1" ht="50" x14ac:dyDescent="0.25">
      <c r="A43" s="86"/>
      <c r="B43" s="86"/>
      <c r="C43" s="86"/>
      <c r="D43" s="86"/>
      <c r="E43" s="86" t="s">
        <v>116</v>
      </c>
      <c r="F43" s="86" t="s">
        <v>130</v>
      </c>
      <c r="G43" s="201" t="s">
        <v>295</v>
      </c>
      <c r="H43" s="112" t="s">
        <v>251</v>
      </c>
      <c r="I43" s="87">
        <v>7</v>
      </c>
      <c r="J43" s="86" t="s">
        <v>113</v>
      </c>
      <c r="K43" s="87">
        <v>10</v>
      </c>
      <c r="L43" s="86" t="s">
        <v>876</v>
      </c>
      <c r="M43" s="87">
        <v>1</v>
      </c>
      <c r="N43" s="27">
        <f t="shared" si="0"/>
        <v>70</v>
      </c>
      <c r="O43" s="86" t="s">
        <v>251</v>
      </c>
      <c r="P43" s="86" t="s">
        <v>251</v>
      </c>
      <c r="Q43" s="86" t="s">
        <v>251</v>
      </c>
      <c r="R43" s="111" t="s">
        <v>220</v>
      </c>
      <c r="S43" s="111" t="s">
        <v>220</v>
      </c>
      <c r="T43" s="111" t="s">
        <v>220</v>
      </c>
      <c r="U43" s="27" t="s">
        <v>220</v>
      </c>
    </row>
    <row r="44" spans="1:21" s="30" customFormat="1" ht="37.5" x14ac:dyDescent="0.25">
      <c r="A44" s="86"/>
      <c r="B44" s="86"/>
      <c r="C44" s="86"/>
      <c r="D44" s="86"/>
      <c r="E44" s="86" t="s">
        <v>116</v>
      </c>
      <c r="F44" s="86" t="s">
        <v>485</v>
      </c>
      <c r="G44" s="201" t="s">
        <v>139</v>
      </c>
      <c r="H44" s="112" t="s">
        <v>251</v>
      </c>
      <c r="I44" s="87">
        <v>8</v>
      </c>
      <c r="J44" s="86" t="s">
        <v>113</v>
      </c>
      <c r="K44" s="87">
        <v>10</v>
      </c>
      <c r="L44" s="86" t="s">
        <v>395</v>
      </c>
      <c r="M44" s="87">
        <v>1</v>
      </c>
      <c r="N44" s="27">
        <f t="shared" si="0"/>
        <v>80</v>
      </c>
      <c r="O44" s="86" t="s">
        <v>251</v>
      </c>
      <c r="P44" s="86" t="s">
        <v>251</v>
      </c>
      <c r="Q44" s="86" t="s">
        <v>251</v>
      </c>
      <c r="R44" s="111" t="s">
        <v>220</v>
      </c>
      <c r="S44" s="111" t="s">
        <v>220</v>
      </c>
      <c r="T44" s="111" t="s">
        <v>220</v>
      </c>
      <c r="U44" s="27" t="s">
        <v>220</v>
      </c>
    </row>
    <row r="45" spans="1:21" s="30" customFormat="1" ht="50" x14ac:dyDescent="0.25">
      <c r="A45" s="112"/>
      <c r="B45" s="86"/>
      <c r="C45" s="86" t="s">
        <v>877</v>
      </c>
      <c r="D45" s="86" t="s">
        <v>877</v>
      </c>
      <c r="E45" s="86" t="s">
        <v>116</v>
      </c>
      <c r="F45" s="86" t="s">
        <v>419</v>
      </c>
      <c r="G45" s="201" t="s">
        <v>88</v>
      </c>
      <c r="H45" s="112" t="s">
        <v>251</v>
      </c>
      <c r="I45" s="87">
        <v>5</v>
      </c>
      <c r="J45" s="86" t="s">
        <v>113</v>
      </c>
      <c r="K45" s="87">
        <v>10</v>
      </c>
      <c r="L45" s="86" t="s">
        <v>396</v>
      </c>
      <c r="M45" s="87">
        <v>1</v>
      </c>
      <c r="N45" s="27">
        <f t="shared" si="0"/>
        <v>50</v>
      </c>
      <c r="O45" s="86" t="s">
        <v>251</v>
      </c>
      <c r="P45" s="86" t="s">
        <v>251</v>
      </c>
      <c r="Q45" s="86" t="s">
        <v>251</v>
      </c>
      <c r="R45" s="111" t="s">
        <v>220</v>
      </c>
      <c r="S45" s="111" t="s">
        <v>220</v>
      </c>
      <c r="T45" s="111" t="s">
        <v>220</v>
      </c>
      <c r="U45" s="27" t="s">
        <v>220</v>
      </c>
    </row>
    <row r="46" spans="1:21" s="30" customFormat="1" ht="37.5" x14ac:dyDescent="0.25">
      <c r="A46" s="86"/>
      <c r="B46" s="86"/>
      <c r="C46" s="86"/>
      <c r="D46" s="86"/>
      <c r="E46" s="86" t="s">
        <v>116</v>
      </c>
      <c r="F46" s="86" t="s">
        <v>420</v>
      </c>
      <c r="G46" s="201" t="s">
        <v>421</v>
      </c>
      <c r="H46" s="112" t="s">
        <v>251</v>
      </c>
      <c r="I46" s="87">
        <v>3</v>
      </c>
      <c r="J46" s="86" t="s">
        <v>113</v>
      </c>
      <c r="K46" s="87">
        <v>10</v>
      </c>
      <c r="L46" s="86" t="s">
        <v>396</v>
      </c>
      <c r="M46" s="87">
        <v>1</v>
      </c>
      <c r="N46" s="27">
        <f t="shared" si="0"/>
        <v>30</v>
      </c>
      <c r="O46" s="86" t="s">
        <v>251</v>
      </c>
      <c r="P46" s="86" t="s">
        <v>251</v>
      </c>
      <c r="Q46" s="86" t="s">
        <v>251</v>
      </c>
      <c r="R46" s="111" t="s">
        <v>220</v>
      </c>
      <c r="S46" s="111" t="s">
        <v>220</v>
      </c>
      <c r="T46" s="111" t="s">
        <v>220</v>
      </c>
      <c r="U46" s="27" t="s">
        <v>220</v>
      </c>
    </row>
    <row r="47" spans="1:21" s="30" customFormat="1" ht="50" x14ac:dyDescent="0.25">
      <c r="A47" s="86"/>
      <c r="B47" s="86"/>
      <c r="C47" s="86"/>
      <c r="D47" s="86"/>
      <c r="E47" s="86" t="s">
        <v>116</v>
      </c>
      <c r="F47" s="86" t="s">
        <v>539</v>
      </c>
      <c r="G47" s="201" t="s">
        <v>519</v>
      </c>
      <c r="H47" s="112" t="s">
        <v>251</v>
      </c>
      <c r="I47" s="87">
        <v>4</v>
      </c>
      <c r="J47" s="86" t="s">
        <v>113</v>
      </c>
      <c r="K47" s="87">
        <v>10</v>
      </c>
      <c r="L47" s="86" t="s">
        <v>878</v>
      </c>
      <c r="M47" s="87">
        <v>1</v>
      </c>
      <c r="N47" s="27">
        <f t="shared" ref="N47:N78" si="1">M47*K47*I47</f>
        <v>40</v>
      </c>
      <c r="O47" s="86" t="s">
        <v>251</v>
      </c>
      <c r="P47" s="86" t="s">
        <v>251</v>
      </c>
      <c r="Q47" s="86" t="s">
        <v>251</v>
      </c>
      <c r="R47" s="111" t="s">
        <v>220</v>
      </c>
      <c r="S47" s="111" t="s">
        <v>220</v>
      </c>
      <c r="T47" s="111" t="s">
        <v>220</v>
      </c>
      <c r="U47" s="27" t="s">
        <v>220</v>
      </c>
    </row>
    <row r="48" spans="1:21" s="30" customFormat="1" ht="50" x14ac:dyDescent="0.25">
      <c r="A48" s="86"/>
      <c r="B48" s="86"/>
      <c r="C48" s="86"/>
      <c r="D48" s="86"/>
      <c r="E48" s="86" t="s">
        <v>116</v>
      </c>
      <c r="F48" s="86" t="s">
        <v>539</v>
      </c>
      <c r="G48" s="201" t="s">
        <v>509</v>
      </c>
      <c r="H48" s="112" t="s">
        <v>251</v>
      </c>
      <c r="I48" s="87">
        <v>4</v>
      </c>
      <c r="J48" s="86" t="s">
        <v>113</v>
      </c>
      <c r="K48" s="87">
        <v>10</v>
      </c>
      <c r="L48" s="86" t="s">
        <v>879</v>
      </c>
      <c r="M48" s="87">
        <v>1</v>
      </c>
      <c r="N48" s="27">
        <f t="shared" si="1"/>
        <v>40</v>
      </c>
      <c r="O48" s="86" t="s">
        <v>251</v>
      </c>
      <c r="P48" s="86" t="s">
        <v>251</v>
      </c>
      <c r="Q48" s="86" t="s">
        <v>251</v>
      </c>
      <c r="R48" s="111" t="s">
        <v>220</v>
      </c>
      <c r="S48" s="111" t="s">
        <v>220</v>
      </c>
      <c r="T48" s="111" t="s">
        <v>220</v>
      </c>
      <c r="U48" s="27" t="s">
        <v>220</v>
      </c>
    </row>
    <row r="49" spans="1:21" s="30" customFormat="1" ht="37.5" x14ac:dyDescent="0.25">
      <c r="A49" s="86"/>
      <c r="B49" s="86"/>
      <c r="C49" s="86"/>
      <c r="D49" s="86"/>
      <c r="E49" s="86" t="s">
        <v>126</v>
      </c>
      <c r="F49" s="86" t="s">
        <v>542</v>
      </c>
      <c r="G49" s="201" t="s">
        <v>544</v>
      </c>
      <c r="H49" s="112" t="s">
        <v>251</v>
      </c>
      <c r="I49" s="87">
        <v>8</v>
      </c>
      <c r="J49" s="86" t="s">
        <v>123</v>
      </c>
      <c r="K49" s="87">
        <v>1</v>
      </c>
      <c r="L49" s="86" t="s">
        <v>880</v>
      </c>
      <c r="M49" s="87">
        <v>3</v>
      </c>
      <c r="N49" s="27">
        <f t="shared" si="1"/>
        <v>24</v>
      </c>
      <c r="O49" s="86" t="s">
        <v>251</v>
      </c>
      <c r="P49" s="86" t="s">
        <v>251</v>
      </c>
      <c r="Q49" s="86" t="s">
        <v>251</v>
      </c>
      <c r="R49" s="111" t="s">
        <v>220</v>
      </c>
      <c r="S49" s="111" t="s">
        <v>220</v>
      </c>
      <c r="T49" s="111" t="s">
        <v>220</v>
      </c>
      <c r="U49" s="27" t="s">
        <v>220</v>
      </c>
    </row>
    <row r="50" spans="1:21" s="30" customFormat="1" ht="37.5" x14ac:dyDescent="0.25">
      <c r="A50" s="86"/>
      <c r="B50" s="86"/>
      <c r="C50" s="86"/>
      <c r="D50" s="86"/>
      <c r="E50" s="86" t="s">
        <v>126</v>
      </c>
      <c r="F50" s="86" t="s">
        <v>543</v>
      </c>
      <c r="G50" s="201" t="s">
        <v>545</v>
      </c>
      <c r="H50" s="112" t="s">
        <v>251</v>
      </c>
      <c r="I50" s="87">
        <v>8</v>
      </c>
      <c r="J50" s="86" t="s">
        <v>123</v>
      </c>
      <c r="K50" s="87">
        <v>1</v>
      </c>
      <c r="L50" s="86" t="s">
        <v>880</v>
      </c>
      <c r="M50" s="87">
        <v>5</v>
      </c>
      <c r="N50" s="27">
        <f t="shared" si="1"/>
        <v>40</v>
      </c>
      <c r="O50" s="86" t="s">
        <v>251</v>
      </c>
      <c r="P50" s="86" t="s">
        <v>251</v>
      </c>
      <c r="Q50" s="86" t="s">
        <v>251</v>
      </c>
      <c r="R50" s="111" t="s">
        <v>220</v>
      </c>
      <c r="S50" s="111" t="s">
        <v>220</v>
      </c>
      <c r="T50" s="111" t="s">
        <v>220</v>
      </c>
      <c r="U50" s="27" t="s">
        <v>220</v>
      </c>
    </row>
    <row r="51" spans="1:21" s="30" customFormat="1" ht="25" x14ac:dyDescent="0.25">
      <c r="A51" s="86"/>
      <c r="B51" s="86"/>
      <c r="C51" s="86"/>
      <c r="D51" s="86"/>
      <c r="E51" s="86" t="s">
        <v>116</v>
      </c>
      <c r="F51" s="86" t="s">
        <v>546</v>
      </c>
      <c r="G51" s="201" t="s">
        <v>547</v>
      </c>
      <c r="H51" s="112" t="s">
        <v>251</v>
      </c>
      <c r="I51" s="87">
        <v>8</v>
      </c>
      <c r="J51" s="86" t="s">
        <v>113</v>
      </c>
      <c r="K51" s="87">
        <v>10</v>
      </c>
      <c r="L51" s="86" t="s">
        <v>881</v>
      </c>
      <c r="M51" s="87">
        <v>1</v>
      </c>
      <c r="N51" s="27">
        <f t="shared" si="1"/>
        <v>80</v>
      </c>
      <c r="O51" s="86" t="s">
        <v>251</v>
      </c>
      <c r="P51" s="86" t="s">
        <v>251</v>
      </c>
      <c r="Q51" s="86" t="s">
        <v>251</v>
      </c>
      <c r="R51" s="111" t="s">
        <v>220</v>
      </c>
      <c r="S51" s="111" t="s">
        <v>220</v>
      </c>
      <c r="T51" s="111" t="s">
        <v>220</v>
      </c>
      <c r="U51" s="27" t="s">
        <v>220</v>
      </c>
    </row>
    <row r="52" spans="1:21" s="30" customFormat="1" ht="25" x14ac:dyDescent="0.25">
      <c r="A52" s="86"/>
      <c r="B52" s="86"/>
      <c r="C52" s="86"/>
      <c r="D52" s="86"/>
      <c r="E52" s="86" t="s">
        <v>116</v>
      </c>
      <c r="F52" s="86" t="s">
        <v>548</v>
      </c>
      <c r="G52" s="201" t="s">
        <v>549</v>
      </c>
      <c r="H52" s="112" t="s">
        <v>251</v>
      </c>
      <c r="I52" s="87">
        <v>4</v>
      </c>
      <c r="J52" s="86" t="s">
        <v>113</v>
      </c>
      <c r="K52" s="87">
        <v>10</v>
      </c>
      <c r="L52" s="86" t="s">
        <v>882</v>
      </c>
      <c r="M52" s="87">
        <v>2</v>
      </c>
      <c r="N52" s="27">
        <f t="shared" si="1"/>
        <v>80</v>
      </c>
      <c r="O52" s="86" t="s">
        <v>251</v>
      </c>
      <c r="P52" s="86" t="s">
        <v>251</v>
      </c>
      <c r="Q52" s="86" t="s">
        <v>251</v>
      </c>
      <c r="R52" s="111" t="s">
        <v>220</v>
      </c>
      <c r="S52" s="111" t="s">
        <v>220</v>
      </c>
      <c r="T52" s="111" t="s">
        <v>220</v>
      </c>
      <c r="U52" s="27" t="s">
        <v>220</v>
      </c>
    </row>
    <row r="53" spans="1:21" s="30" customFormat="1" ht="25" x14ac:dyDescent="0.25">
      <c r="A53" s="86"/>
      <c r="B53" s="86"/>
      <c r="C53" s="86"/>
      <c r="D53" s="86"/>
      <c r="E53" s="86" t="s">
        <v>116</v>
      </c>
      <c r="F53" s="86" t="s">
        <v>203</v>
      </c>
      <c r="G53" s="201" t="s">
        <v>204</v>
      </c>
      <c r="H53" s="112" t="s">
        <v>251</v>
      </c>
      <c r="I53" s="87">
        <v>7</v>
      </c>
      <c r="J53" s="86" t="s">
        <v>113</v>
      </c>
      <c r="K53" s="87">
        <v>10</v>
      </c>
      <c r="L53" s="86" t="s">
        <v>883</v>
      </c>
      <c r="M53" s="87">
        <v>1</v>
      </c>
      <c r="N53" s="27">
        <f t="shared" si="1"/>
        <v>70</v>
      </c>
      <c r="O53" s="86" t="s">
        <v>251</v>
      </c>
      <c r="P53" s="86" t="s">
        <v>251</v>
      </c>
      <c r="Q53" s="86" t="s">
        <v>251</v>
      </c>
      <c r="R53" s="111" t="s">
        <v>220</v>
      </c>
      <c r="S53" s="111" t="s">
        <v>220</v>
      </c>
      <c r="T53" s="111" t="s">
        <v>220</v>
      </c>
      <c r="U53" s="27" t="s">
        <v>220</v>
      </c>
    </row>
    <row r="54" spans="1:21" s="30" customFormat="1" ht="25" x14ac:dyDescent="0.25">
      <c r="A54" s="86"/>
      <c r="B54" s="86"/>
      <c r="C54" s="86"/>
      <c r="D54" s="86"/>
      <c r="E54" s="86" t="s">
        <v>116</v>
      </c>
      <c r="F54" s="86" t="s">
        <v>1098</v>
      </c>
      <c r="G54" s="201" t="s">
        <v>1097</v>
      </c>
      <c r="H54" s="112" t="s">
        <v>251</v>
      </c>
      <c r="I54" s="87">
        <v>8</v>
      </c>
      <c r="J54" s="86" t="s">
        <v>113</v>
      </c>
      <c r="K54" s="87">
        <v>10</v>
      </c>
      <c r="L54" s="86" t="s">
        <v>520</v>
      </c>
      <c r="M54" s="87">
        <v>1</v>
      </c>
      <c r="N54" s="27">
        <f t="shared" si="1"/>
        <v>80</v>
      </c>
      <c r="O54" s="86" t="s">
        <v>251</v>
      </c>
      <c r="P54" s="86" t="s">
        <v>251</v>
      </c>
      <c r="Q54" s="86" t="s">
        <v>251</v>
      </c>
      <c r="R54" s="111" t="s">
        <v>220</v>
      </c>
      <c r="S54" s="111" t="s">
        <v>220</v>
      </c>
      <c r="T54" s="111" t="s">
        <v>220</v>
      </c>
      <c r="U54" s="27" t="s">
        <v>220</v>
      </c>
    </row>
    <row r="55" spans="1:21" s="30" customFormat="1" ht="25" x14ac:dyDescent="0.25">
      <c r="A55" s="86"/>
      <c r="B55" s="86"/>
      <c r="C55" s="86"/>
      <c r="D55" s="86"/>
      <c r="E55" s="86" t="s">
        <v>116</v>
      </c>
      <c r="F55" s="86" t="s">
        <v>205</v>
      </c>
      <c r="G55" s="201" t="s">
        <v>206</v>
      </c>
      <c r="H55" s="112" t="s">
        <v>251</v>
      </c>
      <c r="I55" s="87">
        <v>8</v>
      </c>
      <c r="J55" s="86" t="s">
        <v>113</v>
      </c>
      <c r="K55" s="87">
        <v>10</v>
      </c>
      <c r="L55" s="86" t="s">
        <v>520</v>
      </c>
      <c r="M55" s="87">
        <v>1</v>
      </c>
      <c r="N55" s="27">
        <f t="shared" si="1"/>
        <v>80</v>
      </c>
      <c r="O55" s="86" t="s">
        <v>251</v>
      </c>
      <c r="P55" s="86" t="s">
        <v>251</v>
      </c>
      <c r="Q55" s="86" t="s">
        <v>251</v>
      </c>
      <c r="R55" s="111" t="s">
        <v>220</v>
      </c>
      <c r="S55" s="111" t="s">
        <v>220</v>
      </c>
      <c r="T55" s="111" t="s">
        <v>220</v>
      </c>
      <c r="U55" s="27" t="s">
        <v>220</v>
      </c>
    </row>
    <row r="56" spans="1:21" s="30" customFormat="1" ht="37.5" x14ac:dyDescent="0.25">
      <c r="A56" s="115"/>
      <c r="B56" s="86"/>
      <c r="C56" s="86"/>
      <c r="D56" s="86"/>
      <c r="E56" s="86" t="s">
        <v>116</v>
      </c>
      <c r="F56" s="86" t="s">
        <v>510</v>
      </c>
      <c r="G56" s="201" t="s">
        <v>207</v>
      </c>
      <c r="H56" s="112" t="s">
        <v>251</v>
      </c>
      <c r="I56" s="87">
        <v>8</v>
      </c>
      <c r="J56" s="86" t="s">
        <v>113</v>
      </c>
      <c r="K56" s="87">
        <v>10</v>
      </c>
      <c r="L56" s="86" t="s">
        <v>884</v>
      </c>
      <c r="M56" s="87">
        <v>1</v>
      </c>
      <c r="N56" s="27">
        <f t="shared" si="1"/>
        <v>80</v>
      </c>
      <c r="O56" s="86" t="s">
        <v>251</v>
      </c>
      <c r="P56" s="86" t="s">
        <v>251</v>
      </c>
      <c r="Q56" s="86" t="s">
        <v>251</v>
      </c>
      <c r="R56" s="111" t="s">
        <v>220</v>
      </c>
      <c r="S56" s="111" t="s">
        <v>220</v>
      </c>
      <c r="T56" s="111" t="s">
        <v>220</v>
      </c>
      <c r="U56" s="27" t="s">
        <v>220</v>
      </c>
    </row>
    <row r="57" spans="1:21" s="30" customFormat="1" ht="37.5" x14ac:dyDescent="0.25">
      <c r="A57" s="86"/>
      <c r="B57" s="86"/>
      <c r="C57" s="86"/>
      <c r="D57" s="86"/>
      <c r="E57" s="86" t="s">
        <v>116</v>
      </c>
      <c r="F57" s="86" t="s">
        <v>508</v>
      </c>
      <c r="G57" s="201" t="s">
        <v>207</v>
      </c>
      <c r="H57" s="112" t="s">
        <v>251</v>
      </c>
      <c r="I57" s="87">
        <v>8</v>
      </c>
      <c r="J57" s="86" t="s">
        <v>113</v>
      </c>
      <c r="K57" s="87">
        <v>10</v>
      </c>
      <c r="L57" s="86" t="s">
        <v>884</v>
      </c>
      <c r="M57" s="87">
        <v>1</v>
      </c>
      <c r="N57" s="27">
        <f t="shared" si="1"/>
        <v>80</v>
      </c>
      <c r="O57" s="86" t="s">
        <v>251</v>
      </c>
      <c r="P57" s="86" t="s">
        <v>251</v>
      </c>
      <c r="Q57" s="86" t="s">
        <v>251</v>
      </c>
      <c r="R57" s="111" t="s">
        <v>220</v>
      </c>
      <c r="S57" s="111" t="s">
        <v>220</v>
      </c>
      <c r="T57" s="111" t="s">
        <v>220</v>
      </c>
      <c r="U57" s="27" t="s">
        <v>220</v>
      </c>
    </row>
    <row r="58" spans="1:21" s="30" customFormat="1" ht="37.5" x14ac:dyDescent="0.25">
      <c r="A58" s="86"/>
      <c r="B58" s="86"/>
      <c r="C58" s="86"/>
      <c r="D58" s="86"/>
      <c r="E58" s="86" t="s">
        <v>116</v>
      </c>
      <c r="F58" s="86" t="s">
        <v>208</v>
      </c>
      <c r="G58" s="201" t="s">
        <v>207</v>
      </c>
      <c r="H58" s="112" t="s">
        <v>251</v>
      </c>
      <c r="I58" s="87">
        <v>8</v>
      </c>
      <c r="J58" s="86" t="s">
        <v>113</v>
      </c>
      <c r="K58" s="87">
        <v>10</v>
      </c>
      <c r="L58" s="86" t="s">
        <v>884</v>
      </c>
      <c r="M58" s="87">
        <v>1</v>
      </c>
      <c r="N58" s="27">
        <f t="shared" si="1"/>
        <v>80</v>
      </c>
      <c r="O58" s="86" t="s">
        <v>251</v>
      </c>
      <c r="P58" s="86" t="s">
        <v>251</v>
      </c>
      <c r="Q58" s="86" t="s">
        <v>251</v>
      </c>
      <c r="R58" s="111" t="s">
        <v>220</v>
      </c>
      <c r="S58" s="111" t="s">
        <v>220</v>
      </c>
      <c r="T58" s="111" t="s">
        <v>220</v>
      </c>
      <c r="U58" s="27" t="s">
        <v>220</v>
      </c>
    </row>
    <row r="59" spans="1:21" s="30" customFormat="1" ht="50" x14ac:dyDescent="0.25">
      <c r="A59" s="86"/>
      <c r="B59" s="86"/>
      <c r="C59" s="86"/>
      <c r="D59" s="86"/>
      <c r="E59" s="86" t="s">
        <v>114</v>
      </c>
      <c r="F59" s="86" t="s">
        <v>102</v>
      </c>
      <c r="G59" s="201" t="s">
        <v>101</v>
      </c>
      <c r="H59" s="112" t="s">
        <v>251</v>
      </c>
      <c r="I59" s="87">
        <v>4</v>
      </c>
      <c r="J59" s="86" t="s">
        <v>100</v>
      </c>
      <c r="K59" s="87">
        <v>3</v>
      </c>
      <c r="L59" s="86" t="s">
        <v>507</v>
      </c>
      <c r="M59" s="87">
        <v>1</v>
      </c>
      <c r="N59" s="27">
        <f t="shared" si="1"/>
        <v>12</v>
      </c>
      <c r="O59" s="86" t="s">
        <v>251</v>
      </c>
      <c r="P59" s="86" t="s">
        <v>251</v>
      </c>
      <c r="Q59" s="86" t="s">
        <v>251</v>
      </c>
      <c r="R59" s="111" t="s">
        <v>220</v>
      </c>
      <c r="S59" s="111" t="s">
        <v>220</v>
      </c>
      <c r="T59" s="111" t="s">
        <v>220</v>
      </c>
      <c r="U59" s="27" t="s">
        <v>220</v>
      </c>
    </row>
    <row r="60" spans="1:21" s="30" customFormat="1" ht="50" x14ac:dyDescent="0.25">
      <c r="A60" s="86"/>
      <c r="B60" s="86"/>
      <c r="C60" s="86"/>
      <c r="D60" s="86"/>
      <c r="E60" s="86" t="s">
        <v>114</v>
      </c>
      <c r="F60" s="86" t="s">
        <v>102</v>
      </c>
      <c r="G60" s="201" t="s">
        <v>119</v>
      </c>
      <c r="H60" s="112" t="s">
        <v>251</v>
      </c>
      <c r="I60" s="87">
        <v>7</v>
      </c>
      <c r="J60" s="86" t="s">
        <v>100</v>
      </c>
      <c r="K60" s="87">
        <v>3</v>
      </c>
      <c r="L60" s="86" t="s">
        <v>507</v>
      </c>
      <c r="M60" s="87">
        <v>3</v>
      </c>
      <c r="N60" s="27">
        <f t="shared" si="1"/>
        <v>63</v>
      </c>
      <c r="O60" s="86" t="s">
        <v>251</v>
      </c>
      <c r="P60" s="86" t="s">
        <v>251</v>
      </c>
      <c r="Q60" s="86" t="s">
        <v>251</v>
      </c>
      <c r="R60" s="111" t="s">
        <v>220</v>
      </c>
      <c r="S60" s="111" t="s">
        <v>220</v>
      </c>
      <c r="T60" s="111" t="s">
        <v>220</v>
      </c>
      <c r="U60" s="27" t="s">
        <v>220</v>
      </c>
    </row>
    <row r="61" spans="1:21" s="30" customFormat="1" ht="25" x14ac:dyDescent="0.25">
      <c r="A61" s="86"/>
      <c r="B61" s="86"/>
      <c r="C61" s="86"/>
      <c r="D61" s="86"/>
      <c r="E61" s="86" t="s">
        <v>116</v>
      </c>
      <c r="F61" s="86" t="s">
        <v>209</v>
      </c>
      <c r="G61" s="201" t="s">
        <v>447</v>
      </c>
      <c r="H61" s="112" t="s">
        <v>251</v>
      </c>
      <c r="I61" s="87">
        <v>8</v>
      </c>
      <c r="J61" s="86" t="s">
        <v>113</v>
      </c>
      <c r="K61" s="87">
        <v>10</v>
      </c>
      <c r="L61" s="86" t="s">
        <v>398</v>
      </c>
      <c r="M61" s="87">
        <v>1</v>
      </c>
      <c r="N61" s="27">
        <f t="shared" si="1"/>
        <v>80</v>
      </c>
      <c r="O61" s="86" t="s">
        <v>251</v>
      </c>
      <c r="P61" s="86" t="s">
        <v>251</v>
      </c>
      <c r="Q61" s="86" t="s">
        <v>251</v>
      </c>
      <c r="R61" s="111" t="s">
        <v>220</v>
      </c>
      <c r="S61" s="111" t="s">
        <v>220</v>
      </c>
      <c r="T61" s="111" t="s">
        <v>220</v>
      </c>
      <c r="U61" s="27" t="s">
        <v>220</v>
      </c>
    </row>
    <row r="62" spans="1:21" s="30" customFormat="1" ht="75" x14ac:dyDescent="0.25">
      <c r="A62" s="86"/>
      <c r="B62" s="86"/>
      <c r="C62" s="86"/>
      <c r="D62" s="86"/>
      <c r="E62" s="86" t="s">
        <v>563</v>
      </c>
      <c r="F62" s="86" t="s">
        <v>422</v>
      </c>
      <c r="G62" s="201" t="s">
        <v>141</v>
      </c>
      <c r="H62" s="112" t="s">
        <v>251</v>
      </c>
      <c r="I62" s="87">
        <v>7</v>
      </c>
      <c r="J62" s="86" t="s">
        <v>123</v>
      </c>
      <c r="K62" s="87">
        <v>1</v>
      </c>
      <c r="L62" s="112" t="s">
        <v>885</v>
      </c>
      <c r="M62" s="87">
        <v>3</v>
      </c>
      <c r="N62" s="27">
        <f t="shared" si="1"/>
        <v>21</v>
      </c>
      <c r="O62" s="86" t="s">
        <v>251</v>
      </c>
      <c r="P62" s="86" t="s">
        <v>251</v>
      </c>
      <c r="Q62" s="86" t="s">
        <v>251</v>
      </c>
      <c r="R62" s="111" t="s">
        <v>220</v>
      </c>
      <c r="S62" s="111" t="s">
        <v>220</v>
      </c>
      <c r="T62" s="111" t="s">
        <v>220</v>
      </c>
      <c r="U62" s="27" t="s">
        <v>220</v>
      </c>
    </row>
    <row r="63" spans="1:21" s="30" customFormat="1" ht="37.5" x14ac:dyDescent="0.25">
      <c r="A63" s="86"/>
      <c r="B63" s="86"/>
      <c r="C63" s="86"/>
      <c r="D63" s="86"/>
      <c r="E63" s="86" t="s">
        <v>142</v>
      </c>
      <c r="F63" s="86" t="s">
        <v>423</v>
      </c>
      <c r="G63" s="201" t="s">
        <v>143</v>
      </c>
      <c r="H63" s="112" t="s">
        <v>251</v>
      </c>
      <c r="I63" s="87">
        <v>7</v>
      </c>
      <c r="J63" s="86" t="s">
        <v>123</v>
      </c>
      <c r="K63" s="87">
        <v>1</v>
      </c>
      <c r="L63" s="112" t="s">
        <v>880</v>
      </c>
      <c r="M63" s="87">
        <v>6</v>
      </c>
      <c r="N63" s="27">
        <f t="shared" si="1"/>
        <v>42</v>
      </c>
      <c r="O63" s="86" t="s">
        <v>251</v>
      </c>
      <c r="P63" s="86" t="s">
        <v>251</v>
      </c>
      <c r="Q63" s="86" t="s">
        <v>251</v>
      </c>
      <c r="R63" s="111" t="s">
        <v>220</v>
      </c>
      <c r="S63" s="111" t="s">
        <v>220</v>
      </c>
      <c r="T63" s="111" t="s">
        <v>220</v>
      </c>
      <c r="U63" s="27" t="s">
        <v>220</v>
      </c>
    </row>
    <row r="64" spans="1:21" s="30" customFormat="1" ht="37.5" x14ac:dyDescent="0.25">
      <c r="A64" s="86"/>
      <c r="B64" s="86"/>
      <c r="C64" s="86"/>
      <c r="D64" s="86"/>
      <c r="E64" s="86" t="s">
        <v>116</v>
      </c>
      <c r="F64" s="86" t="s">
        <v>540</v>
      </c>
      <c r="G64" s="201" t="s">
        <v>541</v>
      </c>
      <c r="H64" s="112" t="s">
        <v>251</v>
      </c>
      <c r="I64" s="87">
        <v>4</v>
      </c>
      <c r="J64" s="86" t="s">
        <v>113</v>
      </c>
      <c r="K64" s="87">
        <v>10</v>
      </c>
      <c r="L64" s="86" t="s">
        <v>397</v>
      </c>
      <c r="M64" s="87">
        <v>1</v>
      </c>
      <c r="N64" s="27">
        <f t="shared" si="1"/>
        <v>40</v>
      </c>
      <c r="O64" s="86" t="s">
        <v>251</v>
      </c>
      <c r="P64" s="86" t="s">
        <v>251</v>
      </c>
      <c r="Q64" s="86" t="s">
        <v>251</v>
      </c>
      <c r="R64" s="111" t="s">
        <v>220</v>
      </c>
      <c r="S64" s="111" t="s">
        <v>220</v>
      </c>
      <c r="T64" s="111" t="s">
        <v>220</v>
      </c>
      <c r="U64" s="27" t="s">
        <v>220</v>
      </c>
    </row>
    <row r="65" spans="1:21" s="30" customFormat="1" ht="37.5" x14ac:dyDescent="0.25">
      <c r="A65" s="86"/>
      <c r="B65" s="86"/>
      <c r="C65" s="86"/>
      <c r="D65" s="86"/>
      <c r="E65" s="86" t="s">
        <v>116</v>
      </c>
      <c r="F65" s="86" t="s">
        <v>511</v>
      </c>
      <c r="G65" s="201" t="s">
        <v>207</v>
      </c>
      <c r="H65" s="112" t="s">
        <v>251</v>
      </c>
      <c r="I65" s="87">
        <v>8</v>
      </c>
      <c r="J65" s="86" t="s">
        <v>113</v>
      </c>
      <c r="K65" s="87">
        <v>10</v>
      </c>
      <c r="L65" s="86" t="s">
        <v>886</v>
      </c>
      <c r="M65" s="87">
        <v>1</v>
      </c>
      <c r="N65" s="27">
        <f t="shared" si="1"/>
        <v>80</v>
      </c>
      <c r="O65" s="86" t="s">
        <v>251</v>
      </c>
      <c r="P65" s="86" t="s">
        <v>251</v>
      </c>
      <c r="Q65" s="86" t="s">
        <v>251</v>
      </c>
      <c r="R65" s="111" t="s">
        <v>220</v>
      </c>
      <c r="S65" s="111" t="s">
        <v>220</v>
      </c>
      <c r="T65" s="111" t="s">
        <v>220</v>
      </c>
      <c r="U65" s="27" t="s">
        <v>220</v>
      </c>
    </row>
    <row r="66" spans="1:21" s="30" customFormat="1" ht="37.5" x14ac:dyDescent="0.25">
      <c r="A66" s="86"/>
      <c r="B66" s="86"/>
      <c r="C66" s="86"/>
      <c r="D66" s="86"/>
      <c r="E66" s="86" t="s">
        <v>116</v>
      </c>
      <c r="F66" s="86" t="s">
        <v>512</v>
      </c>
      <c r="G66" s="201" t="s">
        <v>207</v>
      </c>
      <c r="H66" s="112" t="s">
        <v>251</v>
      </c>
      <c r="I66" s="87">
        <v>8</v>
      </c>
      <c r="J66" s="86" t="s">
        <v>113</v>
      </c>
      <c r="K66" s="87">
        <v>10</v>
      </c>
      <c r="L66" s="86" t="s">
        <v>884</v>
      </c>
      <c r="M66" s="87">
        <v>1</v>
      </c>
      <c r="N66" s="27">
        <f t="shared" si="1"/>
        <v>80</v>
      </c>
      <c r="O66" s="86" t="s">
        <v>251</v>
      </c>
      <c r="P66" s="86" t="s">
        <v>251</v>
      </c>
      <c r="Q66" s="86" t="s">
        <v>251</v>
      </c>
      <c r="R66" s="111" t="s">
        <v>220</v>
      </c>
      <c r="S66" s="111" t="s">
        <v>220</v>
      </c>
      <c r="T66" s="111" t="s">
        <v>220</v>
      </c>
      <c r="U66" s="27" t="s">
        <v>220</v>
      </c>
    </row>
    <row r="67" spans="1:21" s="30" customFormat="1" ht="37.5" x14ac:dyDescent="0.25">
      <c r="A67" s="115"/>
      <c r="B67" s="115"/>
      <c r="C67" s="86"/>
      <c r="D67" s="86"/>
      <c r="E67" s="86" t="s">
        <v>116</v>
      </c>
      <c r="F67" s="86" t="s">
        <v>513</v>
      </c>
      <c r="G67" s="201" t="s">
        <v>207</v>
      </c>
      <c r="H67" s="112" t="s">
        <v>251</v>
      </c>
      <c r="I67" s="87">
        <v>8</v>
      </c>
      <c r="J67" s="86" t="s">
        <v>113</v>
      </c>
      <c r="K67" s="87">
        <v>10</v>
      </c>
      <c r="L67" s="86" t="s">
        <v>886</v>
      </c>
      <c r="M67" s="87">
        <v>1</v>
      </c>
      <c r="N67" s="27">
        <f t="shared" si="1"/>
        <v>80</v>
      </c>
      <c r="O67" s="86" t="s">
        <v>251</v>
      </c>
      <c r="P67" s="86" t="s">
        <v>251</v>
      </c>
      <c r="Q67" s="86" t="s">
        <v>251</v>
      </c>
      <c r="R67" s="111" t="s">
        <v>220</v>
      </c>
      <c r="S67" s="111" t="s">
        <v>220</v>
      </c>
      <c r="T67" s="111" t="s">
        <v>220</v>
      </c>
      <c r="U67" s="27" t="s">
        <v>220</v>
      </c>
    </row>
    <row r="68" spans="1:21" s="30" customFormat="1" ht="37.5" x14ac:dyDescent="0.25">
      <c r="A68" s="115"/>
      <c r="B68" s="115"/>
      <c r="C68" s="86"/>
      <c r="D68" s="86"/>
      <c r="E68" s="86" t="s">
        <v>116</v>
      </c>
      <c r="F68" s="86" t="s">
        <v>514</v>
      </c>
      <c r="G68" s="201" t="s">
        <v>207</v>
      </c>
      <c r="H68" s="112" t="s">
        <v>251</v>
      </c>
      <c r="I68" s="87">
        <v>8</v>
      </c>
      <c r="J68" s="86" t="s">
        <v>113</v>
      </c>
      <c r="K68" s="87">
        <v>10</v>
      </c>
      <c r="L68" s="86" t="s">
        <v>884</v>
      </c>
      <c r="M68" s="87">
        <v>1</v>
      </c>
      <c r="N68" s="27">
        <f t="shared" si="1"/>
        <v>80</v>
      </c>
      <c r="O68" s="86" t="s">
        <v>251</v>
      </c>
      <c r="P68" s="86" t="s">
        <v>251</v>
      </c>
      <c r="Q68" s="86" t="s">
        <v>251</v>
      </c>
      <c r="R68" s="111" t="s">
        <v>220</v>
      </c>
      <c r="S68" s="111" t="s">
        <v>220</v>
      </c>
      <c r="T68" s="111" t="s">
        <v>220</v>
      </c>
      <c r="U68" s="27" t="s">
        <v>220</v>
      </c>
    </row>
    <row r="69" spans="1:21" s="30" customFormat="1" ht="25" x14ac:dyDescent="0.25">
      <c r="A69" s="86"/>
      <c r="B69" s="86"/>
      <c r="C69" s="86"/>
      <c r="D69" s="86"/>
      <c r="E69" s="86" t="s">
        <v>804</v>
      </c>
      <c r="F69" s="86" t="s">
        <v>811</v>
      </c>
      <c r="G69" s="201" t="s">
        <v>806</v>
      </c>
      <c r="H69" s="112" t="s">
        <v>251</v>
      </c>
      <c r="I69" s="87">
        <v>7</v>
      </c>
      <c r="J69" s="86" t="s">
        <v>807</v>
      </c>
      <c r="K69" s="87">
        <v>1</v>
      </c>
      <c r="L69" s="86" t="s">
        <v>808</v>
      </c>
      <c r="M69" s="87">
        <v>1</v>
      </c>
      <c r="N69" s="27">
        <f t="shared" si="1"/>
        <v>7</v>
      </c>
      <c r="O69" s="86" t="s">
        <v>251</v>
      </c>
      <c r="P69" s="86" t="s">
        <v>251</v>
      </c>
      <c r="Q69" s="86" t="s">
        <v>251</v>
      </c>
      <c r="R69" s="111" t="s">
        <v>220</v>
      </c>
      <c r="S69" s="111" t="s">
        <v>220</v>
      </c>
      <c r="T69" s="111" t="s">
        <v>220</v>
      </c>
      <c r="U69" s="27" t="s">
        <v>220</v>
      </c>
    </row>
    <row r="70" spans="1:21" s="30" customFormat="1" ht="50" x14ac:dyDescent="0.25">
      <c r="A70" s="115"/>
      <c r="B70" s="115"/>
      <c r="C70" s="86" t="s">
        <v>887</v>
      </c>
      <c r="D70" s="86" t="s">
        <v>887</v>
      </c>
      <c r="E70" s="86" t="s">
        <v>116</v>
      </c>
      <c r="F70" s="86" t="s">
        <v>379</v>
      </c>
      <c r="G70" s="201" t="s">
        <v>383</v>
      </c>
      <c r="H70" s="112" t="s">
        <v>251</v>
      </c>
      <c r="I70" s="87">
        <v>4</v>
      </c>
      <c r="J70" s="86" t="s">
        <v>113</v>
      </c>
      <c r="K70" s="87">
        <v>10</v>
      </c>
      <c r="L70" s="86" t="s">
        <v>888</v>
      </c>
      <c r="M70" s="87">
        <v>1</v>
      </c>
      <c r="N70" s="27">
        <f t="shared" si="1"/>
        <v>40</v>
      </c>
      <c r="O70" s="86" t="s">
        <v>251</v>
      </c>
      <c r="P70" s="86" t="s">
        <v>251</v>
      </c>
      <c r="Q70" s="86" t="s">
        <v>251</v>
      </c>
      <c r="R70" s="111" t="s">
        <v>220</v>
      </c>
      <c r="S70" s="111" t="s">
        <v>220</v>
      </c>
      <c r="T70" s="111" t="s">
        <v>220</v>
      </c>
      <c r="U70" s="27" t="s">
        <v>220</v>
      </c>
    </row>
    <row r="71" spans="1:21" s="30" customFormat="1" ht="37.5" x14ac:dyDescent="0.25">
      <c r="A71" s="86"/>
      <c r="B71" s="86"/>
      <c r="C71" s="86"/>
      <c r="D71" s="86"/>
      <c r="E71" s="86" t="s">
        <v>126</v>
      </c>
      <c r="F71" s="86" t="s">
        <v>384</v>
      </c>
      <c r="G71" s="201" t="s">
        <v>386</v>
      </c>
      <c r="H71" s="112" t="s">
        <v>251</v>
      </c>
      <c r="I71" s="87">
        <v>4</v>
      </c>
      <c r="J71" s="86" t="s">
        <v>123</v>
      </c>
      <c r="K71" s="87">
        <v>1</v>
      </c>
      <c r="L71" s="86" t="s">
        <v>889</v>
      </c>
      <c r="M71" s="87">
        <v>6</v>
      </c>
      <c r="N71" s="27">
        <f t="shared" si="1"/>
        <v>24</v>
      </c>
      <c r="O71" s="86" t="s">
        <v>251</v>
      </c>
      <c r="P71" s="86" t="s">
        <v>251</v>
      </c>
      <c r="Q71" s="86" t="s">
        <v>251</v>
      </c>
      <c r="R71" s="111" t="s">
        <v>220</v>
      </c>
      <c r="S71" s="111" t="s">
        <v>220</v>
      </c>
      <c r="T71" s="111" t="s">
        <v>220</v>
      </c>
      <c r="U71" s="27" t="s">
        <v>220</v>
      </c>
    </row>
    <row r="72" spans="1:21" s="30" customFormat="1" ht="37.5" x14ac:dyDescent="0.25">
      <c r="A72" s="86"/>
      <c r="B72" s="86"/>
      <c r="C72" s="86"/>
      <c r="D72" s="86"/>
      <c r="E72" s="86" t="s">
        <v>126</v>
      </c>
      <c r="F72" s="86" t="s">
        <v>385</v>
      </c>
      <c r="G72" s="201" t="s">
        <v>387</v>
      </c>
      <c r="H72" s="112" t="s">
        <v>251</v>
      </c>
      <c r="I72" s="87">
        <v>4</v>
      </c>
      <c r="J72" s="86" t="s">
        <v>123</v>
      </c>
      <c r="K72" s="87">
        <v>1</v>
      </c>
      <c r="L72" s="86" t="s">
        <v>889</v>
      </c>
      <c r="M72" s="87">
        <v>6</v>
      </c>
      <c r="N72" s="27">
        <f t="shared" si="1"/>
        <v>24</v>
      </c>
      <c r="O72" s="86" t="s">
        <v>251</v>
      </c>
      <c r="P72" s="86" t="s">
        <v>251</v>
      </c>
      <c r="Q72" s="86" t="s">
        <v>251</v>
      </c>
      <c r="R72" s="111" t="s">
        <v>220</v>
      </c>
      <c r="S72" s="111" t="s">
        <v>220</v>
      </c>
      <c r="T72" s="111" t="s">
        <v>220</v>
      </c>
      <c r="U72" s="27" t="s">
        <v>220</v>
      </c>
    </row>
    <row r="73" spans="1:21" s="30" customFormat="1" ht="62.5" x14ac:dyDescent="0.25">
      <c r="A73" s="86"/>
      <c r="B73" s="86"/>
      <c r="C73" s="86"/>
      <c r="D73" s="86"/>
      <c r="E73" s="86" t="s">
        <v>116</v>
      </c>
      <c r="F73" s="86" t="s">
        <v>378</v>
      </c>
      <c r="G73" s="201" t="s">
        <v>707</v>
      </c>
      <c r="H73" s="112" t="s">
        <v>251</v>
      </c>
      <c r="I73" s="87">
        <v>7</v>
      </c>
      <c r="J73" s="86" t="s">
        <v>708</v>
      </c>
      <c r="K73" s="87">
        <v>3</v>
      </c>
      <c r="L73" s="86" t="s">
        <v>890</v>
      </c>
      <c r="M73" s="87">
        <v>3</v>
      </c>
      <c r="N73" s="27">
        <f t="shared" si="1"/>
        <v>63</v>
      </c>
      <c r="O73" s="86" t="s">
        <v>251</v>
      </c>
      <c r="P73" s="86" t="s">
        <v>251</v>
      </c>
      <c r="Q73" s="86" t="s">
        <v>251</v>
      </c>
      <c r="R73" s="111" t="s">
        <v>220</v>
      </c>
      <c r="S73" s="111" t="s">
        <v>220</v>
      </c>
      <c r="T73" s="111" t="s">
        <v>220</v>
      </c>
      <c r="U73" s="27" t="s">
        <v>220</v>
      </c>
    </row>
    <row r="74" spans="1:21" s="30" customFormat="1" ht="62.5" x14ac:dyDescent="0.25">
      <c r="A74" s="115"/>
      <c r="B74" s="86"/>
      <c r="C74" s="86"/>
      <c r="D74" s="86"/>
      <c r="E74" s="86" t="s">
        <v>116</v>
      </c>
      <c r="F74" s="86" t="s">
        <v>378</v>
      </c>
      <c r="G74" s="201" t="s">
        <v>709</v>
      </c>
      <c r="H74" s="112" t="s">
        <v>251</v>
      </c>
      <c r="I74" s="87">
        <v>4</v>
      </c>
      <c r="J74" s="86" t="s">
        <v>708</v>
      </c>
      <c r="K74" s="87">
        <v>3</v>
      </c>
      <c r="L74" s="86" t="s">
        <v>890</v>
      </c>
      <c r="M74" s="87">
        <v>3</v>
      </c>
      <c r="N74" s="27">
        <f t="shared" si="1"/>
        <v>36</v>
      </c>
      <c r="O74" s="86" t="s">
        <v>251</v>
      </c>
      <c r="P74" s="86" t="s">
        <v>251</v>
      </c>
      <c r="Q74" s="86" t="s">
        <v>251</v>
      </c>
      <c r="R74" s="111" t="s">
        <v>220</v>
      </c>
      <c r="S74" s="111" t="s">
        <v>220</v>
      </c>
      <c r="T74" s="111" t="s">
        <v>220</v>
      </c>
      <c r="U74" s="27" t="s">
        <v>220</v>
      </c>
    </row>
    <row r="75" spans="1:21" s="30" customFormat="1" ht="37.5" x14ac:dyDescent="0.25">
      <c r="A75" s="86"/>
      <c r="B75" s="86"/>
      <c r="C75" s="86"/>
      <c r="D75" s="86"/>
      <c r="E75" s="86" t="s">
        <v>116</v>
      </c>
      <c r="F75" s="86" t="s">
        <v>1</v>
      </c>
      <c r="G75" s="201" t="s">
        <v>0</v>
      </c>
      <c r="H75" s="112" t="s">
        <v>251</v>
      </c>
      <c r="I75" s="87">
        <v>7</v>
      </c>
      <c r="J75" s="86" t="s">
        <v>113</v>
      </c>
      <c r="K75" s="87">
        <v>10</v>
      </c>
      <c r="L75" s="86" t="s">
        <v>486</v>
      </c>
      <c r="M75" s="87">
        <v>1</v>
      </c>
      <c r="N75" s="27">
        <f t="shared" si="1"/>
        <v>70</v>
      </c>
      <c r="O75" s="86" t="s">
        <v>251</v>
      </c>
      <c r="P75" s="86" t="s">
        <v>251</v>
      </c>
      <c r="Q75" s="86" t="s">
        <v>251</v>
      </c>
      <c r="R75" s="111" t="s">
        <v>220</v>
      </c>
      <c r="S75" s="111" t="s">
        <v>220</v>
      </c>
      <c r="T75" s="111" t="s">
        <v>220</v>
      </c>
      <c r="U75" s="27" t="s">
        <v>220</v>
      </c>
    </row>
    <row r="76" spans="1:21" s="30" customFormat="1" ht="25" x14ac:dyDescent="0.25">
      <c r="A76" s="86"/>
      <c r="B76" s="86"/>
      <c r="C76" s="86"/>
      <c r="D76" s="86"/>
      <c r="E76" s="86" t="s">
        <v>116</v>
      </c>
      <c r="F76" s="86" t="s">
        <v>1</v>
      </c>
      <c r="G76" s="201" t="s">
        <v>104</v>
      </c>
      <c r="H76" s="112" t="s">
        <v>251</v>
      </c>
      <c r="I76" s="87">
        <v>4</v>
      </c>
      <c r="J76" s="86" t="s">
        <v>113</v>
      </c>
      <c r="K76" s="87">
        <v>10</v>
      </c>
      <c r="L76" s="86" t="s">
        <v>399</v>
      </c>
      <c r="M76" s="87">
        <v>1</v>
      </c>
      <c r="N76" s="27">
        <f t="shared" si="1"/>
        <v>40</v>
      </c>
      <c r="O76" s="86" t="s">
        <v>251</v>
      </c>
      <c r="P76" s="86" t="s">
        <v>251</v>
      </c>
      <c r="Q76" s="86" t="s">
        <v>251</v>
      </c>
      <c r="R76" s="111" t="s">
        <v>220</v>
      </c>
      <c r="S76" s="111" t="s">
        <v>220</v>
      </c>
      <c r="T76" s="111" t="s">
        <v>220</v>
      </c>
      <c r="U76" s="27" t="s">
        <v>220</v>
      </c>
    </row>
    <row r="77" spans="1:21" s="30" customFormat="1" ht="25" x14ac:dyDescent="0.25">
      <c r="A77" s="86"/>
      <c r="B77" s="86"/>
      <c r="C77" s="86"/>
      <c r="D77" s="86"/>
      <c r="E77" s="86" t="s">
        <v>116</v>
      </c>
      <c r="F77" s="86" t="s">
        <v>2</v>
      </c>
      <c r="G77" s="201" t="s">
        <v>3</v>
      </c>
      <c r="H77" s="112" t="s">
        <v>251</v>
      </c>
      <c r="I77" s="87">
        <v>4</v>
      </c>
      <c r="J77" s="86" t="s">
        <v>113</v>
      </c>
      <c r="K77" s="87">
        <v>10</v>
      </c>
      <c r="L77" s="86" t="s">
        <v>891</v>
      </c>
      <c r="M77" s="87">
        <v>2</v>
      </c>
      <c r="N77" s="27">
        <f t="shared" si="1"/>
        <v>80</v>
      </c>
      <c r="O77" s="86" t="s">
        <v>251</v>
      </c>
      <c r="P77" s="86" t="s">
        <v>251</v>
      </c>
      <c r="Q77" s="86" t="s">
        <v>251</v>
      </c>
      <c r="R77" s="111" t="s">
        <v>220</v>
      </c>
      <c r="S77" s="111" t="s">
        <v>220</v>
      </c>
      <c r="T77" s="111" t="s">
        <v>220</v>
      </c>
      <c r="U77" s="27" t="s">
        <v>220</v>
      </c>
    </row>
    <row r="78" spans="1:21" s="30" customFormat="1" ht="25" x14ac:dyDescent="0.25">
      <c r="A78" s="86"/>
      <c r="B78" s="86"/>
      <c r="C78" s="86"/>
      <c r="D78" s="86"/>
      <c r="E78" s="86" t="s">
        <v>116</v>
      </c>
      <c r="F78" s="86" t="s">
        <v>4</v>
      </c>
      <c r="G78" s="201" t="s">
        <v>5</v>
      </c>
      <c r="H78" s="112" t="s">
        <v>251</v>
      </c>
      <c r="I78" s="87">
        <v>7</v>
      </c>
      <c r="J78" s="86" t="s">
        <v>113</v>
      </c>
      <c r="K78" s="87">
        <v>10</v>
      </c>
      <c r="L78" s="86" t="s">
        <v>399</v>
      </c>
      <c r="M78" s="87">
        <v>1</v>
      </c>
      <c r="N78" s="27">
        <f t="shared" si="1"/>
        <v>70</v>
      </c>
      <c r="O78" s="86" t="s">
        <v>251</v>
      </c>
      <c r="P78" s="86" t="s">
        <v>251</v>
      </c>
      <c r="Q78" s="86" t="s">
        <v>251</v>
      </c>
      <c r="R78" s="111" t="s">
        <v>220</v>
      </c>
      <c r="S78" s="111" t="s">
        <v>220</v>
      </c>
      <c r="T78" s="111" t="s">
        <v>220</v>
      </c>
      <c r="U78" s="27" t="s">
        <v>220</v>
      </c>
    </row>
    <row r="79" spans="1:21" s="30" customFormat="1" ht="75" x14ac:dyDescent="0.25">
      <c r="A79" s="86"/>
      <c r="B79" s="86"/>
      <c r="C79" s="86"/>
      <c r="D79" s="86"/>
      <c r="E79" s="86" t="s">
        <v>116</v>
      </c>
      <c r="F79" s="86" t="s">
        <v>523</v>
      </c>
      <c r="G79" s="201" t="s">
        <v>535</v>
      </c>
      <c r="H79" s="112" t="s">
        <v>251</v>
      </c>
      <c r="I79" s="87">
        <v>8</v>
      </c>
      <c r="J79" s="86" t="s">
        <v>524</v>
      </c>
      <c r="K79" s="87">
        <v>5</v>
      </c>
      <c r="L79" s="86" t="s">
        <v>525</v>
      </c>
      <c r="M79" s="87">
        <v>3</v>
      </c>
      <c r="N79" s="27">
        <f t="shared" ref="N79:N82" si="2">M79*K79*I79</f>
        <v>120</v>
      </c>
      <c r="O79" s="86" t="s">
        <v>522</v>
      </c>
      <c r="P79" s="86" t="s">
        <v>85</v>
      </c>
      <c r="Q79" s="86" t="s">
        <v>133</v>
      </c>
      <c r="R79" s="111">
        <v>8</v>
      </c>
      <c r="S79" s="111">
        <v>3</v>
      </c>
      <c r="T79" s="111">
        <v>3</v>
      </c>
      <c r="U79" s="27">
        <v>72</v>
      </c>
    </row>
    <row r="80" spans="1:21" s="30" customFormat="1" ht="50" x14ac:dyDescent="0.25">
      <c r="A80" s="86"/>
      <c r="B80" s="86"/>
      <c r="C80" s="86" t="s">
        <v>892</v>
      </c>
      <c r="D80" s="86" t="s">
        <v>892</v>
      </c>
      <c r="E80" s="86" t="s">
        <v>116</v>
      </c>
      <c r="F80" s="86" t="s">
        <v>6</v>
      </c>
      <c r="G80" s="201" t="s">
        <v>7</v>
      </c>
      <c r="H80" s="112" t="s">
        <v>251</v>
      </c>
      <c r="I80" s="87">
        <v>7</v>
      </c>
      <c r="J80" s="86" t="s">
        <v>113</v>
      </c>
      <c r="K80" s="87">
        <v>10</v>
      </c>
      <c r="L80" s="86" t="s">
        <v>893</v>
      </c>
      <c r="M80" s="87">
        <v>1</v>
      </c>
      <c r="N80" s="27">
        <f t="shared" si="2"/>
        <v>70</v>
      </c>
      <c r="O80" s="86" t="s">
        <v>251</v>
      </c>
      <c r="P80" s="86" t="s">
        <v>251</v>
      </c>
      <c r="Q80" s="86" t="s">
        <v>251</v>
      </c>
      <c r="R80" s="111" t="s">
        <v>220</v>
      </c>
      <c r="S80" s="111" t="s">
        <v>220</v>
      </c>
      <c r="T80" s="111" t="s">
        <v>220</v>
      </c>
      <c r="U80" s="27" t="s">
        <v>220</v>
      </c>
    </row>
    <row r="81" spans="1:21" s="30" customFormat="1" ht="25" x14ac:dyDescent="0.25">
      <c r="A81" s="86"/>
      <c r="B81" s="86"/>
      <c r="C81" s="86"/>
      <c r="D81" s="86"/>
      <c r="E81" s="86" t="s">
        <v>116</v>
      </c>
      <c r="F81" s="86" t="s">
        <v>222</v>
      </c>
      <c r="G81" s="201" t="s">
        <v>383</v>
      </c>
      <c r="H81" s="112" t="s">
        <v>251</v>
      </c>
      <c r="I81" s="87">
        <v>4</v>
      </c>
      <c r="J81" s="86" t="s">
        <v>113</v>
      </c>
      <c r="K81" s="87">
        <v>10</v>
      </c>
      <c r="L81" s="86" t="s">
        <v>568</v>
      </c>
      <c r="M81" s="87">
        <v>1</v>
      </c>
      <c r="N81" s="27">
        <f t="shared" si="2"/>
        <v>40</v>
      </c>
      <c r="O81" s="86" t="s">
        <v>251</v>
      </c>
      <c r="P81" s="86" t="s">
        <v>251</v>
      </c>
      <c r="Q81" s="86" t="s">
        <v>251</v>
      </c>
      <c r="R81" s="111" t="s">
        <v>220</v>
      </c>
      <c r="S81" s="111" t="s">
        <v>220</v>
      </c>
      <c r="T81" s="111" t="s">
        <v>220</v>
      </c>
      <c r="U81" s="27" t="s">
        <v>220</v>
      </c>
    </row>
    <row r="82" spans="1:21" s="30" customFormat="1" ht="25" x14ac:dyDescent="0.25">
      <c r="A82" s="86"/>
      <c r="B82" s="86"/>
      <c r="C82" s="86"/>
      <c r="D82" s="86"/>
      <c r="E82" s="86" t="s">
        <v>116</v>
      </c>
      <c r="F82" s="86" t="s">
        <v>8</v>
      </c>
      <c r="G82" s="201" t="s">
        <v>383</v>
      </c>
      <c r="H82" s="112" t="s">
        <v>251</v>
      </c>
      <c r="I82" s="87">
        <v>4</v>
      </c>
      <c r="J82" s="86" t="s">
        <v>113</v>
      </c>
      <c r="K82" s="87">
        <v>10</v>
      </c>
      <c r="L82" s="86" t="s">
        <v>568</v>
      </c>
      <c r="M82" s="87">
        <v>1</v>
      </c>
      <c r="N82" s="27">
        <f t="shared" si="2"/>
        <v>40</v>
      </c>
      <c r="O82" s="86" t="s">
        <v>251</v>
      </c>
      <c r="P82" s="86" t="s">
        <v>251</v>
      </c>
      <c r="Q82" s="86" t="s">
        <v>251</v>
      </c>
      <c r="R82" s="111" t="s">
        <v>220</v>
      </c>
      <c r="S82" s="111" t="s">
        <v>220</v>
      </c>
      <c r="T82" s="111" t="s">
        <v>220</v>
      </c>
      <c r="U82" s="27" t="s">
        <v>220</v>
      </c>
    </row>
    <row r="83" spans="1:21" s="30" customFormat="1" ht="37.5" x14ac:dyDescent="0.25">
      <c r="A83" s="86"/>
      <c r="B83" s="86"/>
      <c r="C83" s="86"/>
      <c r="D83" s="86"/>
      <c r="E83" s="86" t="s">
        <v>859</v>
      </c>
      <c r="F83" s="86" t="s">
        <v>856</v>
      </c>
      <c r="G83" s="201" t="s">
        <v>857</v>
      </c>
      <c r="H83" s="112" t="s">
        <v>251</v>
      </c>
      <c r="I83" s="87">
        <v>8</v>
      </c>
      <c r="J83" s="86" t="s">
        <v>858</v>
      </c>
      <c r="K83" s="87">
        <v>10</v>
      </c>
      <c r="L83" s="86" t="s">
        <v>925</v>
      </c>
      <c r="M83" s="87">
        <v>1</v>
      </c>
      <c r="N83" s="27">
        <v>80</v>
      </c>
      <c r="O83" s="86" t="s">
        <v>251</v>
      </c>
      <c r="P83" s="86" t="s">
        <v>251</v>
      </c>
      <c r="Q83" s="86" t="s">
        <v>251</v>
      </c>
      <c r="R83" s="111" t="s">
        <v>220</v>
      </c>
      <c r="S83" s="111" t="s">
        <v>220</v>
      </c>
      <c r="T83" s="111" t="s">
        <v>220</v>
      </c>
      <c r="U83" s="27" t="s">
        <v>220</v>
      </c>
    </row>
    <row r="84" spans="1:21" s="30" customFormat="1" ht="50" x14ac:dyDescent="0.25">
      <c r="A84" s="86"/>
      <c r="B84" s="86"/>
      <c r="C84" s="86" t="s">
        <v>894</v>
      </c>
      <c r="D84" s="86" t="s">
        <v>894</v>
      </c>
      <c r="E84" s="86" t="s">
        <v>116</v>
      </c>
      <c r="F84" s="86" t="s">
        <v>9</v>
      </c>
      <c r="G84" s="201" t="s">
        <v>10</v>
      </c>
      <c r="H84" s="112" t="s">
        <v>251</v>
      </c>
      <c r="I84" s="87">
        <v>2</v>
      </c>
      <c r="J84" s="86" t="s">
        <v>113</v>
      </c>
      <c r="K84" s="87">
        <v>10</v>
      </c>
      <c r="L84" s="86" t="s">
        <v>75</v>
      </c>
      <c r="M84" s="87">
        <v>3</v>
      </c>
      <c r="N84" s="27">
        <f t="shared" ref="N84:N111" si="3">M84*K84*I84</f>
        <v>60</v>
      </c>
      <c r="O84" s="86" t="s">
        <v>251</v>
      </c>
      <c r="P84" s="86" t="s">
        <v>251</v>
      </c>
      <c r="Q84" s="86" t="s">
        <v>251</v>
      </c>
      <c r="R84" s="111" t="s">
        <v>220</v>
      </c>
      <c r="S84" s="111" t="s">
        <v>220</v>
      </c>
      <c r="T84" s="111" t="s">
        <v>220</v>
      </c>
      <c r="U84" s="27" t="s">
        <v>220</v>
      </c>
    </row>
    <row r="85" spans="1:21" s="30" customFormat="1" ht="50" x14ac:dyDescent="0.25">
      <c r="A85" s="86"/>
      <c r="B85" s="86"/>
      <c r="C85" s="86"/>
      <c r="D85" s="86"/>
      <c r="E85" s="86" t="s">
        <v>116</v>
      </c>
      <c r="F85" s="86" t="s">
        <v>12</v>
      </c>
      <c r="G85" s="201" t="s">
        <v>76</v>
      </c>
      <c r="H85" s="112" t="s">
        <v>251</v>
      </c>
      <c r="I85" s="87">
        <v>4</v>
      </c>
      <c r="J85" s="86" t="s">
        <v>113</v>
      </c>
      <c r="K85" s="87">
        <v>10</v>
      </c>
      <c r="L85" s="86" t="s">
        <v>895</v>
      </c>
      <c r="M85" s="87">
        <v>1</v>
      </c>
      <c r="N85" s="27">
        <f t="shared" si="3"/>
        <v>40</v>
      </c>
      <c r="O85" s="86" t="s">
        <v>251</v>
      </c>
      <c r="P85" s="86" t="s">
        <v>251</v>
      </c>
      <c r="Q85" s="86" t="s">
        <v>251</v>
      </c>
      <c r="R85" s="111" t="s">
        <v>220</v>
      </c>
      <c r="S85" s="111" t="s">
        <v>220</v>
      </c>
      <c r="T85" s="111" t="s">
        <v>220</v>
      </c>
      <c r="U85" s="27" t="s">
        <v>220</v>
      </c>
    </row>
    <row r="86" spans="1:21" s="30" customFormat="1" ht="50" x14ac:dyDescent="0.25">
      <c r="A86" s="86"/>
      <c r="B86" s="86"/>
      <c r="C86" s="86"/>
      <c r="D86" s="86"/>
      <c r="E86" s="86" t="s">
        <v>116</v>
      </c>
      <c r="F86" s="86" t="s">
        <v>13</v>
      </c>
      <c r="G86" s="201" t="s">
        <v>76</v>
      </c>
      <c r="H86" s="112" t="s">
        <v>251</v>
      </c>
      <c r="I86" s="87">
        <v>4</v>
      </c>
      <c r="J86" s="86" t="s">
        <v>113</v>
      </c>
      <c r="K86" s="87">
        <v>10</v>
      </c>
      <c r="L86" s="86" t="s">
        <v>895</v>
      </c>
      <c r="M86" s="87">
        <v>1</v>
      </c>
      <c r="N86" s="27">
        <f t="shared" si="3"/>
        <v>40</v>
      </c>
      <c r="O86" s="86" t="s">
        <v>251</v>
      </c>
      <c r="P86" s="86" t="s">
        <v>251</v>
      </c>
      <c r="Q86" s="86" t="s">
        <v>251</v>
      </c>
      <c r="R86" s="111" t="s">
        <v>220</v>
      </c>
      <c r="S86" s="111" t="s">
        <v>220</v>
      </c>
      <c r="T86" s="111" t="s">
        <v>220</v>
      </c>
      <c r="U86" s="27" t="s">
        <v>220</v>
      </c>
    </row>
    <row r="87" spans="1:21" s="30" customFormat="1" ht="37.5" x14ac:dyDescent="0.25">
      <c r="A87" s="116"/>
      <c r="B87" s="86"/>
      <c r="C87" s="112"/>
      <c r="D87" s="112"/>
      <c r="E87" s="86" t="s">
        <v>116</v>
      </c>
      <c r="F87" s="86" t="s">
        <v>487</v>
      </c>
      <c r="G87" s="201" t="s">
        <v>14</v>
      </c>
      <c r="H87" s="112" t="s">
        <v>251</v>
      </c>
      <c r="I87" s="87">
        <v>8</v>
      </c>
      <c r="J87" s="86" t="s">
        <v>113</v>
      </c>
      <c r="K87" s="87">
        <v>10</v>
      </c>
      <c r="L87" s="86" t="s">
        <v>896</v>
      </c>
      <c r="M87" s="87">
        <v>1</v>
      </c>
      <c r="N87" s="27">
        <f t="shared" si="3"/>
        <v>80</v>
      </c>
      <c r="O87" s="86" t="s">
        <v>251</v>
      </c>
      <c r="P87" s="86" t="s">
        <v>251</v>
      </c>
      <c r="Q87" s="86" t="s">
        <v>251</v>
      </c>
      <c r="R87" s="111" t="s">
        <v>220</v>
      </c>
      <c r="S87" s="111" t="s">
        <v>220</v>
      </c>
      <c r="T87" s="111" t="s">
        <v>220</v>
      </c>
      <c r="U87" s="27" t="s">
        <v>220</v>
      </c>
    </row>
    <row r="88" spans="1:21" s="30" customFormat="1" ht="50" x14ac:dyDescent="0.25">
      <c r="A88" s="116"/>
      <c r="B88" s="86"/>
      <c r="C88" s="86"/>
      <c r="D88" s="86"/>
      <c r="E88" s="86" t="s">
        <v>116</v>
      </c>
      <c r="F88" s="86" t="s">
        <v>505</v>
      </c>
      <c r="G88" s="201" t="s">
        <v>11</v>
      </c>
      <c r="H88" s="112" t="s">
        <v>251</v>
      </c>
      <c r="I88" s="87">
        <v>6</v>
      </c>
      <c r="J88" s="86" t="s">
        <v>113</v>
      </c>
      <c r="K88" s="87">
        <v>10</v>
      </c>
      <c r="L88" s="86" t="s">
        <v>897</v>
      </c>
      <c r="M88" s="87">
        <v>1</v>
      </c>
      <c r="N88" s="27">
        <f t="shared" si="3"/>
        <v>60</v>
      </c>
      <c r="O88" s="86" t="s">
        <v>251</v>
      </c>
      <c r="P88" s="86" t="s">
        <v>251</v>
      </c>
      <c r="Q88" s="86" t="s">
        <v>251</v>
      </c>
      <c r="R88" s="111" t="s">
        <v>220</v>
      </c>
      <c r="S88" s="111" t="s">
        <v>220</v>
      </c>
      <c r="T88" s="111" t="s">
        <v>220</v>
      </c>
      <c r="U88" s="27" t="s">
        <v>220</v>
      </c>
    </row>
    <row r="89" spans="1:21" s="30" customFormat="1" ht="37.5" x14ac:dyDescent="0.25">
      <c r="A89" s="116"/>
      <c r="B89" s="86"/>
      <c r="C89" s="86"/>
      <c r="D89" s="86"/>
      <c r="E89" s="86" t="s">
        <v>116</v>
      </c>
      <c r="F89" s="86" t="s">
        <v>15</v>
      </c>
      <c r="G89" s="201" t="s">
        <v>488</v>
      </c>
      <c r="H89" s="112" t="s">
        <v>251</v>
      </c>
      <c r="I89" s="87">
        <v>1</v>
      </c>
      <c r="J89" s="86" t="s">
        <v>113</v>
      </c>
      <c r="K89" s="87">
        <v>10</v>
      </c>
      <c r="L89" s="86" t="s">
        <v>898</v>
      </c>
      <c r="M89" s="87">
        <v>1</v>
      </c>
      <c r="N89" s="27">
        <f t="shared" si="3"/>
        <v>10</v>
      </c>
      <c r="O89" s="86" t="s">
        <v>251</v>
      </c>
      <c r="P89" s="86" t="s">
        <v>251</v>
      </c>
      <c r="Q89" s="86" t="s">
        <v>251</v>
      </c>
      <c r="R89" s="111" t="s">
        <v>220</v>
      </c>
      <c r="S89" s="111" t="s">
        <v>220</v>
      </c>
      <c r="T89" s="111" t="s">
        <v>220</v>
      </c>
      <c r="U89" s="27" t="s">
        <v>220</v>
      </c>
    </row>
    <row r="90" spans="1:21" s="44" customFormat="1" ht="62.5" x14ac:dyDescent="0.3">
      <c r="A90" s="116"/>
      <c r="B90" s="86"/>
      <c r="C90" s="86"/>
      <c r="D90" s="86"/>
      <c r="E90" s="86" t="s">
        <v>726</v>
      </c>
      <c r="F90" s="86" t="s">
        <v>727</v>
      </c>
      <c r="G90" s="201" t="s">
        <v>728</v>
      </c>
      <c r="H90" s="112" t="s">
        <v>251</v>
      </c>
      <c r="I90" s="87">
        <v>2</v>
      </c>
      <c r="J90" s="86" t="s">
        <v>113</v>
      </c>
      <c r="K90" s="87">
        <v>10</v>
      </c>
      <c r="L90" s="86" t="s">
        <v>899</v>
      </c>
      <c r="M90" s="87">
        <v>3</v>
      </c>
      <c r="N90" s="27">
        <f t="shared" si="3"/>
        <v>60</v>
      </c>
      <c r="O90" s="86" t="s">
        <v>251</v>
      </c>
      <c r="P90" s="86" t="s">
        <v>251</v>
      </c>
      <c r="Q90" s="86" t="s">
        <v>251</v>
      </c>
      <c r="R90" s="111" t="s">
        <v>220</v>
      </c>
      <c r="S90" s="111" t="s">
        <v>220</v>
      </c>
      <c r="T90" s="111" t="s">
        <v>220</v>
      </c>
      <c r="U90" s="27" t="s">
        <v>220</v>
      </c>
    </row>
    <row r="91" spans="1:21" s="30" customFormat="1" ht="75" x14ac:dyDescent="0.25">
      <c r="A91" s="116"/>
      <c r="B91" s="86"/>
      <c r="C91" s="86"/>
      <c r="D91" s="86"/>
      <c r="E91" s="86" t="s">
        <v>126</v>
      </c>
      <c r="F91" s="86" t="s">
        <v>16</v>
      </c>
      <c r="G91" s="201" t="s">
        <v>17</v>
      </c>
      <c r="H91" s="112" t="s">
        <v>251</v>
      </c>
      <c r="I91" s="87">
        <v>7</v>
      </c>
      <c r="J91" s="86" t="s">
        <v>123</v>
      </c>
      <c r="K91" s="87">
        <v>1</v>
      </c>
      <c r="L91" s="112" t="s">
        <v>860</v>
      </c>
      <c r="M91" s="87">
        <v>3</v>
      </c>
      <c r="N91" s="27">
        <f t="shared" si="3"/>
        <v>21</v>
      </c>
      <c r="O91" s="86" t="s">
        <v>251</v>
      </c>
      <c r="P91" s="86" t="s">
        <v>251</v>
      </c>
      <c r="Q91" s="86" t="s">
        <v>251</v>
      </c>
      <c r="R91" s="111" t="s">
        <v>220</v>
      </c>
      <c r="S91" s="111" t="s">
        <v>220</v>
      </c>
      <c r="T91" s="111" t="s">
        <v>220</v>
      </c>
      <c r="U91" s="27" t="s">
        <v>220</v>
      </c>
    </row>
    <row r="92" spans="1:21" s="30" customFormat="1" ht="62.5" x14ac:dyDescent="0.25">
      <c r="A92" s="116"/>
      <c r="B92" s="86"/>
      <c r="C92" s="86"/>
      <c r="D92" s="86"/>
      <c r="E92" s="86" t="s">
        <v>126</v>
      </c>
      <c r="F92" s="86" t="s">
        <v>18</v>
      </c>
      <c r="G92" s="201" t="s">
        <v>19</v>
      </c>
      <c r="H92" s="112" t="s">
        <v>251</v>
      </c>
      <c r="I92" s="87">
        <v>7</v>
      </c>
      <c r="J92" s="86" t="s">
        <v>123</v>
      </c>
      <c r="K92" s="87">
        <v>1</v>
      </c>
      <c r="L92" s="112" t="s">
        <v>949</v>
      </c>
      <c r="M92" s="87">
        <v>4</v>
      </c>
      <c r="N92" s="27">
        <f t="shared" si="3"/>
        <v>28</v>
      </c>
      <c r="O92" s="86" t="s">
        <v>251</v>
      </c>
      <c r="P92" s="86" t="s">
        <v>251</v>
      </c>
      <c r="Q92" s="86" t="s">
        <v>251</v>
      </c>
      <c r="R92" s="111" t="s">
        <v>220</v>
      </c>
      <c r="S92" s="111" t="s">
        <v>220</v>
      </c>
      <c r="T92" s="111" t="s">
        <v>220</v>
      </c>
      <c r="U92" s="27" t="s">
        <v>220</v>
      </c>
    </row>
    <row r="93" spans="1:21" s="30" customFormat="1" ht="25" x14ac:dyDescent="0.25">
      <c r="A93" s="115"/>
      <c r="B93" s="86"/>
      <c r="C93" s="86"/>
      <c r="D93" s="86"/>
      <c r="E93" s="86" t="s">
        <v>116</v>
      </c>
      <c r="F93" s="86" t="s">
        <v>20</v>
      </c>
      <c r="G93" s="201" t="s">
        <v>24</v>
      </c>
      <c r="H93" s="112" t="s">
        <v>251</v>
      </c>
      <c r="I93" s="87">
        <v>3</v>
      </c>
      <c r="J93" s="86" t="s">
        <v>113</v>
      </c>
      <c r="K93" s="87">
        <v>10</v>
      </c>
      <c r="L93" s="86" t="s">
        <v>950</v>
      </c>
      <c r="M93" s="87">
        <v>1</v>
      </c>
      <c r="N93" s="27">
        <f t="shared" si="3"/>
        <v>30</v>
      </c>
      <c r="O93" s="86" t="s">
        <v>251</v>
      </c>
      <c r="P93" s="86" t="s">
        <v>251</v>
      </c>
      <c r="Q93" s="86" t="s">
        <v>251</v>
      </c>
      <c r="R93" s="111" t="s">
        <v>220</v>
      </c>
      <c r="S93" s="111" t="s">
        <v>220</v>
      </c>
      <c r="T93" s="111" t="s">
        <v>220</v>
      </c>
      <c r="U93" s="27" t="s">
        <v>220</v>
      </c>
    </row>
    <row r="94" spans="1:21" s="30" customFormat="1" ht="25" x14ac:dyDescent="0.25">
      <c r="A94" s="115"/>
      <c r="B94" s="86"/>
      <c r="C94" s="86"/>
      <c r="D94" s="86"/>
      <c r="E94" s="86" t="s">
        <v>116</v>
      </c>
      <c r="F94" s="86" t="s">
        <v>23</v>
      </c>
      <c r="G94" s="201" t="s">
        <v>25</v>
      </c>
      <c r="H94" s="112" t="s">
        <v>251</v>
      </c>
      <c r="I94" s="87">
        <v>7</v>
      </c>
      <c r="J94" s="86" t="s">
        <v>113</v>
      </c>
      <c r="K94" s="87">
        <v>10</v>
      </c>
      <c r="L94" s="86" t="s">
        <v>950</v>
      </c>
      <c r="M94" s="87">
        <v>1</v>
      </c>
      <c r="N94" s="27">
        <f t="shared" si="3"/>
        <v>70</v>
      </c>
      <c r="O94" s="86" t="s">
        <v>251</v>
      </c>
      <c r="P94" s="86" t="s">
        <v>251</v>
      </c>
      <c r="Q94" s="86" t="s">
        <v>251</v>
      </c>
      <c r="R94" s="111" t="s">
        <v>220</v>
      </c>
      <c r="S94" s="111" t="s">
        <v>220</v>
      </c>
      <c r="T94" s="111" t="s">
        <v>220</v>
      </c>
      <c r="U94" s="27" t="s">
        <v>220</v>
      </c>
    </row>
    <row r="95" spans="1:21" s="30" customFormat="1" ht="75" x14ac:dyDescent="0.25">
      <c r="A95" s="112"/>
      <c r="B95" s="86"/>
      <c r="C95" s="86"/>
      <c r="D95" s="86"/>
      <c r="E95" s="86" t="s">
        <v>126</v>
      </c>
      <c r="F95" s="86" t="s">
        <v>26</v>
      </c>
      <c r="G95" s="201" t="s">
        <v>17</v>
      </c>
      <c r="H95" s="112" t="s">
        <v>251</v>
      </c>
      <c r="I95" s="87">
        <v>3</v>
      </c>
      <c r="J95" s="86" t="s">
        <v>123</v>
      </c>
      <c r="K95" s="87">
        <v>1</v>
      </c>
      <c r="L95" s="112" t="s">
        <v>860</v>
      </c>
      <c r="M95" s="87">
        <v>6</v>
      </c>
      <c r="N95" s="27">
        <f t="shared" si="3"/>
        <v>18</v>
      </c>
      <c r="O95" s="86" t="s">
        <v>251</v>
      </c>
      <c r="P95" s="86" t="s">
        <v>251</v>
      </c>
      <c r="Q95" s="86" t="s">
        <v>251</v>
      </c>
      <c r="R95" s="111" t="s">
        <v>220</v>
      </c>
      <c r="S95" s="111" t="s">
        <v>220</v>
      </c>
      <c r="T95" s="111" t="s">
        <v>220</v>
      </c>
      <c r="U95" s="27" t="s">
        <v>220</v>
      </c>
    </row>
    <row r="96" spans="1:21" s="30" customFormat="1" ht="62.5" x14ac:dyDescent="0.25">
      <c r="A96" s="112"/>
      <c r="B96" s="86"/>
      <c r="C96" s="86"/>
      <c r="D96" s="86"/>
      <c r="E96" s="86" t="s">
        <v>126</v>
      </c>
      <c r="F96" s="86" t="s">
        <v>27</v>
      </c>
      <c r="G96" s="201" t="s">
        <v>400</v>
      </c>
      <c r="H96" s="112" t="s">
        <v>251</v>
      </c>
      <c r="I96" s="87">
        <v>7</v>
      </c>
      <c r="J96" s="86" t="s">
        <v>123</v>
      </c>
      <c r="K96" s="87">
        <v>1</v>
      </c>
      <c r="L96" s="112" t="s">
        <v>861</v>
      </c>
      <c r="M96" s="87">
        <v>6</v>
      </c>
      <c r="N96" s="27">
        <f t="shared" si="3"/>
        <v>42</v>
      </c>
      <c r="O96" s="86" t="s">
        <v>251</v>
      </c>
      <c r="P96" s="86" t="s">
        <v>251</v>
      </c>
      <c r="Q96" s="86" t="s">
        <v>251</v>
      </c>
      <c r="R96" s="111" t="s">
        <v>220</v>
      </c>
      <c r="S96" s="111" t="s">
        <v>220</v>
      </c>
      <c r="T96" s="111" t="s">
        <v>220</v>
      </c>
      <c r="U96" s="27" t="s">
        <v>220</v>
      </c>
    </row>
    <row r="97" spans="1:21" s="30" customFormat="1" ht="37.5" x14ac:dyDescent="0.25">
      <c r="A97" s="115"/>
      <c r="B97" s="86"/>
      <c r="C97" s="86"/>
      <c r="D97" s="86"/>
      <c r="E97" s="86" t="s">
        <v>116</v>
      </c>
      <c r="F97" s="86" t="s">
        <v>401</v>
      </c>
      <c r="G97" s="201" t="s">
        <v>489</v>
      </c>
      <c r="H97" s="112" t="s">
        <v>251</v>
      </c>
      <c r="I97" s="87">
        <v>5</v>
      </c>
      <c r="J97" s="86" t="s">
        <v>113</v>
      </c>
      <c r="K97" s="87">
        <v>10</v>
      </c>
      <c r="L97" s="86" t="s">
        <v>900</v>
      </c>
      <c r="M97" s="87">
        <v>1</v>
      </c>
      <c r="N97" s="27">
        <f t="shared" si="3"/>
        <v>50</v>
      </c>
      <c r="O97" s="86" t="s">
        <v>251</v>
      </c>
      <c r="P97" s="86" t="s">
        <v>251</v>
      </c>
      <c r="Q97" s="86" t="s">
        <v>251</v>
      </c>
      <c r="R97" s="111" t="s">
        <v>220</v>
      </c>
      <c r="S97" s="111" t="s">
        <v>220</v>
      </c>
      <c r="T97" s="111" t="s">
        <v>220</v>
      </c>
      <c r="U97" s="27" t="s">
        <v>220</v>
      </c>
    </row>
    <row r="98" spans="1:21" s="30" customFormat="1" ht="37.5" x14ac:dyDescent="0.25">
      <c r="A98" s="86"/>
      <c r="B98" s="86"/>
      <c r="C98" s="115"/>
      <c r="D98" s="115"/>
      <c r="E98" s="86" t="s">
        <v>116</v>
      </c>
      <c r="F98" s="86" t="s">
        <v>518</v>
      </c>
      <c r="G98" s="201" t="s">
        <v>516</v>
      </c>
      <c r="H98" s="112" t="s">
        <v>251</v>
      </c>
      <c r="I98" s="87">
        <v>3</v>
      </c>
      <c r="J98" s="86" t="s">
        <v>113</v>
      </c>
      <c r="K98" s="87">
        <v>10</v>
      </c>
      <c r="L98" s="86" t="s">
        <v>901</v>
      </c>
      <c r="M98" s="87">
        <v>1</v>
      </c>
      <c r="N98" s="27">
        <f t="shared" si="3"/>
        <v>30</v>
      </c>
      <c r="O98" s="86" t="s">
        <v>251</v>
      </c>
      <c r="P98" s="86" t="s">
        <v>251</v>
      </c>
      <c r="Q98" s="86" t="s">
        <v>251</v>
      </c>
      <c r="R98" s="111" t="s">
        <v>220</v>
      </c>
      <c r="S98" s="111" t="s">
        <v>220</v>
      </c>
      <c r="T98" s="111" t="s">
        <v>220</v>
      </c>
      <c r="U98" s="27" t="s">
        <v>220</v>
      </c>
    </row>
    <row r="99" spans="1:21" s="30" customFormat="1" ht="25" x14ac:dyDescent="0.25">
      <c r="A99" s="86"/>
      <c r="B99" s="86"/>
      <c r="C99" s="86"/>
      <c r="D99" s="86"/>
      <c r="E99" s="86" t="s">
        <v>116</v>
      </c>
      <c r="F99" s="86" t="s">
        <v>140</v>
      </c>
      <c r="G99" s="201" t="s">
        <v>537</v>
      </c>
      <c r="H99" s="112" t="s">
        <v>251</v>
      </c>
      <c r="I99" s="87">
        <v>3</v>
      </c>
      <c r="J99" s="86" t="s">
        <v>113</v>
      </c>
      <c r="K99" s="87">
        <v>10</v>
      </c>
      <c r="L99" s="86" t="s">
        <v>901</v>
      </c>
      <c r="M99" s="87">
        <v>1</v>
      </c>
      <c r="N99" s="27">
        <f t="shared" si="3"/>
        <v>30</v>
      </c>
      <c r="O99" s="86" t="s">
        <v>251</v>
      </c>
      <c r="P99" s="86" t="s">
        <v>251</v>
      </c>
      <c r="Q99" s="86" t="s">
        <v>251</v>
      </c>
      <c r="R99" s="111" t="s">
        <v>220</v>
      </c>
      <c r="S99" s="111" t="s">
        <v>220</v>
      </c>
      <c r="T99" s="111" t="s">
        <v>220</v>
      </c>
      <c r="U99" s="27" t="s">
        <v>220</v>
      </c>
    </row>
    <row r="100" spans="1:21" s="30" customFormat="1" ht="50" x14ac:dyDescent="0.25">
      <c r="A100" s="86"/>
      <c r="B100" s="86"/>
      <c r="C100" s="86"/>
      <c r="D100" s="86"/>
      <c r="E100" s="86" t="s">
        <v>116</v>
      </c>
      <c r="F100" s="86" t="s">
        <v>538</v>
      </c>
      <c r="G100" s="201" t="s">
        <v>517</v>
      </c>
      <c r="H100" s="112" t="s">
        <v>251</v>
      </c>
      <c r="I100" s="87">
        <v>3</v>
      </c>
      <c r="J100" s="86" t="s">
        <v>113</v>
      </c>
      <c r="K100" s="87">
        <v>10</v>
      </c>
      <c r="L100" s="86" t="s">
        <v>902</v>
      </c>
      <c r="M100" s="87">
        <v>1</v>
      </c>
      <c r="N100" s="27">
        <f t="shared" si="3"/>
        <v>30</v>
      </c>
      <c r="O100" s="86" t="s">
        <v>251</v>
      </c>
      <c r="P100" s="86" t="s">
        <v>251</v>
      </c>
      <c r="Q100" s="86" t="s">
        <v>251</v>
      </c>
      <c r="R100" s="111" t="s">
        <v>220</v>
      </c>
      <c r="S100" s="111" t="s">
        <v>220</v>
      </c>
      <c r="T100" s="111" t="s">
        <v>220</v>
      </c>
      <c r="U100" s="27" t="s">
        <v>220</v>
      </c>
    </row>
    <row r="101" spans="1:21" s="30" customFormat="1" ht="75" x14ac:dyDescent="0.25">
      <c r="A101" s="86"/>
      <c r="B101" s="86"/>
      <c r="C101" s="86"/>
      <c r="D101" s="86"/>
      <c r="E101" s="86" t="s">
        <v>126</v>
      </c>
      <c r="F101" s="86" t="s">
        <v>422</v>
      </c>
      <c r="G101" s="201" t="s">
        <v>91</v>
      </c>
      <c r="H101" s="112" t="s">
        <v>251</v>
      </c>
      <c r="I101" s="87">
        <v>7</v>
      </c>
      <c r="J101" s="86" t="s">
        <v>123</v>
      </c>
      <c r="K101" s="87">
        <v>1</v>
      </c>
      <c r="L101" s="112" t="s">
        <v>860</v>
      </c>
      <c r="M101" s="87">
        <v>3</v>
      </c>
      <c r="N101" s="27">
        <f t="shared" si="3"/>
        <v>21</v>
      </c>
      <c r="O101" s="86" t="s">
        <v>251</v>
      </c>
      <c r="P101" s="86" t="s">
        <v>251</v>
      </c>
      <c r="Q101" s="86" t="s">
        <v>251</v>
      </c>
      <c r="R101" s="111" t="s">
        <v>220</v>
      </c>
      <c r="S101" s="111" t="s">
        <v>220</v>
      </c>
      <c r="T101" s="111" t="s">
        <v>220</v>
      </c>
      <c r="U101" s="27" t="s">
        <v>220</v>
      </c>
    </row>
    <row r="102" spans="1:21" s="30" customFormat="1" ht="37.5" x14ac:dyDescent="0.25">
      <c r="A102" s="86"/>
      <c r="B102" s="86"/>
      <c r="C102" s="86"/>
      <c r="D102" s="86"/>
      <c r="E102" s="86" t="s">
        <v>126</v>
      </c>
      <c r="F102" s="86" t="s">
        <v>423</v>
      </c>
      <c r="G102" s="201" t="s">
        <v>92</v>
      </c>
      <c r="H102" s="112" t="s">
        <v>251</v>
      </c>
      <c r="I102" s="87">
        <v>7</v>
      </c>
      <c r="J102" s="86" t="s">
        <v>123</v>
      </c>
      <c r="K102" s="87">
        <v>1</v>
      </c>
      <c r="L102" s="112" t="s">
        <v>903</v>
      </c>
      <c r="M102" s="87">
        <v>6</v>
      </c>
      <c r="N102" s="27">
        <f t="shared" si="3"/>
        <v>42</v>
      </c>
      <c r="O102" s="86" t="s">
        <v>251</v>
      </c>
      <c r="P102" s="86" t="s">
        <v>251</v>
      </c>
      <c r="Q102" s="86" t="s">
        <v>251</v>
      </c>
      <c r="R102" s="111" t="s">
        <v>220</v>
      </c>
      <c r="S102" s="111" t="s">
        <v>220</v>
      </c>
      <c r="T102" s="111" t="s">
        <v>220</v>
      </c>
      <c r="U102" s="27" t="s">
        <v>220</v>
      </c>
    </row>
    <row r="103" spans="1:21" s="30" customFormat="1" ht="25" x14ac:dyDescent="0.25">
      <c r="A103" s="112"/>
      <c r="B103" s="86"/>
      <c r="C103" s="86"/>
      <c r="D103" s="86"/>
      <c r="E103" s="86" t="s">
        <v>116</v>
      </c>
      <c r="F103" s="112" t="s">
        <v>424</v>
      </c>
      <c r="G103" s="201" t="s">
        <v>425</v>
      </c>
      <c r="H103" s="112" t="s">
        <v>251</v>
      </c>
      <c r="I103" s="87">
        <v>4</v>
      </c>
      <c r="J103" s="86" t="s">
        <v>113</v>
      </c>
      <c r="K103" s="87">
        <v>10</v>
      </c>
      <c r="L103" s="86" t="s">
        <v>490</v>
      </c>
      <c r="M103" s="87">
        <v>2</v>
      </c>
      <c r="N103" s="27">
        <f t="shared" si="3"/>
        <v>80</v>
      </c>
      <c r="O103" s="86" t="s">
        <v>251</v>
      </c>
      <c r="P103" s="86" t="s">
        <v>251</v>
      </c>
      <c r="Q103" s="86" t="s">
        <v>251</v>
      </c>
      <c r="R103" s="111" t="s">
        <v>220</v>
      </c>
      <c r="S103" s="111" t="s">
        <v>220</v>
      </c>
      <c r="T103" s="111" t="s">
        <v>220</v>
      </c>
      <c r="U103" s="27" t="s">
        <v>220</v>
      </c>
    </row>
    <row r="104" spans="1:21" s="30" customFormat="1" ht="25" x14ac:dyDescent="0.25">
      <c r="A104" s="112"/>
      <c r="B104" s="86"/>
      <c r="C104" s="86"/>
      <c r="D104" s="86"/>
      <c r="E104" s="112" t="s">
        <v>426</v>
      </c>
      <c r="F104" s="86" t="s">
        <v>427</v>
      </c>
      <c r="G104" s="201" t="s">
        <v>428</v>
      </c>
      <c r="H104" s="112" t="s">
        <v>251</v>
      </c>
      <c r="I104" s="87">
        <v>4</v>
      </c>
      <c r="J104" s="86" t="s">
        <v>90</v>
      </c>
      <c r="K104" s="87">
        <v>3</v>
      </c>
      <c r="L104" s="86" t="s">
        <v>89</v>
      </c>
      <c r="M104" s="87">
        <v>1</v>
      </c>
      <c r="N104" s="27">
        <f t="shared" si="3"/>
        <v>12</v>
      </c>
      <c r="O104" s="86" t="s">
        <v>251</v>
      </c>
      <c r="P104" s="86" t="s">
        <v>251</v>
      </c>
      <c r="Q104" s="86" t="s">
        <v>251</v>
      </c>
      <c r="R104" s="111" t="s">
        <v>220</v>
      </c>
      <c r="S104" s="111" t="s">
        <v>220</v>
      </c>
      <c r="T104" s="111" t="s">
        <v>220</v>
      </c>
      <c r="U104" s="27" t="s">
        <v>220</v>
      </c>
    </row>
    <row r="105" spans="1:21" s="30" customFormat="1" ht="25" x14ac:dyDescent="0.25">
      <c r="A105" s="112"/>
      <c r="B105" s="86"/>
      <c r="C105" s="86"/>
      <c r="D105" s="86"/>
      <c r="E105" s="112" t="s">
        <v>426</v>
      </c>
      <c r="F105" s="86" t="s">
        <v>429</v>
      </c>
      <c r="G105" s="201" t="s">
        <v>428</v>
      </c>
      <c r="H105" s="112" t="s">
        <v>251</v>
      </c>
      <c r="I105" s="87">
        <v>4</v>
      </c>
      <c r="J105" s="86" t="s">
        <v>90</v>
      </c>
      <c r="K105" s="87">
        <v>3</v>
      </c>
      <c r="L105" s="86" t="s">
        <v>904</v>
      </c>
      <c r="M105" s="87">
        <v>1</v>
      </c>
      <c r="N105" s="27">
        <f t="shared" si="3"/>
        <v>12</v>
      </c>
      <c r="O105" s="86" t="s">
        <v>251</v>
      </c>
      <c r="P105" s="86" t="s">
        <v>251</v>
      </c>
      <c r="Q105" s="86" t="s">
        <v>251</v>
      </c>
      <c r="R105" s="111" t="s">
        <v>220</v>
      </c>
      <c r="S105" s="111" t="s">
        <v>220</v>
      </c>
      <c r="T105" s="111" t="s">
        <v>220</v>
      </c>
      <c r="U105" s="27" t="s">
        <v>220</v>
      </c>
    </row>
    <row r="106" spans="1:21" s="30" customFormat="1" ht="25" x14ac:dyDescent="0.25">
      <c r="A106" s="112"/>
      <c r="B106" s="86"/>
      <c r="C106" s="86"/>
      <c r="D106" s="86"/>
      <c r="E106" s="112" t="s">
        <v>426</v>
      </c>
      <c r="F106" s="86" t="s">
        <v>429</v>
      </c>
      <c r="G106" s="201" t="s">
        <v>430</v>
      </c>
      <c r="H106" s="112" t="s">
        <v>251</v>
      </c>
      <c r="I106" s="87">
        <v>7</v>
      </c>
      <c r="J106" s="86" t="s">
        <v>90</v>
      </c>
      <c r="K106" s="87">
        <v>3</v>
      </c>
      <c r="L106" s="86" t="s">
        <v>905</v>
      </c>
      <c r="M106" s="87">
        <v>1</v>
      </c>
      <c r="N106" s="27">
        <f t="shared" si="3"/>
        <v>21</v>
      </c>
      <c r="O106" s="86" t="s">
        <v>251</v>
      </c>
      <c r="P106" s="86" t="s">
        <v>251</v>
      </c>
      <c r="Q106" s="86" t="s">
        <v>251</v>
      </c>
      <c r="R106" s="111" t="s">
        <v>220</v>
      </c>
      <c r="S106" s="111" t="s">
        <v>220</v>
      </c>
      <c r="T106" s="111" t="s">
        <v>220</v>
      </c>
      <c r="U106" s="27" t="s">
        <v>220</v>
      </c>
    </row>
    <row r="107" spans="1:21" s="30" customFormat="1" ht="25" x14ac:dyDescent="0.25">
      <c r="A107" s="112"/>
      <c r="B107" s="86"/>
      <c r="C107" s="86"/>
      <c r="D107" s="86"/>
      <c r="E107" s="86" t="s">
        <v>116</v>
      </c>
      <c r="F107" s="112" t="s">
        <v>431</v>
      </c>
      <c r="G107" s="201" t="s">
        <v>432</v>
      </c>
      <c r="H107" s="112" t="s">
        <v>251</v>
      </c>
      <c r="I107" s="87">
        <v>8</v>
      </c>
      <c r="J107" s="86" t="s">
        <v>113</v>
      </c>
      <c r="K107" s="87">
        <v>10</v>
      </c>
      <c r="L107" s="86" t="s">
        <v>901</v>
      </c>
      <c r="M107" s="87">
        <v>1</v>
      </c>
      <c r="N107" s="27">
        <f t="shared" si="3"/>
        <v>80</v>
      </c>
      <c r="O107" s="86" t="s">
        <v>251</v>
      </c>
      <c r="P107" s="86" t="s">
        <v>251</v>
      </c>
      <c r="Q107" s="86" t="s">
        <v>251</v>
      </c>
      <c r="R107" s="111" t="s">
        <v>220</v>
      </c>
      <c r="S107" s="111" t="s">
        <v>220</v>
      </c>
      <c r="T107" s="111" t="s">
        <v>220</v>
      </c>
      <c r="U107" s="27" t="s">
        <v>220</v>
      </c>
    </row>
    <row r="108" spans="1:21" s="30" customFormat="1" ht="25" x14ac:dyDescent="0.25">
      <c r="A108" s="112"/>
      <c r="B108" s="86"/>
      <c r="C108" s="86"/>
      <c r="D108" s="86"/>
      <c r="E108" s="86" t="s">
        <v>116</v>
      </c>
      <c r="F108" s="112" t="s">
        <v>433</v>
      </c>
      <c r="G108" s="201" t="s">
        <v>434</v>
      </c>
      <c r="H108" s="112" t="s">
        <v>251</v>
      </c>
      <c r="I108" s="87">
        <v>7</v>
      </c>
      <c r="J108" s="86" t="s">
        <v>113</v>
      </c>
      <c r="K108" s="87">
        <v>10</v>
      </c>
      <c r="L108" s="86" t="s">
        <v>906</v>
      </c>
      <c r="M108" s="87">
        <v>1</v>
      </c>
      <c r="N108" s="27">
        <f t="shared" si="3"/>
        <v>70</v>
      </c>
      <c r="O108" s="86" t="s">
        <v>251</v>
      </c>
      <c r="P108" s="86" t="s">
        <v>251</v>
      </c>
      <c r="Q108" s="86" t="s">
        <v>251</v>
      </c>
      <c r="R108" s="111" t="s">
        <v>220</v>
      </c>
      <c r="S108" s="111" t="s">
        <v>220</v>
      </c>
      <c r="T108" s="111" t="s">
        <v>220</v>
      </c>
      <c r="U108" s="27" t="s">
        <v>220</v>
      </c>
    </row>
    <row r="109" spans="1:21" s="30" customFormat="1" ht="25" x14ac:dyDescent="0.25">
      <c r="A109" s="112"/>
      <c r="B109" s="86"/>
      <c r="C109" s="86"/>
      <c r="D109" s="86"/>
      <c r="E109" s="86" t="s">
        <v>116</v>
      </c>
      <c r="F109" s="86" t="s">
        <v>435</v>
      </c>
      <c r="G109" s="201" t="s">
        <v>432</v>
      </c>
      <c r="H109" s="112" t="s">
        <v>251</v>
      </c>
      <c r="I109" s="87">
        <v>8</v>
      </c>
      <c r="J109" s="86" t="s">
        <v>113</v>
      </c>
      <c r="K109" s="87">
        <v>10</v>
      </c>
      <c r="L109" s="86" t="s">
        <v>901</v>
      </c>
      <c r="M109" s="87">
        <v>1</v>
      </c>
      <c r="N109" s="27">
        <f t="shared" si="3"/>
        <v>80</v>
      </c>
      <c r="O109" s="86" t="s">
        <v>251</v>
      </c>
      <c r="P109" s="86" t="s">
        <v>251</v>
      </c>
      <c r="Q109" s="86" t="s">
        <v>251</v>
      </c>
      <c r="R109" s="111" t="s">
        <v>220</v>
      </c>
      <c r="S109" s="111" t="s">
        <v>220</v>
      </c>
      <c r="T109" s="111" t="s">
        <v>220</v>
      </c>
      <c r="U109" s="27" t="s">
        <v>220</v>
      </c>
    </row>
    <row r="110" spans="1:21" s="30" customFormat="1" ht="25" x14ac:dyDescent="0.25">
      <c r="A110" s="112"/>
      <c r="B110" s="86"/>
      <c r="C110" s="86"/>
      <c r="D110" s="86"/>
      <c r="E110" s="86" t="s">
        <v>116</v>
      </c>
      <c r="F110" s="86" t="s">
        <v>436</v>
      </c>
      <c r="G110" s="201" t="s">
        <v>434</v>
      </c>
      <c r="H110" s="112" t="s">
        <v>251</v>
      </c>
      <c r="I110" s="87">
        <v>7</v>
      </c>
      <c r="J110" s="86" t="s">
        <v>113</v>
      </c>
      <c r="K110" s="87">
        <v>10</v>
      </c>
      <c r="L110" s="86" t="s">
        <v>907</v>
      </c>
      <c r="M110" s="87">
        <v>1</v>
      </c>
      <c r="N110" s="27">
        <f t="shared" si="3"/>
        <v>70</v>
      </c>
      <c r="O110" s="86" t="s">
        <v>251</v>
      </c>
      <c r="P110" s="86" t="s">
        <v>251</v>
      </c>
      <c r="Q110" s="86" t="s">
        <v>251</v>
      </c>
      <c r="R110" s="111" t="s">
        <v>220</v>
      </c>
      <c r="S110" s="111" t="s">
        <v>220</v>
      </c>
      <c r="T110" s="111" t="s">
        <v>220</v>
      </c>
      <c r="U110" s="27" t="s">
        <v>220</v>
      </c>
    </row>
    <row r="111" spans="1:21" s="30" customFormat="1" ht="25" x14ac:dyDescent="0.25">
      <c r="A111" s="112"/>
      <c r="B111" s="86"/>
      <c r="C111" s="86"/>
      <c r="D111" s="86"/>
      <c r="E111" s="86" t="s">
        <v>116</v>
      </c>
      <c r="F111" s="86" t="s">
        <v>380</v>
      </c>
      <c r="G111" s="201" t="s">
        <v>710</v>
      </c>
      <c r="H111" s="112" t="s">
        <v>251</v>
      </c>
      <c r="I111" s="87">
        <v>7</v>
      </c>
      <c r="J111" s="86" t="s">
        <v>113</v>
      </c>
      <c r="K111" s="87">
        <v>10</v>
      </c>
      <c r="L111" s="86" t="s">
        <v>906</v>
      </c>
      <c r="M111" s="87">
        <v>1</v>
      </c>
      <c r="N111" s="27">
        <f t="shared" si="3"/>
        <v>70</v>
      </c>
      <c r="O111" s="86" t="s">
        <v>251</v>
      </c>
      <c r="P111" s="86" t="s">
        <v>251</v>
      </c>
      <c r="Q111" s="86" t="s">
        <v>251</v>
      </c>
      <c r="R111" s="111" t="s">
        <v>220</v>
      </c>
      <c r="S111" s="111" t="s">
        <v>220</v>
      </c>
      <c r="T111" s="111" t="s">
        <v>220</v>
      </c>
      <c r="U111" s="27" t="s">
        <v>220</v>
      </c>
    </row>
    <row r="112" spans="1:21" s="30" customFormat="1" ht="50" x14ac:dyDescent="0.25">
      <c r="A112" s="112"/>
      <c r="B112" s="86"/>
      <c r="C112" s="86" t="s">
        <v>908</v>
      </c>
      <c r="D112" s="86" t="s">
        <v>908</v>
      </c>
      <c r="E112" s="112" t="s">
        <v>116</v>
      </c>
      <c r="F112" s="86" t="s">
        <v>978</v>
      </c>
      <c r="G112" s="201" t="s">
        <v>979</v>
      </c>
      <c r="H112" s="112" t="s">
        <v>251</v>
      </c>
      <c r="I112" s="87">
        <v>8</v>
      </c>
      <c r="J112" s="86" t="s">
        <v>980</v>
      </c>
      <c r="K112" s="87">
        <v>2</v>
      </c>
      <c r="L112" s="86" t="s">
        <v>992</v>
      </c>
      <c r="M112" s="87">
        <v>1</v>
      </c>
      <c r="N112" s="27">
        <v>16</v>
      </c>
      <c r="O112" s="86" t="s">
        <v>993</v>
      </c>
      <c r="P112" s="86" t="s">
        <v>251</v>
      </c>
      <c r="Q112" s="86" t="s">
        <v>251</v>
      </c>
      <c r="R112" s="111" t="s">
        <v>220</v>
      </c>
      <c r="S112" s="111" t="s">
        <v>220</v>
      </c>
      <c r="T112" s="111" t="s">
        <v>220</v>
      </c>
      <c r="U112" s="27" t="s">
        <v>220</v>
      </c>
    </row>
    <row r="113" spans="1:21" s="30" customFormat="1" ht="75" x14ac:dyDescent="0.25">
      <c r="A113" s="112"/>
      <c r="B113" s="86"/>
      <c r="E113" s="112" t="s">
        <v>116</v>
      </c>
      <c r="F113" s="86" t="s">
        <v>438</v>
      </c>
      <c r="G113" s="201" t="s">
        <v>439</v>
      </c>
      <c r="H113" s="112" t="s">
        <v>251</v>
      </c>
      <c r="I113" s="87">
        <v>5</v>
      </c>
      <c r="J113" s="86" t="s">
        <v>113</v>
      </c>
      <c r="K113" s="87">
        <v>10</v>
      </c>
      <c r="L113" s="86" t="s">
        <v>951</v>
      </c>
      <c r="M113" s="87">
        <v>2</v>
      </c>
      <c r="N113" s="27">
        <f>M113*K113*I113</f>
        <v>100</v>
      </c>
      <c r="O113" s="86" t="s">
        <v>531</v>
      </c>
      <c r="P113" s="86" t="s">
        <v>85</v>
      </c>
      <c r="Q113" s="86" t="s">
        <v>132</v>
      </c>
      <c r="R113" s="111">
        <v>5</v>
      </c>
      <c r="S113" s="111">
        <v>4</v>
      </c>
      <c r="T113" s="111">
        <v>2</v>
      </c>
      <c r="U113" s="27">
        <v>40</v>
      </c>
    </row>
    <row r="114" spans="1:21" s="30" customFormat="1" ht="25" x14ac:dyDescent="0.25">
      <c r="A114" s="112"/>
      <c r="B114" s="86"/>
      <c r="C114" s="86"/>
      <c r="D114" s="86"/>
      <c r="E114" s="112" t="s">
        <v>116</v>
      </c>
      <c r="F114" s="112" t="s">
        <v>491</v>
      </c>
      <c r="G114" s="201" t="s">
        <v>437</v>
      </c>
      <c r="H114" s="112" t="s">
        <v>251</v>
      </c>
      <c r="I114" s="87">
        <v>8</v>
      </c>
      <c r="J114" s="86" t="s">
        <v>113</v>
      </c>
      <c r="K114" s="87">
        <v>10</v>
      </c>
      <c r="L114" s="86" t="s">
        <v>901</v>
      </c>
      <c r="M114" s="87">
        <v>1</v>
      </c>
      <c r="N114" s="27">
        <f>M114*K114*I114</f>
        <v>80</v>
      </c>
      <c r="O114" s="86" t="s">
        <v>251</v>
      </c>
      <c r="P114" s="86" t="s">
        <v>251</v>
      </c>
      <c r="Q114" s="86" t="s">
        <v>251</v>
      </c>
      <c r="R114" s="111" t="s">
        <v>220</v>
      </c>
      <c r="S114" s="111" t="s">
        <v>220</v>
      </c>
      <c r="T114" s="111" t="s">
        <v>220</v>
      </c>
      <c r="U114" s="27" t="s">
        <v>220</v>
      </c>
    </row>
    <row r="115" spans="1:21" s="30" customFormat="1" ht="37.5" x14ac:dyDescent="0.25">
      <c r="A115" s="112"/>
      <c r="B115" s="86"/>
      <c r="C115" s="86"/>
      <c r="D115" s="86"/>
      <c r="E115" s="112" t="s">
        <v>116</v>
      </c>
      <c r="F115" s="112" t="s">
        <v>986</v>
      </c>
      <c r="G115" s="201" t="s">
        <v>987</v>
      </c>
      <c r="H115" s="112" t="s">
        <v>251</v>
      </c>
      <c r="I115" s="87">
        <v>4</v>
      </c>
      <c r="J115" s="86" t="s">
        <v>988</v>
      </c>
      <c r="K115" s="87">
        <v>2</v>
      </c>
      <c r="L115" s="86" t="s">
        <v>985</v>
      </c>
      <c r="M115" s="87">
        <v>2</v>
      </c>
      <c r="N115" s="27">
        <f>M115*K115*I115</f>
        <v>16</v>
      </c>
      <c r="O115" s="86" t="s">
        <v>251</v>
      </c>
      <c r="P115" s="86" t="s">
        <v>251</v>
      </c>
      <c r="Q115" s="86" t="s">
        <v>251</v>
      </c>
      <c r="R115" s="111" t="s">
        <v>220</v>
      </c>
      <c r="S115" s="111" t="s">
        <v>220</v>
      </c>
      <c r="T115" s="111" t="s">
        <v>220</v>
      </c>
      <c r="U115" s="27" t="s">
        <v>220</v>
      </c>
    </row>
    <row r="116" spans="1:21" s="30" customFormat="1" ht="75" x14ac:dyDescent="0.25">
      <c r="A116" s="112"/>
      <c r="B116" s="86"/>
      <c r="C116" s="86"/>
      <c r="D116" s="86"/>
      <c r="E116" s="86" t="s">
        <v>126</v>
      </c>
      <c r="F116" s="86" t="s">
        <v>422</v>
      </c>
      <c r="G116" s="201" t="s">
        <v>721</v>
      </c>
      <c r="H116" s="112" t="s">
        <v>251</v>
      </c>
      <c r="I116" s="87">
        <v>4</v>
      </c>
      <c r="J116" s="86" t="s">
        <v>123</v>
      </c>
      <c r="K116" s="87">
        <v>1</v>
      </c>
      <c r="L116" s="112" t="s">
        <v>860</v>
      </c>
      <c r="M116" s="87">
        <v>3</v>
      </c>
      <c r="N116" s="27">
        <f t="shared" ref="N116:N124" si="4">M116*K116*I116</f>
        <v>12</v>
      </c>
      <c r="O116" s="86" t="s">
        <v>251</v>
      </c>
      <c r="P116" s="86" t="s">
        <v>251</v>
      </c>
      <c r="Q116" s="86" t="s">
        <v>251</v>
      </c>
      <c r="R116" s="111" t="s">
        <v>220</v>
      </c>
      <c r="S116" s="111" t="s">
        <v>220</v>
      </c>
      <c r="T116" s="111" t="s">
        <v>220</v>
      </c>
      <c r="U116" s="27" t="s">
        <v>220</v>
      </c>
    </row>
    <row r="117" spans="1:21" s="30" customFormat="1" ht="37.5" x14ac:dyDescent="0.25">
      <c r="A117" s="115"/>
      <c r="B117" s="86"/>
      <c r="C117" s="86"/>
      <c r="D117" s="86"/>
      <c r="E117" s="86" t="s">
        <v>126</v>
      </c>
      <c r="F117" s="86" t="s">
        <v>423</v>
      </c>
      <c r="G117" s="201" t="s">
        <v>440</v>
      </c>
      <c r="H117" s="112" t="s">
        <v>251</v>
      </c>
      <c r="I117" s="87">
        <v>8</v>
      </c>
      <c r="J117" s="86" t="s">
        <v>123</v>
      </c>
      <c r="K117" s="87">
        <v>1</v>
      </c>
      <c r="L117" s="112" t="s">
        <v>909</v>
      </c>
      <c r="M117" s="87">
        <v>3</v>
      </c>
      <c r="N117" s="27">
        <f t="shared" si="4"/>
        <v>24</v>
      </c>
      <c r="O117" s="86" t="s">
        <v>251</v>
      </c>
      <c r="P117" s="86" t="s">
        <v>251</v>
      </c>
      <c r="Q117" s="86" t="s">
        <v>251</v>
      </c>
      <c r="R117" s="111" t="s">
        <v>220</v>
      </c>
      <c r="S117" s="111" t="s">
        <v>220</v>
      </c>
      <c r="T117" s="111" t="s">
        <v>220</v>
      </c>
      <c r="U117" s="27" t="s">
        <v>220</v>
      </c>
    </row>
    <row r="118" spans="1:21" s="30" customFormat="1" ht="37.5" x14ac:dyDescent="0.25">
      <c r="A118" s="115"/>
      <c r="B118" s="86"/>
      <c r="C118" s="86"/>
      <c r="D118" s="86"/>
      <c r="E118" s="112" t="s">
        <v>116</v>
      </c>
      <c r="F118" s="86" t="s">
        <v>21</v>
      </c>
      <c r="G118" s="201" t="s">
        <v>440</v>
      </c>
      <c r="H118" s="112" t="s">
        <v>251</v>
      </c>
      <c r="I118" s="87">
        <v>8</v>
      </c>
      <c r="J118" s="86" t="s">
        <v>22</v>
      </c>
      <c r="K118" s="87">
        <v>2</v>
      </c>
      <c r="L118" s="112" t="s">
        <v>910</v>
      </c>
      <c r="M118" s="87">
        <v>3</v>
      </c>
      <c r="N118" s="27">
        <f t="shared" si="4"/>
        <v>48</v>
      </c>
      <c r="O118" s="86" t="s">
        <v>251</v>
      </c>
      <c r="P118" s="86" t="s">
        <v>251</v>
      </c>
      <c r="Q118" s="86" t="s">
        <v>251</v>
      </c>
      <c r="R118" s="111" t="s">
        <v>220</v>
      </c>
      <c r="S118" s="111" t="s">
        <v>220</v>
      </c>
      <c r="T118" s="111" t="s">
        <v>220</v>
      </c>
      <c r="U118" s="27" t="s">
        <v>220</v>
      </c>
    </row>
    <row r="119" spans="1:21" s="30" customFormat="1" ht="25" x14ac:dyDescent="0.25">
      <c r="A119" s="112"/>
      <c r="B119" s="86"/>
      <c r="C119" s="86"/>
      <c r="D119" s="86"/>
      <c r="E119" s="112" t="s">
        <v>116</v>
      </c>
      <c r="F119" s="86" t="s">
        <v>441</v>
      </c>
      <c r="G119" s="201" t="s">
        <v>437</v>
      </c>
      <c r="H119" s="112" t="s">
        <v>251</v>
      </c>
      <c r="I119" s="87">
        <v>4</v>
      </c>
      <c r="J119" s="86" t="s">
        <v>113</v>
      </c>
      <c r="K119" s="87">
        <v>10</v>
      </c>
      <c r="L119" s="86" t="s">
        <v>901</v>
      </c>
      <c r="M119" s="87">
        <v>1</v>
      </c>
      <c r="N119" s="27">
        <f t="shared" si="4"/>
        <v>40</v>
      </c>
      <c r="O119" s="86" t="s">
        <v>251</v>
      </c>
      <c r="P119" s="86" t="s">
        <v>251</v>
      </c>
      <c r="Q119" s="86" t="s">
        <v>251</v>
      </c>
      <c r="R119" s="111" t="s">
        <v>220</v>
      </c>
      <c r="S119" s="111" t="s">
        <v>220</v>
      </c>
      <c r="T119" s="111" t="s">
        <v>220</v>
      </c>
      <c r="U119" s="27" t="s">
        <v>220</v>
      </c>
    </row>
    <row r="120" spans="1:21" s="30" customFormat="1" ht="75" x14ac:dyDescent="0.25">
      <c r="A120" s="112"/>
      <c r="B120" s="86"/>
      <c r="C120" s="86"/>
      <c r="D120" s="86"/>
      <c r="E120" s="86" t="s">
        <v>126</v>
      </c>
      <c r="F120" s="86" t="s">
        <v>422</v>
      </c>
      <c r="G120" s="201" t="s">
        <v>442</v>
      </c>
      <c r="H120" s="112" t="s">
        <v>251</v>
      </c>
      <c r="I120" s="87">
        <v>8</v>
      </c>
      <c r="J120" s="86" t="s">
        <v>123</v>
      </c>
      <c r="K120" s="87">
        <v>1</v>
      </c>
      <c r="L120" s="112" t="s">
        <v>860</v>
      </c>
      <c r="M120" s="87">
        <v>3</v>
      </c>
      <c r="N120" s="27">
        <f t="shared" si="4"/>
        <v>24</v>
      </c>
      <c r="O120" s="86" t="s">
        <v>251</v>
      </c>
      <c r="P120" s="86" t="s">
        <v>251</v>
      </c>
      <c r="Q120" s="86" t="s">
        <v>251</v>
      </c>
      <c r="R120" s="111" t="s">
        <v>220</v>
      </c>
      <c r="S120" s="111" t="s">
        <v>220</v>
      </c>
      <c r="T120" s="111" t="s">
        <v>220</v>
      </c>
      <c r="U120" s="27" t="s">
        <v>220</v>
      </c>
    </row>
    <row r="121" spans="1:21" s="30" customFormat="1" ht="37.5" x14ac:dyDescent="0.25">
      <c r="A121" s="115"/>
      <c r="B121" s="115"/>
      <c r="C121" s="86"/>
      <c r="D121" s="86"/>
      <c r="E121" s="86" t="s">
        <v>126</v>
      </c>
      <c r="F121" s="86" t="s">
        <v>423</v>
      </c>
      <c r="G121" s="201" t="s">
        <v>443</v>
      </c>
      <c r="H121" s="112" t="s">
        <v>251</v>
      </c>
      <c r="I121" s="87">
        <v>8</v>
      </c>
      <c r="J121" s="86" t="s">
        <v>123</v>
      </c>
      <c r="K121" s="87">
        <v>1</v>
      </c>
      <c r="L121" s="112" t="s">
        <v>909</v>
      </c>
      <c r="M121" s="87">
        <v>6</v>
      </c>
      <c r="N121" s="27">
        <f t="shared" si="4"/>
        <v>48</v>
      </c>
      <c r="O121" s="86" t="s">
        <v>251</v>
      </c>
      <c r="P121" s="86" t="s">
        <v>251</v>
      </c>
      <c r="Q121" s="86" t="s">
        <v>251</v>
      </c>
      <c r="R121" s="111" t="s">
        <v>220</v>
      </c>
      <c r="S121" s="111" t="s">
        <v>220</v>
      </c>
      <c r="T121" s="111" t="s">
        <v>220</v>
      </c>
      <c r="U121" s="27" t="s">
        <v>220</v>
      </c>
    </row>
    <row r="122" spans="1:21" s="30" customFormat="1" ht="25" x14ac:dyDescent="0.25">
      <c r="A122" s="112"/>
      <c r="B122" s="112"/>
      <c r="C122" s="86"/>
      <c r="D122" s="86"/>
      <c r="E122" s="112" t="s">
        <v>116</v>
      </c>
      <c r="F122" s="86" t="s">
        <v>444</v>
      </c>
      <c r="G122" s="201" t="s">
        <v>437</v>
      </c>
      <c r="H122" s="112" t="s">
        <v>251</v>
      </c>
      <c r="I122" s="87">
        <v>4</v>
      </c>
      <c r="J122" s="86" t="s">
        <v>113</v>
      </c>
      <c r="K122" s="87">
        <v>10</v>
      </c>
      <c r="L122" s="86" t="s">
        <v>901</v>
      </c>
      <c r="M122" s="87">
        <v>1</v>
      </c>
      <c r="N122" s="27">
        <f t="shared" si="4"/>
        <v>40</v>
      </c>
      <c r="O122" s="86" t="s">
        <v>251</v>
      </c>
      <c r="P122" s="86" t="s">
        <v>251</v>
      </c>
      <c r="Q122" s="86" t="s">
        <v>251</v>
      </c>
      <c r="R122" s="111" t="s">
        <v>220</v>
      </c>
      <c r="S122" s="111" t="s">
        <v>220</v>
      </c>
      <c r="T122" s="111" t="s">
        <v>220</v>
      </c>
      <c r="U122" s="27" t="s">
        <v>220</v>
      </c>
    </row>
    <row r="123" spans="1:21" s="30" customFormat="1" ht="50" x14ac:dyDescent="0.25">
      <c r="A123" s="115"/>
      <c r="B123" s="115"/>
      <c r="C123" s="86"/>
      <c r="D123" s="86"/>
      <c r="E123" s="115" t="s">
        <v>116</v>
      </c>
      <c r="F123" s="86" t="s">
        <v>445</v>
      </c>
      <c r="G123" s="201" t="s">
        <v>446</v>
      </c>
      <c r="H123" s="112" t="s">
        <v>251</v>
      </c>
      <c r="I123" s="27">
        <v>8</v>
      </c>
      <c r="J123" s="86" t="s">
        <v>113</v>
      </c>
      <c r="K123" s="27">
        <v>10</v>
      </c>
      <c r="L123" s="86" t="s">
        <v>911</v>
      </c>
      <c r="M123" s="27">
        <v>1</v>
      </c>
      <c r="N123" s="27">
        <f t="shared" si="4"/>
        <v>80</v>
      </c>
      <c r="O123" s="86" t="s">
        <v>251</v>
      </c>
      <c r="P123" s="86" t="s">
        <v>251</v>
      </c>
      <c r="Q123" s="86" t="s">
        <v>251</v>
      </c>
      <c r="R123" s="111" t="s">
        <v>220</v>
      </c>
      <c r="S123" s="111" t="s">
        <v>220</v>
      </c>
      <c r="T123" s="111" t="s">
        <v>220</v>
      </c>
      <c r="U123" s="27" t="s">
        <v>220</v>
      </c>
    </row>
    <row r="124" spans="1:21" s="30" customFormat="1" ht="50" x14ac:dyDescent="0.25">
      <c r="A124" s="115"/>
      <c r="B124" s="115"/>
      <c r="C124" s="86"/>
      <c r="D124" s="86"/>
      <c r="E124" s="115" t="s">
        <v>981</v>
      </c>
      <c r="F124" s="86" t="s">
        <v>982</v>
      </c>
      <c r="G124" s="201" t="s">
        <v>983</v>
      </c>
      <c r="H124" s="112" t="s">
        <v>251</v>
      </c>
      <c r="I124" s="27">
        <v>8</v>
      </c>
      <c r="J124" s="86" t="s">
        <v>984</v>
      </c>
      <c r="K124" s="27">
        <v>1</v>
      </c>
      <c r="L124" s="86" t="s">
        <v>985</v>
      </c>
      <c r="M124" s="27">
        <v>2</v>
      </c>
      <c r="N124" s="27">
        <f t="shared" si="4"/>
        <v>16</v>
      </c>
      <c r="O124" s="86" t="s">
        <v>251</v>
      </c>
      <c r="P124" s="86" t="s">
        <v>251</v>
      </c>
      <c r="Q124" s="86" t="s">
        <v>251</v>
      </c>
      <c r="R124" s="86" t="s">
        <v>251</v>
      </c>
      <c r="S124" s="86" t="s">
        <v>251</v>
      </c>
      <c r="T124" s="86" t="s">
        <v>251</v>
      </c>
      <c r="U124" s="86" t="s">
        <v>251</v>
      </c>
    </row>
    <row r="125" spans="1:21" s="30" customFormat="1" ht="75" x14ac:dyDescent="0.25">
      <c r="A125" s="115"/>
      <c r="B125" s="115"/>
      <c r="C125" s="86"/>
      <c r="D125" s="86"/>
      <c r="E125" s="86" t="s">
        <v>126</v>
      </c>
      <c r="F125" s="86" t="s">
        <v>422</v>
      </c>
      <c r="G125" s="201" t="s">
        <v>723</v>
      </c>
      <c r="H125" s="112" t="s">
        <v>251</v>
      </c>
      <c r="I125" s="87">
        <v>8</v>
      </c>
      <c r="J125" s="86" t="s">
        <v>123</v>
      </c>
      <c r="K125" s="87">
        <v>1</v>
      </c>
      <c r="L125" s="112" t="s">
        <v>860</v>
      </c>
      <c r="M125" s="87">
        <v>3</v>
      </c>
      <c r="N125" s="27">
        <f t="shared" ref="N125:N135" si="5">M125*K125*I125</f>
        <v>24</v>
      </c>
      <c r="O125" s="86" t="s">
        <v>251</v>
      </c>
      <c r="P125" s="86" t="s">
        <v>251</v>
      </c>
      <c r="Q125" s="86" t="s">
        <v>251</v>
      </c>
      <c r="R125" s="111" t="s">
        <v>220</v>
      </c>
      <c r="S125" s="111" t="s">
        <v>220</v>
      </c>
      <c r="T125" s="111" t="s">
        <v>220</v>
      </c>
      <c r="U125" s="27" t="s">
        <v>220</v>
      </c>
    </row>
    <row r="126" spans="1:21" s="30" customFormat="1" ht="62.5" x14ac:dyDescent="0.25">
      <c r="A126" s="115"/>
      <c r="B126" s="115"/>
      <c r="C126" s="86"/>
      <c r="D126" s="86"/>
      <c r="E126" s="86" t="s">
        <v>126</v>
      </c>
      <c r="F126" s="86" t="s">
        <v>423</v>
      </c>
      <c r="G126" s="201" t="s">
        <v>724</v>
      </c>
      <c r="H126" s="112" t="s">
        <v>251</v>
      </c>
      <c r="I126" s="87">
        <v>7</v>
      </c>
      <c r="J126" s="86" t="s">
        <v>123</v>
      </c>
      <c r="K126" s="87">
        <v>1</v>
      </c>
      <c r="L126" s="112" t="s">
        <v>861</v>
      </c>
      <c r="M126" s="87">
        <v>4</v>
      </c>
      <c r="N126" s="27">
        <f t="shared" si="5"/>
        <v>28</v>
      </c>
      <c r="O126" s="86" t="s">
        <v>251</v>
      </c>
      <c r="P126" s="86" t="s">
        <v>251</v>
      </c>
      <c r="Q126" s="86" t="s">
        <v>251</v>
      </c>
      <c r="R126" s="111" t="s">
        <v>220</v>
      </c>
      <c r="S126" s="111" t="s">
        <v>220</v>
      </c>
      <c r="T126" s="111" t="s">
        <v>220</v>
      </c>
      <c r="U126" s="27" t="s">
        <v>220</v>
      </c>
    </row>
    <row r="127" spans="1:21" s="30" customFormat="1" ht="50" x14ac:dyDescent="0.25">
      <c r="A127" s="112"/>
      <c r="B127" s="112"/>
      <c r="C127" s="86" t="s">
        <v>912</v>
      </c>
      <c r="D127" s="86" t="s">
        <v>912</v>
      </c>
      <c r="E127" s="112" t="s">
        <v>116</v>
      </c>
      <c r="F127" s="112" t="s">
        <v>504</v>
      </c>
      <c r="G127" s="201" t="s">
        <v>448</v>
      </c>
      <c r="H127" s="112" t="s">
        <v>251</v>
      </c>
      <c r="I127" s="87">
        <v>8</v>
      </c>
      <c r="J127" s="86" t="s">
        <v>113</v>
      </c>
      <c r="K127" s="87">
        <v>10</v>
      </c>
      <c r="L127" s="86" t="s">
        <v>913</v>
      </c>
      <c r="M127" s="87">
        <v>1</v>
      </c>
      <c r="N127" s="27">
        <f t="shared" si="5"/>
        <v>80</v>
      </c>
      <c r="O127" s="86" t="s">
        <v>251</v>
      </c>
      <c r="P127" s="86" t="s">
        <v>251</v>
      </c>
      <c r="Q127" s="86" t="s">
        <v>251</v>
      </c>
      <c r="R127" s="111" t="s">
        <v>220</v>
      </c>
      <c r="S127" s="111" t="s">
        <v>220</v>
      </c>
      <c r="T127" s="111" t="s">
        <v>220</v>
      </c>
      <c r="U127" s="27" t="s">
        <v>220</v>
      </c>
    </row>
    <row r="128" spans="1:21" s="30" customFormat="1" ht="37.5" x14ac:dyDescent="0.25">
      <c r="A128" s="112"/>
      <c r="B128" s="112"/>
      <c r="C128" s="86"/>
      <c r="D128" s="86"/>
      <c r="E128" s="112" t="s">
        <v>116</v>
      </c>
      <c r="F128" s="112" t="s">
        <v>651</v>
      </c>
      <c r="G128" s="201" t="s">
        <v>448</v>
      </c>
      <c r="H128" s="112" t="s">
        <v>251</v>
      </c>
      <c r="I128" s="87">
        <v>8</v>
      </c>
      <c r="J128" s="86" t="s">
        <v>113</v>
      </c>
      <c r="K128" s="87">
        <v>10</v>
      </c>
      <c r="L128" s="86" t="s">
        <v>914</v>
      </c>
      <c r="M128" s="87">
        <v>1</v>
      </c>
      <c r="N128" s="27">
        <f t="shared" si="5"/>
        <v>80</v>
      </c>
      <c r="O128" s="86" t="s">
        <v>251</v>
      </c>
      <c r="P128" s="86" t="s">
        <v>251</v>
      </c>
      <c r="Q128" s="86" t="s">
        <v>251</v>
      </c>
      <c r="R128" s="111" t="s">
        <v>220</v>
      </c>
      <c r="S128" s="111" t="s">
        <v>220</v>
      </c>
      <c r="T128" s="111" t="s">
        <v>220</v>
      </c>
      <c r="U128" s="27" t="s">
        <v>220</v>
      </c>
    </row>
    <row r="129" spans="1:21" s="30" customFormat="1" ht="25" x14ac:dyDescent="0.25">
      <c r="A129" s="112"/>
      <c r="B129" s="112"/>
      <c r="C129" s="86"/>
      <c r="D129" s="86"/>
      <c r="E129" s="112" t="s">
        <v>116</v>
      </c>
      <c r="F129" s="86" t="s">
        <v>722</v>
      </c>
      <c r="G129" s="201" t="s">
        <v>448</v>
      </c>
      <c r="H129" s="112" t="s">
        <v>251</v>
      </c>
      <c r="I129" s="87">
        <v>8</v>
      </c>
      <c r="J129" s="86" t="s">
        <v>113</v>
      </c>
      <c r="K129" s="87">
        <v>10</v>
      </c>
      <c r="L129" s="86" t="s">
        <v>915</v>
      </c>
      <c r="M129" s="87">
        <v>1</v>
      </c>
      <c r="N129" s="27">
        <f t="shared" si="5"/>
        <v>80</v>
      </c>
      <c r="O129" s="86" t="s">
        <v>251</v>
      </c>
      <c r="P129" s="86" t="s">
        <v>251</v>
      </c>
      <c r="Q129" s="86" t="s">
        <v>251</v>
      </c>
      <c r="R129" s="111" t="s">
        <v>220</v>
      </c>
      <c r="S129" s="111" t="s">
        <v>220</v>
      </c>
      <c r="T129" s="111" t="s">
        <v>220</v>
      </c>
      <c r="U129" s="27" t="s">
        <v>220</v>
      </c>
    </row>
    <row r="130" spans="1:21" s="30" customFormat="1" ht="25" x14ac:dyDescent="0.25">
      <c r="A130" s="112"/>
      <c r="B130" s="112"/>
      <c r="C130" s="86"/>
      <c r="D130" s="86"/>
      <c r="E130" s="112" t="s">
        <v>116</v>
      </c>
      <c r="F130" s="86" t="s">
        <v>449</v>
      </c>
      <c r="G130" s="201" t="s">
        <v>434</v>
      </c>
      <c r="H130" s="112" t="s">
        <v>251</v>
      </c>
      <c r="I130" s="87">
        <v>5</v>
      </c>
      <c r="J130" s="86" t="s">
        <v>113</v>
      </c>
      <c r="K130" s="87">
        <v>10</v>
      </c>
      <c r="L130" s="86" t="s">
        <v>916</v>
      </c>
      <c r="M130" s="87">
        <v>1</v>
      </c>
      <c r="N130" s="27">
        <f t="shared" si="5"/>
        <v>50</v>
      </c>
      <c r="O130" s="86" t="s">
        <v>251</v>
      </c>
      <c r="P130" s="86" t="s">
        <v>251</v>
      </c>
      <c r="Q130" s="86" t="s">
        <v>251</v>
      </c>
      <c r="R130" s="111" t="s">
        <v>220</v>
      </c>
      <c r="S130" s="111" t="s">
        <v>220</v>
      </c>
      <c r="T130" s="111" t="s">
        <v>220</v>
      </c>
      <c r="U130" s="27" t="s">
        <v>220</v>
      </c>
    </row>
    <row r="131" spans="1:21" s="30" customFormat="1" ht="25" x14ac:dyDescent="0.25">
      <c r="A131" s="112"/>
      <c r="B131" s="112"/>
      <c r="C131" s="86"/>
      <c r="D131" s="86"/>
      <c r="E131" s="112" t="s">
        <v>116</v>
      </c>
      <c r="F131" s="86" t="s">
        <v>449</v>
      </c>
      <c r="G131" s="201" t="s">
        <v>492</v>
      </c>
      <c r="H131" s="112" t="s">
        <v>251</v>
      </c>
      <c r="I131" s="87">
        <v>4</v>
      </c>
      <c r="J131" s="86" t="s">
        <v>113</v>
      </c>
      <c r="K131" s="87">
        <v>10</v>
      </c>
      <c r="L131" s="86" t="s">
        <v>914</v>
      </c>
      <c r="M131" s="87">
        <v>1</v>
      </c>
      <c r="N131" s="27">
        <f t="shared" si="5"/>
        <v>40</v>
      </c>
      <c r="O131" s="86" t="s">
        <v>251</v>
      </c>
      <c r="P131" s="86" t="s">
        <v>251</v>
      </c>
      <c r="Q131" s="86" t="s">
        <v>251</v>
      </c>
      <c r="R131" s="111" t="s">
        <v>220</v>
      </c>
      <c r="S131" s="111" t="s">
        <v>220</v>
      </c>
      <c r="T131" s="111" t="s">
        <v>220</v>
      </c>
      <c r="U131" s="27" t="s">
        <v>220</v>
      </c>
    </row>
    <row r="132" spans="1:21" s="30" customFormat="1" ht="37.5" x14ac:dyDescent="0.25">
      <c r="A132" s="112"/>
      <c r="B132" s="112"/>
      <c r="C132" s="117"/>
      <c r="D132" s="117"/>
      <c r="E132" s="197" t="s">
        <v>116</v>
      </c>
      <c r="F132" s="86" t="s">
        <v>450</v>
      </c>
      <c r="G132" s="201" t="s">
        <v>451</v>
      </c>
      <c r="H132" s="112" t="s">
        <v>251</v>
      </c>
      <c r="I132" s="87">
        <v>8</v>
      </c>
      <c r="J132" s="86" t="s">
        <v>113</v>
      </c>
      <c r="K132" s="87">
        <v>10</v>
      </c>
      <c r="L132" s="112" t="s">
        <v>952</v>
      </c>
      <c r="M132" s="87">
        <v>2</v>
      </c>
      <c r="N132" s="27">
        <f t="shared" si="5"/>
        <v>160</v>
      </c>
      <c r="O132" s="86" t="s">
        <v>995</v>
      </c>
      <c r="P132" s="86" t="s">
        <v>85</v>
      </c>
      <c r="Q132" s="86" t="s">
        <v>251</v>
      </c>
      <c r="R132" s="111" t="s">
        <v>220</v>
      </c>
      <c r="S132" s="111" t="s">
        <v>220</v>
      </c>
      <c r="T132" s="111" t="s">
        <v>220</v>
      </c>
      <c r="U132" s="27" t="s">
        <v>220</v>
      </c>
    </row>
    <row r="133" spans="1:21" s="30" customFormat="1" ht="25" x14ac:dyDescent="0.25">
      <c r="A133" s="112"/>
      <c r="B133" s="112"/>
      <c r="C133" s="117"/>
      <c r="D133" s="117"/>
      <c r="E133" s="112" t="s">
        <v>116</v>
      </c>
      <c r="F133" s="86" t="s">
        <v>304</v>
      </c>
      <c r="G133" s="201" t="s">
        <v>448</v>
      </c>
      <c r="H133" s="112" t="s">
        <v>251</v>
      </c>
      <c r="I133" s="87">
        <v>8</v>
      </c>
      <c r="J133" s="86" t="s">
        <v>113</v>
      </c>
      <c r="K133" s="87">
        <v>10</v>
      </c>
      <c r="L133" s="86" t="s">
        <v>914</v>
      </c>
      <c r="M133" s="87">
        <v>1</v>
      </c>
      <c r="N133" s="27">
        <f t="shared" si="5"/>
        <v>80</v>
      </c>
      <c r="O133" s="86" t="s">
        <v>251</v>
      </c>
      <c r="P133" s="86" t="s">
        <v>251</v>
      </c>
      <c r="Q133" s="86" t="s">
        <v>251</v>
      </c>
      <c r="R133" s="111" t="s">
        <v>220</v>
      </c>
      <c r="S133" s="111" t="s">
        <v>220</v>
      </c>
      <c r="T133" s="111" t="s">
        <v>220</v>
      </c>
      <c r="U133" s="27" t="s">
        <v>220</v>
      </c>
    </row>
    <row r="134" spans="1:21" s="30" customFormat="1" ht="25" x14ac:dyDescent="0.25">
      <c r="A134" s="112"/>
      <c r="B134" s="112"/>
      <c r="C134" s="117"/>
      <c r="D134" s="117"/>
      <c r="E134" s="112" t="s">
        <v>116</v>
      </c>
      <c r="F134" s="86" t="s">
        <v>452</v>
      </c>
      <c r="G134" s="201" t="s">
        <v>313</v>
      </c>
      <c r="H134" s="112" t="s">
        <v>251</v>
      </c>
      <c r="I134" s="87">
        <v>8</v>
      </c>
      <c r="J134" s="86" t="s">
        <v>113</v>
      </c>
      <c r="K134" s="87">
        <v>10</v>
      </c>
      <c r="L134" s="86" t="s">
        <v>159</v>
      </c>
      <c r="M134" s="87">
        <v>1</v>
      </c>
      <c r="N134" s="27">
        <f t="shared" si="5"/>
        <v>80</v>
      </c>
      <c r="O134" s="86" t="s">
        <v>251</v>
      </c>
      <c r="P134" s="86" t="s">
        <v>251</v>
      </c>
      <c r="Q134" s="86" t="s">
        <v>251</v>
      </c>
      <c r="R134" s="111" t="s">
        <v>220</v>
      </c>
      <c r="S134" s="111" t="s">
        <v>220</v>
      </c>
      <c r="T134" s="111" t="s">
        <v>220</v>
      </c>
      <c r="U134" s="27" t="s">
        <v>220</v>
      </c>
    </row>
    <row r="135" spans="1:21" s="30" customFormat="1" ht="37.5" x14ac:dyDescent="0.25">
      <c r="A135" s="112"/>
      <c r="B135" s="112"/>
      <c r="C135" s="117"/>
      <c r="D135" s="117"/>
      <c r="E135" s="112" t="s">
        <v>116</v>
      </c>
      <c r="F135" s="86" t="s">
        <v>335</v>
      </c>
      <c r="G135" s="201" t="s">
        <v>812</v>
      </c>
      <c r="H135" s="112" t="s">
        <v>251</v>
      </c>
      <c r="I135" s="87">
        <v>8</v>
      </c>
      <c r="J135" s="86" t="s">
        <v>113</v>
      </c>
      <c r="K135" s="87">
        <v>10</v>
      </c>
      <c r="L135" s="86" t="s">
        <v>917</v>
      </c>
      <c r="M135" s="87">
        <v>5</v>
      </c>
      <c r="N135" s="27">
        <f t="shared" si="5"/>
        <v>400</v>
      </c>
      <c r="O135" s="86" t="s">
        <v>528</v>
      </c>
      <c r="P135" s="86" t="s">
        <v>502</v>
      </c>
      <c r="Q135" s="86" t="s">
        <v>351</v>
      </c>
      <c r="R135" s="111">
        <v>8</v>
      </c>
      <c r="S135" s="111">
        <v>5</v>
      </c>
      <c r="T135" s="111">
        <v>1</v>
      </c>
      <c r="U135" s="27">
        <v>40</v>
      </c>
    </row>
    <row r="136" spans="1:21" s="30" customFormat="1" ht="25" x14ac:dyDescent="0.25">
      <c r="A136" s="112"/>
      <c r="B136" s="112"/>
      <c r="C136" s="117"/>
      <c r="D136" s="117"/>
      <c r="E136" s="112" t="s">
        <v>116</v>
      </c>
      <c r="F136" s="86" t="s">
        <v>336</v>
      </c>
      <c r="G136" s="201" t="s">
        <v>337</v>
      </c>
      <c r="H136" s="112" t="s">
        <v>251</v>
      </c>
      <c r="I136" s="87">
        <v>5</v>
      </c>
      <c r="J136" s="86" t="s">
        <v>113</v>
      </c>
      <c r="K136" s="87">
        <v>10</v>
      </c>
      <c r="L136" s="86" t="s">
        <v>918</v>
      </c>
      <c r="M136" s="87">
        <v>1</v>
      </c>
      <c r="N136" s="27">
        <v>50</v>
      </c>
      <c r="O136" s="86" t="s">
        <v>251</v>
      </c>
      <c r="P136" s="86" t="s">
        <v>251</v>
      </c>
      <c r="Q136" s="86" t="s">
        <v>251</v>
      </c>
      <c r="R136" s="111" t="s">
        <v>220</v>
      </c>
      <c r="S136" s="111" t="s">
        <v>220</v>
      </c>
      <c r="T136" s="111" t="s">
        <v>220</v>
      </c>
      <c r="U136" s="27" t="s">
        <v>220</v>
      </c>
    </row>
    <row r="137" spans="1:21" s="30" customFormat="1" ht="37.5" x14ac:dyDescent="0.25">
      <c r="A137" s="112"/>
      <c r="B137" s="112"/>
      <c r="C137" s="117"/>
      <c r="D137" s="117"/>
      <c r="E137" s="112" t="s">
        <v>116</v>
      </c>
      <c r="F137" s="86" t="s">
        <v>338</v>
      </c>
      <c r="G137" s="201" t="s">
        <v>812</v>
      </c>
      <c r="H137" s="112" t="s">
        <v>251</v>
      </c>
      <c r="I137" s="87">
        <v>8</v>
      </c>
      <c r="J137" s="86" t="s">
        <v>113</v>
      </c>
      <c r="K137" s="87">
        <v>10</v>
      </c>
      <c r="L137" s="86" t="s">
        <v>917</v>
      </c>
      <c r="M137" s="87">
        <v>5</v>
      </c>
      <c r="N137" s="27">
        <f t="shared" ref="N137:N175" si="6">M137*K137*I137</f>
        <v>400</v>
      </c>
      <c r="O137" s="86" t="s">
        <v>529</v>
      </c>
      <c r="P137" s="86" t="s">
        <v>502</v>
      </c>
      <c r="Q137" s="86" t="s">
        <v>351</v>
      </c>
      <c r="R137" s="111">
        <v>8</v>
      </c>
      <c r="S137" s="111">
        <v>5</v>
      </c>
      <c r="T137" s="111">
        <v>1</v>
      </c>
      <c r="U137" s="27">
        <v>40</v>
      </c>
    </row>
    <row r="138" spans="1:21" s="30" customFormat="1" ht="37.5" x14ac:dyDescent="0.25">
      <c r="A138" s="112"/>
      <c r="B138" s="112"/>
      <c r="C138" s="117"/>
      <c r="D138" s="117"/>
      <c r="E138" s="112" t="s">
        <v>116</v>
      </c>
      <c r="F138" s="86" t="s">
        <v>339</v>
      </c>
      <c r="G138" s="201" t="s">
        <v>812</v>
      </c>
      <c r="H138" s="112" t="s">
        <v>251</v>
      </c>
      <c r="I138" s="87">
        <v>8</v>
      </c>
      <c r="J138" s="86" t="s">
        <v>113</v>
      </c>
      <c r="K138" s="87">
        <v>10</v>
      </c>
      <c r="L138" s="86" t="s">
        <v>917</v>
      </c>
      <c r="M138" s="87">
        <v>5</v>
      </c>
      <c r="N138" s="27">
        <f t="shared" si="6"/>
        <v>400</v>
      </c>
      <c r="O138" s="86" t="s">
        <v>530</v>
      </c>
      <c r="P138" s="86" t="s">
        <v>502</v>
      </c>
      <c r="Q138" s="86" t="s">
        <v>351</v>
      </c>
      <c r="R138" s="111">
        <v>8</v>
      </c>
      <c r="S138" s="111">
        <v>5</v>
      </c>
      <c r="T138" s="111">
        <v>1</v>
      </c>
      <c r="U138" s="27">
        <v>40</v>
      </c>
    </row>
    <row r="139" spans="1:21" s="30" customFormat="1" ht="25" x14ac:dyDescent="0.25">
      <c r="A139" s="112"/>
      <c r="B139" s="112"/>
      <c r="C139" s="117"/>
      <c r="D139" s="117"/>
      <c r="E139" s="112" t="s">
        <v>116</v>
      </c>
      <c r="F139" s="86" t="s">
        <v>340</v>
      </c>
      <c r="G139" s="201" t="s">
        <v>341</v>
      </c>
      <c r="H139" s="112" t="s">
        <v>251</v>
      </c>
      <c r="I139" s="87">
        <v>4</v>
      </c>
      <c r="J139" s="86" t="s">
        <v>113</v>
      </c>
      <c r="K139" s="87">
        <v>10</v>
      </c>
      <c r="L139" s="86" t="s">
        <v>901</v>
      </c>
      <c r="M139" s="87">
        <v>1</v>
      </c>
      <c r="N139" s="27">
        <f t="shared" si="6"/>
        <v>40</v>
      </c>
      <c r="O139" s="86" t="s">
        <v>251</v>
      </c>
      <c r="P139" s="86" t="s">
        <v>251</v>
      </c>
      <c r="Q139" s="86" t="s">
        <v>251</v>
      </c>
      <c r="R139" s="111"/>
      <c r="S139" s="111"/>
      <c r="T139" s="111"/>
      <c r="U139" s="27"/>
    </row>
    <row r="140" spans="1:21" s="30" customFormat="1" ht="25" x14ac:dyDescent="0.25">
      <c r="A140" s="112"/>
      <c r="B140" s="112"/>
      <c r="C140" s="117"/>
      <c r="D140" s="117"/>
      <c r="E140" s="112" t="s">
        <v>116</v>
      </c>
      <c r="F140" s="86" t="s">
        <v>453</v>
      </c>
      <c r="G140" s="201" t="s">
        <v>448</v>
      </c>
      <c r="H140" s="112" t="s">
        <v>251</v>
      </c>
      <c r="I140" s="87">
        <v>7</v>
      </c>
      <c r="J140" s="86" t="s">
        <v>113</v>
      </c>
      <c r="K140" s="87">
        <v>10</v>
      </c>
      <c r="L140" s="86" t="s">
        <v>915</v>
      </c>
      <c r="M140" s="87">
        <v>1</v>
      </c>
      <c r="N140" s="27">
        <f t="shared" si="6"/>
        <v>70</v>
      </c>
      <c r="O140" s="86" t="s">
        <v>251</v>
      </c>
      <c r="P140" s="86" t="s">
        <v>251</v>
      </c>
      <c r="Q140" s="86" t="s">
        <v>251</v>
      </c>
      <c r="R140" s="111" t="s">
        <v>220</v>
      </c>
      <c r="S140" s="111" t="s">
        <v>220</v>
      </c>
      <c r="T140" s="111" t="s">
        <v>220</v>
      </c>
      <c r="U140" s="27" t="s">
        <v>220</v>
      </c>
    </row>
    <row r="141" spans="1:21" s="30" customFormat="1" ht="87.5" x14ac:dyDescent="0.25">
      <c r="A141" s="112"/>
      <c r="B141" s="112"/>
      <c r="C141" s="117"/>
      <c r="D141" s="117"/>
      <c r="E141" s="86" t="s">
        <v>126</v>
      </c>
      <c r="F141" s="86" t="s">
        <v>422</v>
      </c>
      <c r="G141" s="201" t="s">
        <v>454</v>
      </c>
      <c r="H141" s="112" t="s">
        <v>251</v>
      </c>
      <c r="I141" s="87">
        <v>8</v>
      </c>
      <c r="J141" s="86" t="s">
        <v>123</v>
      </c>
      <c r="K141" s="87">
        <v>1</v>
      </c>
      <c r="L141" s="112" t="s">
        <v>953</v>
      </c>
      <c r="M141" s="87">
        <v>3</v>
      </c>
      <c r="N141" s="27">
        <f t="shared" si="6"/>
        <v>24</v>
      </c>
      <c r="O141" s="86" t="s">
        <v>251</v>
      </c>
      <c r="P141" s="86" t="s">
        <v>251</v>
      </c>
      <c r="Q141" s="86" t="s">
        <v>251</v>
      </c>
      <c r="R141" s="111" t="s">
        <v>220</v>
      </c>
      <c r="S141" s="111" t="s">
        <v>220</v>
      </c>
      <c r="T141" s="111" t="s">
        <v>220</v>
      </c>
      <c r="U141" s="27" t="s">
        <v>220</v>
      </c>
    </row>
    <row r="142" spans="1:21" s="30" customFormat="1" ht="62.5" x14ac:dyDescent="0.25">
      <c r="A142" s="118"/>
      <c r="B142" s="118"/>
      <c r="C142" s="117"/>
      <c r="D142" s="117"/>
      <c r="E142" s="86" t="s">
        <v>126</v>
      </c>
      <c r="F142" s="86" t="s">
        <v>423</v>
      </c>
      <c r="G142" s="201" t="s">
        <v>455</v>
      </c>
      <c r="H142" s="112" t="s">
        <v>251</v>
      </c>
      <c r="I142" s="87">
        <v>7</v>
      </c>
      <c r="J142" s="86" t="s">
        <v>123</v>
      </c>
      <c r="K142" s="87">
        <v>1</v>
      </c>
      <c r="L142" s="112" t="s">
        <v>919</v>
      </c>
      <c r="M142" s="87">
        <v>4</v>
      </c>
      <c r="N142" s="27">
        <f t="shared" si="6"/>
        <v>28</v>
      </c>
      <c r="O142" s="86" t="s">
        <v>251</v>
      </c>
      <c r="P142" s="86" t="s">
        <v>251</v>
      </c>
      <c r="Q142" s="86" t="s">
        <v>251</v>
      </c>
      <c r="R142" s="111" t="s">
        <v>220</v>
      </c>
      <c r="S142" s="111" t="s">
        <v>220</v>
      </c>
      <c r="T142" s="111" t="s">
        <v>220</v>
      </c>
      <c r="U142" s="27" t="s">
        <v>220</v>
      </c>
    </row>
    <row r="143" spans="1:21" s="30" customFormat="1" ht="25" x14ac:dyDescent="0.25">
      <c r="A143" s="112"/>
      <c r="B143" s="112"/>
      <c r="C143" s="117"/>
      <c r="D143" s="117"/>
      <c r="E143" s="112" t="s">
        <v>116</v>
      </c>
      <c r="F143" s="86" t="s">
        <v>456</v>
      </c>
      <c r="G143" s="201" t="s">
        <v>448</v>
      </c>
      <c r="H143" s="112" t="s">
        <v>251</v>
      </c>
      <c r="I143" s="87">
        <v>8</v>
      </c>
      <c r="J143" s="86" t="s">
        <v>113</v>
      </c>
      <c r="K143" s="87">
        <v>10</v>
      </c>
      <c r="L143" s="86" t="s">
        <v>914</v>
      </c>
      <c r="M143" s="87">
        <v>1</v>
      </c>
      <c r="N143" s="27">
        <f t="shared" si="6"/>
        <v>80</v>
      </c>
      <c r="O143" s="86" t="s">
        <v>251</v>
      </c>
      <c r="P143" s="86" t="s">
        <v>251</v>
      </c>
      <c r="Q143" s="86" t="s">
        <v>251</v>
      </c>
      <c r="R143" s="111" t="s">
        <v>220</v>
      </c>
      <c r="S143" s="111" t="s">
        <v>220</v>
      </c>
      <c r="T143" s="111" t="s">
        <v>220</v>
      </c>
      <c r="U143" s="27" t="s">
        <v>220</v>
      </c>
    </row>
    <row r="144" spans="1:21" s="30" customFormat="1" ht="25" x14ac:dyDescent="0.25">
      <c r="A144" s="115"/>
      <c r="B144" s="115"/>
      <c r="C144" s="117"/>
      <c r="D144" s="117"/>
      <c r="E144" s="112" t="s">
        <v>116</v>
      </c>
      <c r="F144" s="86" t="s">
        <v>457</v>
      </c>
      <c r="G144" s="201" t="s">
        <v>448</v>
      </c>
      <c r="H144" s="112" t="s">
        <v>251</v>
      </c>
      <c r="I144" s="87">
        <v>8</v>
      </c>
      <c r="J144" s="86" t="s">
        <v>113</v>
      </c>
      <c r="K144" s="87">
        <v>10</v>
      </c>
      <c r="L144" s="86" t="s">
        <v>915</v>
      </c>
      <c r="M144" s="87">
        <v>1</v>
      </c>
      <c r="N144" s="27">
        <f t="shared" si="6"/>
        <v>80</v>
      </c>
      <c r="O144" s="86" t="s">
        <v>251</v>
      </c>
      <c r="P144" s="86" t="s">
        <v>251</v>
      </c>
      <c r="Q144" s="86" t="s">
        <v>251</v>
      </c>
      <c r="R144" s="111" t="s">
        <v>220</v>
      </c>
      <c r="S144" s="111" t="s">
        <v>220</v>
      </c>
      <c r="T144" s="111" t="s">
        <v>220</v>
      </c>
      <c r="U144" s="27" t="s">
        <v>220</v>
      </c>
    </row>
    <row r="145" spans="1:21" s="30" customFormat="1" ht="25" x14ac:dyDescent="0.25">
      <c r="A145" s="115"/>
      <c r="B145" s="115"/>
      <c r="C145" s="117"/>
      <c r="D145" s="117"/>
      <c r="E145" s="112" t="s">
        <v>116</v>
      </c>
      <c r="F145" s="86" t="s">
        <v>458</v>
      </c>
      <c r="G145" s="201" t="s">
        <v>448</v>
      </c>
      <c r="H145" s="112" t="s">
        <v>251</v>
      </c>
      <c r="I145" s="87">
        <v>8</v>
      </c>
      <c r="J145" s="86" t="s">
        <v>113</v>
      </c>
      <c r="K145" s="87">
        <v>10</v>
      </c>
      <c r="L145" s="86" t="s">
        <v>914</v>
      </c>
      <c r="M145" s="87">
        <v>1</v>
      </c>
      <c r="N145" s="27">
        <f t="shared" si="6"/>
        <v>80</v>
      </c>
      <c r="O145" s="86" t="s">
        <v>251</v>
      </c>
      <c r="P145" s="86" t="s">
        <v>251</v>
      </c>
      <c r="Q145" s="86" t="s">
        <v>251</v>
      </c>
      <c r="R145" s="111" t="s">
        <v>220</v>
      </c>
      <c r="S145" s="111" t="s">
        <v>220</v>
      </c>
      <c r="T145" s="111" t="s">
        <v>220</v>
      </c>
      <c r="U145" s="27" t="s">
        <v>220</v>
      </c>
    </row>
    <row r="146" spans="1:21" s="30" customFormat="1" ht="25" x14ac:dyDescent="0.25">
      <c r="A146" s="115"/>
      <c r="B146" s="115"/>
      <c r="C146" s="117"/>
      <c r="D146" s="117"/>
      <c r="E146" s="112" t="s">
        <v>116</v>
      </c>
      <c r="F146" s="86" t="s">
        <v>459</v>
      </c>
      <c r="G146" s="201" t="s">
        <v>448</v>
      </c>
      <c r="H146" s="112" t="s">
        <v>251</v>
      </c>
      <c r="I146" s="87">
        <v>8</v>
      </c>
      <c r="J146" s="86" t="s">
        <v>113</v>
      </c>
      <c r="K146" s="87">
        <v>10</v>
      </c>
      <c r="L146" s="86" t="s">
        <v>915</v>
      </c>
      <c r="M146" s="87">
        <v>1</v>
      </c>
      <c r="N146" s="27">
        <f t="shared" si="6"/>
        <v>80</v>
      </c>
      <c r="O146" s="86" t="s">
        <v>251</v>
      </c>
      <c r="P146" s="86" t="s">
        <v>251</v>
      </c>
      <c r="Q146" s="86" t="s">
        <v>251</v>
      </c>
      <c r="R146" s="111" t="s">
        <v>220</v>
      </c>
      <c r="S146" s="111" t="s">
        <v>220</v>
      </c>
      <c r="T146" s="111" t="s">
        <v>220</v>
      </c>
      <c r="U146" s="27" t="s">
        <v>220</v>
      </c>
    </row>
    <row r="147" spans="1:21" s="30" customFormat="1" ht="25" x14ac:dyDescent="0.25">
      <c r="A147" s="115"/>
      <c r="B147" s="115"/>
      <c r="C147" s="117"/>
      <c r="D147" s="117"/>
      <c r="E147" s="112" t="s">
        <v>116</v>
      </c>
      <c r="F147" s="86" t="s">
        <v>460</v>
      </c>
      <c r="G147" s="201" t="s">
        <v>448</v>
      </c>
      <c r="H147" s="112" t="s">
        <v>251</v>
      </c>
      <c r="I147" s="87">
        <v>8</v>
      </c>
      <c r="J147" s="86" t="s">
        <v>113</v>
      </c>
      <c r="K147" s="87">
        <v>10</v>
      </c>
      <c r="L147" s="86" t="s">
        <v>915</v>
      </c>
      <c r="M147" s="87">
        <v>1</v>
      </c>
      <c r="N147" s="27">
        <f t="shared" si="6"/>
        <v>80</v>
      </c>
      <c r="O147" s="86" t="s">
        <v>251</v>
      </c>
      <c r="P147" s="86" t="s">
        <v>251</v>
      </c>
      <c r="Q147" s="86" t="s">
        <v>251</v>
      </c>
      <c r="R147" s="111" t="s">
        <v>220</v>
      </c>
      <c r="S147" s="111" t="s">
        <v>220</v>
      </c>
      <c r="T147" s="111" t="s">
        <v>220</v>
      </c>
      <c r="U147" s="27" t="s">
        <v>220</v>
      </c>
    </row>
    <row r="148" spans="1:21" s="30" customFormat="1" ht="25" x14ac:dyDescent="0.25">
      <c r="A148" s="115"/>
      <c r="B148" s="115"/>
      <c r="C148" s="117"/>
      <c r="D148" s="117"/>
      <c r="E148" s="112" t="s">
        <v>116</v>
      </c>
      <c r="F148" s="86" t="s">
        <v>461</v>
      </c>
      <c r="G148" s="201" t="s">
        <v>448</v>
      </c>
      <c r="H148" s="112" t="s">
        <v>251</v>
      </c>
      <c r="I148" s="87">
        <v>8</v>
      </c>
      <c r="J148" s="86" t="s">
        <v>113</v>
      </c>
      <c r="K148" s="87">
        <v>10</v>
      </c>
      <c r="L148" s="86" t="s">
        <v>159</v>
      </c>
      <c r="M148" s="87">
        <v>1</v>
      </c>
      <c r="N148" s="27">
        <f t="shared" si="6"/>
        <v>80</v>
      </c>
      <c r="O148" s="86" t="s">
        <v>251</v>
      </c>
      <c r="P148" s="86" t="s">
        <v>251</v>
      </c>
      <c r="Q148" s="86" t="s">
        <v>251</v>
      </c>
      <c r="R148" s="111" t="s">
        <v>220</v>
      </c>
      <c r="S148" s="111" t="s">
        <v>220</v>
      </c>
      <c r="T148" s="111" t="s">
        <v>220</v>
      </c>
      <c r="U148" s="27" t="s">
        <v>220</v>
      </c>
    </row>
    <row r="149" spans="1:21" s="30" customFormat="1" ht="37.5" x14ac:dyDescent="0.25">
      <c r="A149" s="115"/>
      <c r="B149" s="115"/>
      <c r="C149" s="117"/>
      <c r="D149" s="117"/>
      <c r="E149" s="112" t="s">
        <v>116</v>
      </c>
      <c r="F149" s="195" t="s">
        <v>462</v>
      </c>
      <c r="G149" s="203" t="s">
        <v>463</v>
      </c>
      <c r="H149" s="112" t="s">
        <v>251</v>
      </c>
      <c r="I149" s="87">
        <v>3</v>
      </c>
      <c r="J149" s="86" t="s">
        <v>113</v>
      </c>
      <c r="K149" s="87">
        <v>10</v>
      </c>
      <c r="L149" s="86" t="s">
        <v>56</v>
      </c>
      <c r="M149" s="87">
        <v>1</v>
      </c>
      <c r="N149" s="27">
        <f t="shared" si="6"/>
        <v>30</v>
      </c>
      <c r="O149" s="86" t="s">
        <v>251</v>
      </c>
      <c r="P149" s="86" t="s">
        <v>251</v>
      </c>
      <c r="Q149" s="86" t="s">
        <v>251</v>
      </c>
      <c r="R149" s="111" t="s">
        <v>220</v>
      </c>
      <c r="S149" s="111" t="s">
        <v>220</v>
      </c>
      <c r="T149" s="111" t="s">
        <v>220</v>
      </c>
      <c r="U149" s="27" t="s">
        <v>220</v>
      </c>
    </row>
    <row r="150" spans="1:21" s="30" customFormat="1" ht="25" x14ac:dyDescent="0.25">
      <c r="A150" s="115"/>
      <c r="B150" s="115"/>
      <c r="C150" s="117"/>
      <c r="D150" s="117"/>
      <c r="E150" s="112" t="s">
        <v>116</v>
      </c>
      <c r="F150" s="86" t="s">
        <v>464</v>
      </c>
      <c r="G150" s="201" t="s">
        <v>448</v>
      </c>
      <c r="H150" s="112" t="s">
        <v>251</v>
      </c>
      <c r="I150" s="87">
        <v>8</v>
      </c>
      <c r="J150" s="86" t="s">
        <v>113</v>
      </c>
      <c r="K150" s="87">
        <v>10</v>
      </c>
      <c r="L150" s="86" t="s">
        <v>914</v>
      </c>
      <c r="M150" s="87">
        <v>1</v>
      </c>
      <c r="N150" s="27">
        <f t="shared" si="6"/>
        <v>80</v>
      </c>
      <c r="O150" s="86" t="s">
        <v>251</v>
      </c>
      <c r="P150" s="86" t="s">
        <v>251</v>
      </c>
      <c r="Q150" s="86" t="s">
        <v>251</v>
      </c>
      <c r="R150" s="111" t="s">
        <v>220</v>
      </c>
      <c r="S150" s="111" t="s">
        <v>220</v>
      </c>
      <c r="T150" s="111" t="s">
        <v>220</v>
      </c>
      <c r="U150" s="27" t="s">
        <v>220</v>
      </c>
    </row>
    <row r="151" spans="1:21" s="30" customFormat="1" ht="25" x14ac:dyDescent="0.25">
      <c r="A151" s="115"/>
      <c r="B151" s="115"/>
      <c r="C151" s="117"/>
      <c r="D151" s="117"/>
      <c r="E151" s="112" t="s">
        <v>116</v>
      </c>
      <c r="F151" s="86" t="s">
        <v>465</v>
      </c>
      <c r="G151" s="201" t="s">
        <v>652</v>
      </c>
      <c r="H151" s="112" t="s">
        <v>251</v>
      </c>
      <c r="I151" s="87">
        <v>8</v>
      </c>
      <c r="J151" s="86" t="s">
        <v>113</v>
      </c>
      <c r="K151" s="87">
        <v>10</v>
      </c>
      <c r="L151" s="86" t="s">
        <v>913</v>
      </c>
      <c r="M151" s="87">
        <v>1</v>
      </c>
      <c r="N151" s="27">
        <f t="shared" si="6"/>
        <v>80</v>
      </c>
      <c r="O151" s="86" t="s">
        <v>251</v>
      </c>
      <c r="P151" s="86" t="s">
        <v>251</v>
      </c>
      <c r="Q151" s="86" t="s">
        <v>251</v>
      </c>
      <c r="R151" s="111" t="s">
        <v>220</v>
      </c>
      <c r="S151" s="111" t="s">
        <v>220</v>
      </c>
      <c r="T151" s="111" t="s">
        <v>220</v>
      </c>
      <c r="U151" s="27" t="s">
        <v>220</v>
      </c>
    </row>
    <row r="152" spans="1:21" s="30" customFormat="1" ht="50" x14ac:dyDescent="0.25">
      <c r="A152" s="115"/>
      <c r="B152" s="115"/>
      <c r="C152" s="117"/>
      <c r="D152" s="117"/>
      <c r="E152" s="112" t="s">
        <v>116</v>
      </c>
      <c r="F152" s="86" t="s">
        <v>466</v>
      </c>
      <c r="G152" s="201" t="s">
        <v>767</v>
      </c>
      <c r="H152" s="112" t="s">
        <v>251</v>
      </c>
      <c r="I152" s="87">
        <v>8</v>
      </c>
      <c r="J152" s="86" t="s">
        <v>113</v>
      </c>
      <c r="K152" s="87">
        <v>10</v>
      </c>
      <c r="L152" s="86" t="s">
        <v>914</v>
      </c>
      <c r="M152" s="87">
        <v>1</v>
      </c>
      <c r="N152" s="27">
        <f t="shared" si="6"/>
        <v>80</v>
      </c>
      <c r="O152" s="86" t="s">
        <v>251</v>
      </c>
      <c r="P152" s="86" t="s">
        <v>251</v>
      </c>
      <c r="Q152" s="86" t="s">
        <v>251</v>
      </c>
      <c r="R152" s="111" t="s">
        <v>220</v>
      </c>
      <c r="S152" s="111" t="s">
        <v>220</v>
      </c>
      <c r="T152" s="111" t="s">
        <v>220</v>
      </c>
      <c r="U152" s="27" t="s">
        <v>220</v>
      </c>
    </row>
    <row r="153" spans="1:21" s="30" customFormat="1" ht="87.5" x14ac:dyDescent="0.25">
      <c r="A153" s="115"/>
      <c r="B153" s="115"/>
      <c r="C153" s="117"/>
      <c r="D153" s="117"/>
      <c r="E153" s="86" t="s">
        <v>126</v>
      </c>
      <c r="F153" s="86" t="s">
        <v>422</v>
      </c>
      <c r="G153" s="201" t="s">
        <v>467</v>
      </c>
      <c r="H153" s="112" t="s">
        <v>251</v>
      </c>
      <c r="I153" s="87">
        <v>6</v>
      </c>
      <c r="J153" s="86" t="s">
        <v>123</v>
      </c>
      <c r="K153" s="87">
        <v>1</v>
      </c>
      <c r="L153" s="112" t="s">
        <v>920</v>
      </c>
      <c r="M153" s="87">
        <v>3</v>
      </c>
      <c r="N153" s="27">
        <f t="shared" si="6"/>
        <v>18</v>
      </c>
      <c r="O153" s="86" t="s">
        <v>251</v>
      </c>
      <c r="P153" s="86" t="s">
        <v>251</v>
      </c>
      <c r="Q153" s="86" t="s">
        <v>251</v>
      </c>
      <c r="R153" s="111" t="s">
        <v>220</v>
      </c>
      <c r="S153" s="111" t="s">
        <v>220</v>
      </c>
      <c r="T153" s="111" t="s">
        <v>220</v>
      </c>
      <c r="U153" s="27" t="s">
        <v>220</v>
      </c>
    </row>
    <row r="154" spans="1:21" s="30" customFormat="1" ht="62.5" x14ac:dyDescent="0.25">
      <c r="A154" s="115"/>
      <c r="B154" s="115"/>
      <c r="C154" s="117"/>
      <c r="D154" s="117"/>
      <c r="E154" s="86" t="s">
        <v>126</v>
      </c>
      <c r="F154" s="86" t="s">
        <v>423</v>
      </c>
      <c r="G154" s="201" t="s">
        <v>468</v>
      </c>
      <c r="H154" s="112" t="s">
        <v>251</v>
      </c>
      <c r="I154" s="87">
        <v>7</v>
      </c>
      <c r="J154" s="86" t="s">
        <v>123</v>
      </c>
      <c r="K154" s="87">
        <v>1</v>
      </c>
      <c r="L154" s="112" t="s">
        <v>921</v>
      </c>
      <c r="M154" s="87">
        <v>4</v>
      </c>
      <c r="N154" s="27">
        <f t="shared" si="6"/>
        <v>28</v>
      </c>
      <c r="O154" s="86" t="s">
        <v>251</v>
      </c>
      <c r="P154" s="86" t="s">
        <v>251</v>
      </c>
      <c r="Q154" s="86" t="s">
        <v>251</v>
      </c>
      <c r="R154" s="111" t="s">
        <v>220</v>
      </c>
      <c r="S154" s="111" t="s">
        <v>220</v>
      </c>
      <c r="T154" s="111" t="s">
        <v>220</v>
      </c>
      <c r="U154" s="27" t="s">
        <v>220</v>
      </c>
    </row>
    <row r="155" spans="1:21" s="30" customFormat="1" ht="37.5" x14ac:dyDescent="0.25">
      <c r="A155" s="115"/>
      <c r="B155" s="115"/>
      <c r="C155" s="117"/>
      <c r="D155" s="117"/>
      <c r="E155" s="112" t="s">
        <v>116</v>
      </c>
      <c r="F155" s="86" t="s">
        <v>350</v>
      </c>
      <c r="G155" s="201" t="s">
        <v>784</v>
      </c>
      <c r="H155" s="112" t="s">
        <v>251</v>
      </c>
      <c r="I155" s="87">
        <v>8</v>
      </c>
      <c r="J155" s="86" t="s">
        <v>786</v>
      </c>
      <c r="K155" s="87">
        <v>10</v>
      </c>
      <c r="L155" s="86" t="s">
        <v>922</v>
      </c>
      <c r="M155" s="87">
        <v>1</v>
      </c>
      <c r="N155" s="27">
        <f t="shared" si="6"/>
        <v>80</v>
      </c>
      <c r="O155" s="86" t="s">
        <v>251</v>
      </c>
      <c r="P155" s="86" t="s">
        <v>251</v>
      </c>
      <c r="Q155" s="86" t="s">
        <v>251</v>
      </c>
      <c r="R155" s="111"/>
      <c r="S155" s="111"/>
      <c r="T155" s="111"/>
      <c r="U155" s="27"/>
    </row>
    <row r="156" spans="1:21" s="30" customFormat="1" ht="37.5" x14ac:dyDescent="0.25">
      <c r="A156" s="115"/>
      <c r="B156" s="115"/>
      <c r="C156" s="117"/>
      <c r="D156" s="117"/>
      <c r="E156" s="112" t="s">
        <v>116</v>
      </c>
      <c r="F156" s="86" t="s">
        <v>785</v>
      </c>
      <c r="G156" s="201" t="s">
        <v>784</v>
      </c>
      <c r="H156" s="112" t="s">
        <v>251</v>
      </c>
      <c r="I156" s="87">
        <v>8</v>
      </c>
      <c r="J156" s="86" t="s">
        <v>123</v>
      </c>
      <c r="K156" s="87">
        <v>1</v>
      </c>
      <c r="L156" s="112" t="s">
        <v>889</v>
      </c>
      <c r="M156" s="87">
        <v>6</v>
      </c>
      <c r="N156" s="27">
        <f t="shared" si="6"/>
        <v>48</v>
      </c>
      <c r="O156" s="86" t="s">
        <v>251</v>
      </c>
      <c r="P156" s="86" t="s">
        <v>251</v>
      </c>
      <c r="Q156" s="86" t="s">
        <v>251</v>
      </c>
      <c r="R156" s="111"/>
      <c r="S156" s="111"/>
      <c r="T156" s="111"/>
      <c r="U156" s="27"/>
    </row>
    <row r="157" spans="1:21" s="30" customFormat="1" ht="50" x14ac:dyDescent="0.25">
      <c r="A157" s="115"/>
      <c r="B157" s="115"/>
      <c r="C157" s="117" t="s">
        <v>160</v>
      </c>
      <c r="D157" s="117" t="s">
        <v>160</v>
      </c>
      <c r="E157" s="112" t="s">
        <v>116</v>
      </c>
      <c r="F157" s="86" t="s">
        <v>469</v>
      </c>
      <c r="G157" s="201" t="s">
        <v>448</v>
      </c>
      <c r="H157" s="112" t="s">
        <v>251</v>
      </c>
      <c r="I157" s="87">
        <v>8</v>
      </c>
      <c r="J157" s="86" t="s">
        <v>113</v>
      </c>
      <c r="K157" s="87">
        <v>10</v>
      </c>
      <c r="L157" s="86" t="s">
        <v>914</v>
      </c>
      <c r="M157" s="87">
        <v>1</v>
      </c>
      <c r="N157" s="27">
        <f t="shared" si="6"/>
        <v>80</v>
      </c>
      <c r="O157" s="86" t="s">
        <v>251</v>
      </c>
      <c r="P157" s="86" t="s">
        <v>251</v>
      </c>
      <c r="Q157" s="86" t="s">
        <v>251</v>
      </c>
      <c r="R157" s="111" t="s">
        <v>220</v>
      </c>
      <c r="S157" s="111" t="s">
        <v>220</v>
      </c>
      <c r="T157" s="111" t="s">
        <v>220</v>
      </c>
      <c r="U157" s="27" t="s">
        <v>220</v>
      </c>
    </row>
    <row r="158" spans="1:21" s="30" customFormat="1" ht="87.5" x14ac:dyDescent="0.25">
      <c r="A158" s="115"/>
      <c r="B158" s="115"/>
      <c r="C158" s="117"/>
      <c r="D158" s="117"/>
      <c r="E158" s="86" t="s">
        <v>126</v>
      </c>
      <c r="F158" s="86" t="s">
        <v>422</v>
      </c>
      <c r="G158" s="201" t="s">
        <v>314</v>
      </c>
      <c r="H158" s="112" t="s">
        <v>251</v>
      </c>
      <c r="I158" s="87">
        <v>8</v>
      </c>
      <c r="J158" s="86" t="s">
        <v>123</v>
      </c>
      <c r="K158" s="87">
        <v>1</v>
      </c>
      <c r="L158" s="112" t="s">
        <v>923</v>
      </c>
      <c r="M158" s="87">
        <v>3</v>
      </c>
      <c r="N158" s="27">
        <f t="shared" si="6"/>
        <v>24</v>
      </c>
      <c r="O158" s="86" t="s">
        <v>251</v>
      </c>
      <c r="P158" s="86" t="s">
        <v>251</v>
      </c>
      <c r="Q158" s="86" t="s">
        <v>251</v>
      </c>
      <c r="R158" s="111" t="s">
        <v>220</v>
      </c>
      <c r="S158" s="111" t="s">
        <v>220</v>
      </c>
      <c r="T158" s="111" t="s">
        <v>220</v>
      </c>
      <c r="U158" s="27" t="s">
        <v>220</v>
      </c>
    </row>
    <row r="159" spans="1:21" s="30" customFormat="1" ht="62.5" x14ac:dyDescent="0.25">
      <c r="A159" s="115"/>
      <c r="B159" s="115"/>
      <c r="C159" s="117"/>
      <c r="D159" s="117"/>
      <c r="E159" s="86" t="s">
        <v>126</v>
      </c>
      <c r="F159" s="86" t="s">
        <v>423</v>
      </c>
      <c r="G159" s="201" t="s">
        <v>470</v>
      </c>
      <c r="H159" s="112" t="s">
        <v>251</v>
      </c>
      <c r="I159" s="87">
        <v>7</v>
      </c>
      <c r="J159" s="86" t="s">
        <v>123</v>
      </c>
      <c r="K159" s="87">
        <v>1</v>
      </c>
      <c r="L159" s="112" t="s">
        <v>921</v>
      </c>
      <c r="M159" s="87">
        <v>4</v>
      </c>
      <c r="N159" s="27">
        <f t="shared" si="6"/>
        <v>28</v>
      </c>
      <c r="O159" s="86" t="s">
        <v>251</v>
      </c>
      <c r="P159" s="86" t="s">
        <v>251</v>
      </c>
      <c r="Q159" s="86" t="s">
        <v>251</v>
      </c>
      <c r="R159" s="111" t="s">
        <v>220</v>
      </c>
      <c r="S159" s="111" t="s">
        <v>220</v>
      </c>
      <c r="T159" s="111" t="s">
        <v>220</v>
      </c>
      <c r="U159" s="27" t="s">
        <v>220</v>
      </c>
    </row>
    <row r="160" spans="1:21" s="68" customFormat="1" ht="25" x14ac:dyDescent="0.25">
      <c r="A160" s="112"/>
      <c r="B160" s="112"/>
      <c r="C160" s="117"/>
      <c r="D160" s="117"/>
      <c r="E160" s="112" t="s">
        <v>116</v>
      </c>
      <c r="F160" s="86" t="s">
        <v>471</v>
      </c>
      <c r="G160" s="201" t="s">
        <v>472</v>
      </c>
      <c r="H160" s="112" t="s">
        <v>251</v>
      </c>
      <c r="I160" s="87">
        <v>4</v>
      </c>
      <c r="J160" s="86" t="s">
        <v>113</v>
      </c>
      <c r="K160" s="87">
        <v>10</v>
      </c>
      <c r="L160" s="86" t="s">
        <v>917</v>
      </c>
      <c r="M160" s="87">
        <v>1</v>
      </c>
      <c r="N160" s="27">
        <f t="shared" si="6"/>
        <v>40</v>
      </c>
      <c r="O160" s="86" t="s">
        <v>251</v>
      </c>
      <c r="P160" s="86" t="s">
        <v>251</v>
      </c>
      <c r="Q160" s="86" t="s">
        <v>251</v>
      </c>
      <c r="R160" s="111" t="s">
        <v>220</v>
      </c>
      <c r="S160" s="111" t="s">
        <v>220</v>
      </c>
      <c r="T160" s="111" t="s">
        <v>220</v>
      </c>
      <c r="U160" s="27" t="s">
        <v>220</v>
      </c>
    </row>
    <row r="161" spans="1:21" s="68" customFormat="1" ht="75" x14ac:dyDescent="0.25">
      <c r="A161" s="86"/>
      <c r="B161" s="86"/>
      <c r="C161" s="86" t="s">
        <v>239</v>
      </c>
      <c r="D161" s="86" t="s">
        <v>239</v>
      </c>
      <c r="E161" s="86" t="s">
        <v>862</v>
      </c>
      <c r="F161" s="86" t="s">
        <v>180</v>
      </c>
      <c r="G161" s="201" t="s">
        <v>741</v>
      </c>
      <c r="H161" s="112" t="s">
        <v>251</v>
      </c>
      <c r="I161" s="87">
        <v>9</v>
      </c>
      <c r="J161" s="86" t="s">
        <v>82</v>
      </c>
      <c r="K161" s="87">
        <v>10</v>
      </c>
      <c r="L161" s="86" t="s">
        <v>481</v>
      </c>
      <c r="M161" s="87">
        <v>1</v>
      </c>
      <c r="N161" s="27">
        <f t="shared" si="6"/>
        <v>90</v>
      </c>
      <c r="O161" s="86" t="s">
        <v>532</v>
      </c>
      <c r="P161" s="86" t="s">
        <v>85</v>
      </c>
      <c r="Q161" s="86" t="s">
        <v>132</v>
      </c>
      <c r="R161" s="111">
        <v>9</v>
      </c>
      <c r="S161" s="111">
        <v>2</v>
      </c>
      <c r="T161" s="111">
        <v>1</v>
      </c>
      <c r="U161" s="27">
        <v>18</v>
      </c>
    </row>
    <row r="162" spans="1:21" s="68" customFormat="1" ht="75" x14ac:dyDescent="0.25">
      <c r="A162" s="86"/>
      <c r="B162" s="86"/>
      <c r="C162" s="86"/>
      <c r="D162" s="86"/>
      <c r="E162" s="86" t="s">
        <v>732</v>
      </c>
      <c r="F162" s="86" t="s">
        <v>154</v>
      </c>
      <c r="G162" s="201" t="s">
        <v>741</v>
      </c>
      <c r="H162" s="112" t="s">
        <v>251</v>
      </c>
      <c r="I162" s="87">
        <v>9</v>
      </c>
      <c r="J162" s="86" t="s">
        <v>406</v>
      </c>
      <c r="K162" s="87">
        <v>10</v>
      </c>
      <c r="L162" s="86" t="s">
        <v>1059</v>
      </c>
      <c r="M162" s="87">
        <v>1</v>
      </c>
      <c r="N162" s="27">
        <f t="shared" si="6"/>
        <v>90</v>
      </c>
      <c r="O162" s="86" t="s">
        <v>533</v>
      </c>
      <c r="P162" s="86" t="s">
        <v>85</v>
      </c>
      <c r="Q162" s="86" t="s">
        <v>132</v>
      </c>
      <c r="R162" s="111">
        <v>9</v>
      </c>
      <c r="S162" s="111">
        <v>5</v>
      </c>
      <c r="T162" s="111">
        <v>1</v>
      </c>
      <c r="U162" s="27">
        <v>45</v>
      </c>
    </row>
    <row r="163" spans="1:21" s="68" customFormat="1" ht="62.5" x14ac:dyDescent="0.25">
      <c r="A163" s="86"/>
      <c r="B163" s="86"/>
      <c r="C163" s="86"/>
      <c r="D163" s="86"/>
      <c r="E163" s="86" t="s">
        <v>744</v>
      </c>
      <c r="F163" s="86" t="s">
        <v>745</v>
      </c>
      <c r="G163" s="201" t="s">
        <v>746</v>
      </c>
      <c r="H163" s="112" t="s">
        <v>251</v>
      </c>
      <c r="I163" s="87">
        <v>9</v>
      </c>
      <c r="J163" s="86" t="s">
        <v>747</v>
      </c>
      <c r="K163" s="87">
        <v>4</v>
      </c>
      <c r="L163" s="86" t="s">
        <v>954</v>
      </c>
      <c r="M163" s="87">
        <v>1</v>
      </c>
      <c r="N163" s="27">
        <f t="shared" si="6"/>
        <v>36</v>
      </c>
      <c r="O163" s="86" t="s">
        <v>251</v>
      </c>
      <c r="P163" s="86" t="s">
        <v>251</v>
      </c>
      <c r="Q163" s="86" t="s">
        <v>251</v>
      </c>
      <c r="R163" s="111" t="s">
        <v>220</v>
      </c>
      <c r="S163" s="111" t="s">
        <v>220</v>
      </c>
      <c r="T163" s="111" t="s">
        <v>220</v>
      </c>
      <c r="U163" s="27" t="s">
        <v>220</v>
      </c>
    </row>
    <row r="164" spans="1:21" s="68" customFormat="1" ht="75" x14ac:dyDescent="0.25">
      <c r="A164" s="86"/>
      <c r="B164" s="86"/>
      <c r="C164" s="86"/>
      <c r="D164" s="86"/>
      <c r="E164" s="86" t="s">
        <v>748</v>
      </c>
      <c r="F164" s="86" t="s">
        <v>749</v>
      </c>
      <c r="G164" s="201" t="s">
        <v>750</v>
      </c>
      <c r="H164" s="112" t="s">
        <v>251</v>
      </c>
      <c r="I164" s="87">
        <v>9</v>
      </c>
      <c r="J164" s="86" t="s">
        <v>751</v>
      </c>
      <c r="K164" s="87">
        <v>10</v>
      </c>
      <c r="L164" s="86" t="s">
        <v>1100</v>
      </c>
      <c r="M164" s="87">
        <v>1</v>
      </c>
      <c r="N164" s="27">
        <f t="shared" si="6"/>
        <v>90</v>
      </c>
      <c r="O164" s="86" t="s">
        <v>533</v>
      </c>
      <c r="P164" s="86" t="s">
        <v>85</v>
      </c>
      <c r="Q164" s="86" t="s">
        <v>132</v>
      </c>
      <c r="R164" s="111">
        <v>9</v>
      </c>
      <c r="S164" s="111">
        <v>4</v>
      </c>
      <c r="T164" s="111">
        <v>1</v>
      </c>
      <c r="U164" s="27">
        <v>36</v>
      </c>
    </row>
    <row r="165" spans="1:21" s="68" customFormat="1" ht="62.5" x14ac:dyDescent="0.25">
      <c r="A165" s="86"/>
      <c r="B165" s="86"/>
      <c r="C165" s="86" t="s">
        <v>815</v>
      </c>
      <c r="D165" s="86" t="s">
        <v>815</v>
      </c>
      <c r="E165" s="86" t="s">
        <v>862</v>
      </c>
      <c r="F165" s="86" t="s">
        <v>180</v>
      </c>
      <c r="G165" s="201" t="s">
        <v>816</v>
      </c>
      <c r="H165" s="112" t="s">
        <v>251</v>
      </c>
      <c r="I165" s="87">
        <v>6</v>
      </c>
      <c r="J165" s="86" t="s">
        <v>82</v>
      </c>
      <c r="K165" s="87">
        <v>10</v>
      </c>
      <c r="L165" s="86" t="s">
        <v>481</v>
      </c>
      <c r="M165" s="87">
        <v>1</v>
      </c>
      <c r="N165" s="27">
        <f t="shared" si="6"/>
        <v>60</v>
      </c>
      <c r="O165" s="86" t="s">
        <v>251</v>
      </c>
      <c r="P165" s="86" t="s">
        <v>251</v>
      </c>
      <c r="Q165" s="86" t="s">
        <v>251</v>
      </c>
      <c r="R165" s="111" t="s">
        <v>220</v>
      </c>
      <c r="S165" s="111" t="s">
        <v>220</v>
      </c>
      <c r="T165" s="111" t="s">
        <v>220</v>
      </c>
      <c r="U165" s="27" t="s">
        <v>220</v>
      </c>
    </row>
    <row r="166" spans="1:21" s="68" customFormat="1" ht="75" x14ac:dyDescent="0.25">
      <c r="A166" s="86"/>
      <c r="B166" s="86"/>
      <c r="C166" s="86"/>
      <c r="D166" s="86"/>
      <c r="E166" s="86" t="s">
        <v>240</v>
      </c>
      <c r="F166" s="86" t="s">
        <v>154</v>
      </c>
      <c r="G166" s="201" t="s">
        <v>817</v>
      </c>
      <c r="H166" s="112" t="s">
        <v>251</v>
      </c>
      <c r="I166" s="87">
        <v>6</v>
      </c>
      <c r="J166" s="86" t="s">
        <v>407</v>
      </c>
      <c r="K166" s="87">
        <v>10</v>
      </c>
      <c r="L166" s="86" t="s">
        <v>1060</v>
      </c>
      <c r="M166" s="87">
        <v>1</v>
      </c>
      <c r="N166" s="27">
        <f t="shared" si="6"/>
        <v>60</v>
      </c>
      <c r="O166" s="86" t="s">
        <v>251</v>
      </c>
      <c r="P166" s="86" t="s">
        <v>251</v>
      </c>
      <c r="Q166" s="86" t="s">
        <v>251</v>
      </c>
      <c r="R166" s="111" t="s">
        <v>220</v>
      </c>
      <c r="S166" s="111" t="s">
        <v>220</v>
      </c>
      <c r="T166" s="111" t="s">
        <v>220</v>
      </c>
      <c r="U166" s="27" t="s">
        <v>220</v>
      </c>
    </row>
    <row r="167" spans="1:21" s="68" customFormat="1" ht="62.5" x14ac:dyDescent="0.25">
      <c r="A167" s="86"/>
      <c r="B167" s="86"/>
      <c r="C167" s="86"/>
      <c r="D167" s="86"/>
      <c r="E167" s="86" t="s">
        <v>818</v>
      </c>
      <c r="F167" s="86" t="s">
        <v>768</v>
      </c>
      <c r="G167" s="201" t="s">
        <v>817</v>
      </c>
      <c r="H167" s="112" t="s">
        <v>251</v>
      </c>
      <c r="I167" s="87">
        <v>6</v>
      </c>
      <c r="J167" s="86" t="s">
        <v>769</v>
      </c>
      <c r="K167" s="87">
        <v>10</v>
      </c>
      <c r="L167" s="86" t="s">
        <v>161</v>
      </c>
      <c r="M167" s="87">
        <v>1</v>
      </c>
      <c r="N167" s="27">
        <f t="shared" si="6"/>
        <v>60</v>
      </c>
      <c r="O167" s="86" t="s">
        <v>251</v>
      </c>
      <c r="P167" s="86" t="s">
        <v>251</v>
      </c>
      <c r="Q167" s="86" t="s">
        <v>251</v>
      </c>
      <c r="R167" s="111" t="s">
        <v>220</v>
      </c>
      <c r="S167" s="111" t="s">
        <v>220</v>
      </c>
      <c r="T167" s="111" t="s">
        <v>220</v>
      </c>
      <c r="U167" s="27" t="s">
        <v>220</v>
      </c>
    </row>
    <row r="168" spans="1:21" s="68" customFormat="1" ht="37.5" x14ac:dyDescent="0.25">
      <c r="A168" s="86"/>
      <c r="B168" s="86"/>
      <c r="C168" s="86"/>
      <c r="D168" s="86"/>
      <c r="E168" s="86" t="s">
        <v>770</v>
      </c>
      <c r="F168" s="86" t="s">
        <v>771</v>
      </c>
      <c r="G168" s="201" t="s">
        <v>817</v>
      </c>
      <c r="H168" s="112" t="s">
        <v>251</v>
      </c>
      <c r="I168" s="87">
        <v>6</v>
      </c>
      <c r="J168" s="86" t="s">
        <v>644</v>
      </c>
      <c r="K168" s="87">
        <v>10</v>
      </c>
      <c r="L168" s="86" t="s">
        <v>1101</v>
      </c>
      <c r="M168" s="87">
        <v>1</v>
      </c>
      <c r="N168" s="27">
        <f t="shared" si="6"/>
        <v>60</v>
      </c>
      <c r="O168" s="86" t="s">
        <v>251</v>
      </c>
      <c r="P168" s="86" t="s">
        <v>251</v>
      </c>
      <c r="Q168" s="86" t="s">
        <v>251</v>
      </c>
      <c r="R168" s="111" t="s">
        <v>220</v>
      </c>
      <c r="S168" s="111" t="s">
        <v>220</v>
      </c>
      <c r="T168" s="111" t="s">
        <v>220</v>
      </c>
      <c r="U168" s="27" t="s">
        <v>220</v>
      </c>
    </row>
    <row r="169" spans="1:21" s="68" customFormat="1" ht="100" x14ac:dyDescent="0.25">
      <c r="A169" s="86"/>
      <c r="B169" s="86"/>
      <c r="C169" s="86" t="s">
        <v>170</v>
      </c>
      <c r="D169" s="86" t="s">
        <v>170</v>
      </c>
      <c r="E169" s="86" t="s">
        <v>405</v>
      </c>
      <c r="F169" s="86" t="s">
        <v>180</v>
      </c>
      <c r="G169" s="201" t="s">
        <v>181</v>
      </c>
      <c r="H169" s="112" t="s">
        <v>251</v>
      </c>
      <c r="I169" s="87">
        <v>6</v>
      </c>
      <c r="J169" s="86" t="s">
        <v>82</v>
      </c>
      <c r="K169" s="87">
        <v>10</v>
      </c>
      <c r="L169" s="86" t="s">
        <v>607</v>
      </c>
      <c r="M169" s="87">
        <v>1</v>
      </c>
      <c r="N169" s="27">
        <f t="shared" si="6"/>
        <v>60</v>
      </c>
      <c r="O169" s="86" t="s">
        <v>251</v>
      </c>
      <c r="P169" s="86" t="s">
        <v>251</v>
      </c>
      <c r="Q169" s="86" t="s">
        <v>251</v>
      </c>
      <c r="R169" s="111" t="s">
        <v>220</v>
      </c>
      <c r="S169" s="111" t="s">
        <v>220</v>
      </c>
      <c r="T169" s="111" t="s">
        <v>220</v>
      </c>
      <c r="U169" s="27" t="s">
        <v>220</v>
      </c>
    </row>
    <row r="170" spans="1:21" s="68" customFormat="1" ht="112.5" x14ac:dyDescent="0.25">
      <c r="A170" s="86"/>
      <c r="B170" s="86"/>
      <c r="C170" s="86"/>
      <c r="D170" s="86"/>
      <c r="E170" s="86" t="s">
        <v>240</v>
      </c>
      <c r="F170" s="86" t="s">
        <v>83</v>
      </c>
      <c r="G170" s="201" t="s">
        <v>382</v>
      </c>
      <c r="H170" s="112" t="s">
        <v>251</v>
      </c>
      <c r="I170" s="87">
        <v>6</v>
      </c>
      <c r="J170" s="86" t="s">
        <v>570</v>
      </c>
      <c r="K170" s="87">
        <v>10</v>
      </c>
      <c r="L170" s="86" t="s">
        <v>1061</v>
      </c>
      <c r="M170" s="87">
        <v>1</v>
      </c>
      <c r="N170" s="27">
        <f t="shared" si="6"/>
        <v>60</v>
      </c>
      <c r="O170" s="86" t="s">
        <v>251</v>
      </c>
      <c r="P170" s="86" t="s">
        <v>251</v>
      </c>
      <c r="Q170" s="86" t="s">
        <v>251</v>
      </c>
      <c r="R170" s="111" t="s">
        <v>220</v>
      </c>
      <c r="S170" s="111" t="s">
        <v>220</v>
      </c>
      <c r="T170" s="111" t="s">
        <v>220</v>
      </c>
      <c r="U170" s="27" t="s">
        <v>220</v>
      </c>
    </row>
    <row r="171" spans="1:21" s="68" customFormat="1" ht="100" x14ac:dyDescent="0.25">
      <c r="A171" s="86"/>
      <c r="B171" s="86"/>
      <c r="C171" s="86"/>
      <c r="D171" s="86"/>
      <c r="E171" s="86" t="s">
        <v>571</v>
      </c>
      <c r="F171" s="86" t="s">
        <v>572</v>
      </c>
      <c r="G171" s="201" t="s">
        <v>573</v>
      </c>
      <c r="H171" s="112" t="s">
        <v>251</v>
      </c>
      <c r="I171" s="87">
        <v>4</v>
      </c>
      <c r="J171" s="86" t="s">
        <v>574</v>
      </c>
      <c r="K171" s="87">
        <v>2</v>
      </c>
      <c r="L171" s="86" t="s">
        <v>162</v>
      </c>
      <c r="M171" s="87">
        <v>3</v>
      </c>
      <c r="N171" s="27">
        <f t="shared" si="6"/>
        <v>24</v>
      </c>
      <c r="O171" s="86" t="s">
        <v>251</v>
      </c>
      <c r="P171" s="86" t="s">
        <v>251</v>
      </c>
      <c r="Q171" s="86" t="s">
        <v>251</v>
      </c>
      <c r="R171" s="111" t="s">
        <v>220</v>
      </c>
      <c r="S171" s="111" t="s">
        <v>220</v>
      </c>
      <c r="T171" s="111" t="s">
        <v>220</v>
      </c>
      <c r="U171" s="27" t="s">
        <v>220</v>
      </c>
    </row>
    <row r="172" spans="1:21" s="68" customFormat="1" ht="87.5" x14ac:dyDescent="0.25">
      <c r="A172" s="86"/>
      <c r="B172" s="86"/>
      <c r="C172" s="86"/>
      <c r="D172" s="86"/>
      <c r="E172" s="86" t="s">
        <v>575</v>
      </c>
      <c r="F172" s="86" t="s">
        <v>576</v>
      </c>
      <c r="G172" s="201" t="s">
        <v>573</v>
      </c>
      <c r="H172" s="112" t="s">
        <v>251</v>
      </c>
      <c r="I172" s="87">
        <v>4</v>
      </c>
      <c r="J172" s="86" t="s">
        <v>577</v>
      </c>
      <c r="K172" s="87">
        <v>2</v>
      </c>
      <c r="L172" s="86" t="s">
        <v>163</v>
      </c>
      <c r="M172" s="87">
        <v>3</v>
      </c>
      <c r="N172" s="27">
        <f t="shared" si="6"/>
        <v>24</v>
      </c>
      <c r="O172" s="86" t="s">
        <v>251</v>
      </c>
      <c r="P172" s="86" t="s">
        <v>251</v>
      </c>
      <c r="Q172" s="86" t="s">
        <v>251</v>
      </c>
      <c r="R172" s="111" t="s">
        <v>220</v>
      </c>
      <c r="S172" s="111" t="s">
        <v>220</v>
      </c>
      <c r="T172" s="111" t="s">
        <v>220</v>
      </c>
      <c r="U172" s="27" t="s">
        <v>220</v>
      </c>
    </row>
    <row r="173" spans="1:21" s="68" customFormat="1" ht="50" x14ac:dyDescent="0.25">
      <c r="A173" s="86"/>
      <c r="B173" s="86"/>
      <c r="C173" s="86"/>
      <c r="D173" s="86"/>
      <c r="E173" s="86" t="s">
        <v>167</v>
      </c>
      <c r="F173" s="86" t="s">
        <v>168</v>
      </c>
      <c r="G173" s="201" t="s">
        <v>578</v>
      </c>
      <c r="H173" s="112" t="s">
        <v>251</v>
      </c>
      <c r="I173" s="87">
        <v>4</v>
      </c>
      <c r="J173" s="142" t="s">
        <v>840</v>
      </c>
      <c r="K173" s="87">
        <v>2</v>
      </c>
      <c r="L173" s="86" t="s">
        <v>852</v>
      </c>
      <c r="M173" s="87">
        <v>2</v>
      </c>
      <c r="N173" s="27">
        <f t="shared" si="6"/>
        <v>16</v>
      </c>
      <c r="O173" s="86" t="s">
        <v>251</v>
      </c>
      <c r="P173" s="86" t="s">
        <v>251</v>
      </c>
      <c r="Q173" s="86" t="s">
        <v>251</v>
      </c>
      <c r="R173" s="111" t="s">
        <v>220</v>
      </c>
      <c r="S173" s="111" t="s">
        <v>220</v>
      </c>
      <c r="T173" s="111" t="s">
        <v>220</v>
      </c>
      <c r="U173" s="27" t="s">
        <v>220</v>
      </c>
    </row>
    <row r="174" spans="1:21" s="68" customFormat="1" ht="72" customHeight="1" x14ac:dyDescent="0.25">
      <c r="A174" s="86"/>
      <c r="B174" s="86"/>
      <c r="C174" s="86"/>
      <c r="D174" s="86"/>
      <c r="E174" s="86" t="s">
        <v>240</v>
      </c>
      <c r="F174" s="86" t="s">
        <v>836</v>
      </c>
      <c r="G174" s="201" t="s">
        <v>169</v>
      </c>
      <c r="H174" s="112" t="s">
        <v>251</v>
      </c>
      <c r="I174" s="87">
        <v>4</v>
      </c>
      <c r="J174" s="86" t="s">
        <v>841</v>
      </c>
      <c r="K174" s="87">
        <v>3</v>
      </c>
      <c r="L174" s="86" t="s">
        <v>842</v>
      </c>
      <c r="M174" s="87">
        <v>2</v>
      </c>
      <c r="N174" s="27">
        <f t="shared" si="6"/>
        <v>24</v>
      </c>
      <c r="O174" s="86" t="s">
        <v>251</v>
      </c>
      <c r="P174" s="86" t="s">
        <v>251</v>
      </c>
      <c r="Q174" s="86" t="s">
        <v>251</v>
      </c>
      <c r="R174" s="111" t="s">
        <v>220</v>
      </c>
      <c r="S174" s="111" t="s">
        <v>220</v>
      </c>
      <c r="T174" s="111" t="s">
        <v>220</v>
      </c>
      <c r="U174" s="27" t="s">
        <v>220</v>
      </c>
    </row>
    <row r="175" spans="1:21" s="68" customFormat="1" ht="72" customHeight="1" x14ac:dyDescent="0.25">
      <c r="A175" s="86"/>
      <c r="B175" s="86"/>
      <c r="C175" s="86"/>
      <c r="D175" s="86"/>
      <c r="E175" s="86" t="s">
        <v>843</v>
      </c>
      <c r="F175" s="86" t="s">
        <v>844</v>
      </c>
      <c r="G175" s="201" t="s">
        <v>845</v>
      </c>
      <c r="H175" s="112" t="s">
        <v>251</v>
      </c>
      <c r="I175" s="87">
        <v>4</v>
      </c>
      <c r="J175" s="86" t="s">
        <v>841</v>
      </c>
      <c r="K175" s="87">
        <v>3</v>
      </c>
      <c r="L175" s="86" t="s">
        <v>846</v>
      </c>
      <c r="M175" s="87">
        <v>2</v>
      </c>
      <c r="N175" s="27">
        <f t="shared" si="6"/>
        <v>24</v>
      </c>
      <c r="O175" s="86" t="s">
        <v>251</v>
      </c>
      <c r="P175" s="86" t="s">
        <v>251</v>
      </c>
      <c r="Q175" s="86" t="s">
        <v>251</v>
      </c>
      <c r="R175" s="111" t="s">
        <v>220</v>
      </c>
      <c r="S175" s="111" t="s">
        <v>220</v>
      </c>
      <c r="T175" s="111" t="s">
        <v>220</v>
      </c>
      <c r="U175" s="27" t="s">
        <v>220</v>
      </c>
    </row>
    <row r="176" spans="1:21" s="68" customFormat="1" ht="72" customHeight="1" x14ac:dyDescent="0.25">
      <c r="A176" s="86"/>
      <c r="B176" s="86"/>
      <c r="C176" s="86"/>
      <c r="D176" s="86"/>
      <c r="E176" s="86" t="s">
        <v>240</v>
      </c>
      <c r="F176" s="86" t="s">
        <v>98</v>
      </c>
      <c r="G176" s="201" t="s">
        <v>847</v>
      </c>
      <c r="H176" s="112" t="s">
        <v>251</v>
      </c>
      <c r="I176" s="87">
        <v>1</v>
      </c>
      <c r="J176" s="86" t="s">
        <v>848</v>
      </c>
      <c r="K176" s="87">
        <v>1</v>
      </c>
      <c r="L176" s="86" t="s">
        <v>849</v>
      </c>
      <c r="M176" s="87">
        <v>1</v>
      </c>
      <c r="N176" s="27">
        <v>1</v>
      </c>
      <c r="O176" s="86" t="s">
        <v>251</v>
      </c>
      <c r="P176" s="86" t="s">
        <v>251</v>
      </c>
      <c r="Q176" s="86" t="s">
        <v>251</v>
      </c>
      <c r="R176" s="111" t="s">
        <v>220</v>
      </c>
      <c r="S176" s="111" t="s">
        <v>220</v>
      </c>
      <c r="T176" s="111" t="s">
        <v>220</v>
      </c>
      <c r="U176" s="27" t="s">
        <v>220</v>
      </c>
    </row>
    <row r="177" spans="1:21" s="68" customFormat="1" ht="87.5" x14ac:dyDescent="0.25">
      <c r="A177" s="86"/>
      <c r="B177" s="86"/>
      <c r="C177" s="86"/>
      <c r="D177" s="86"/>
      <c r="E177" s="86" t="s">
        <v>579</v>
      </c>
      <c r="F177" s="86" t="s">
        <v>580</v>
      </c>
      <c r="G177" s="201" t="s">
        <v>581</v>
      </c>
      <c r="H177" s="112" t="s">
        <v>251</v>
      </c>
      <c r="I177" s="87">
        <v>4</v>
      </c>
      <c r="J177" s="86" t="s">
        <v>582</v>
      </c>
      <c r="K177" s="87">
        <v>2</v>
      </c>
      <c r="L177" s="86" t="s">
        <v>164</v>
      </c>
      <c r="M177" s="87">
        <v>3</v>
      </c>
      <c r="N177" s="27">
        <f>M177*K177*I177</f>
        <v>24</v>
      </c>
      <c r="O177" s="86" t="s">
        <v>251</v>
      </c>
      <c r="P177" s="86" t="s">
        <v>251</v>
      </c>
      <c r="Q177" s="86" t="s">
        <v>251</v>
      </c>
      <c r="R177" s="111" t="s">
        <v>220</v>
      </c>
      <c r="S177" s="111" t="s">
        <v>220</v>
      </c>
      <c r="T177" s="111" t="s">
        <v>220</v>
      </c>
      <c r="U177" s="27" t="s">
        <v>220</v>
      </c>
    </row>
    <row r="178" spans="1:21" s="68" customFormat="1" ht="87.5" x14ac:dyDescent="0.25">
      <c r="A178" s="86"/>
      <c r="B178" s="86"/>
      <c r="C178" s="86"/>
      <c r="D178" s="86"/>
      <c r="E178" s="86" t="s">
        <v>579</v>
      </c>
      <c r="F178" s="86" t="s">
        <v>583</v>
      </c>
      <c r="G178" s="201" t="s">
        <v>584</v>
      </c>
      <c r="H178" s="112" t="s">
        <v>251</v>
      </c>
      <c r="I178" s="87">
        <v>4</v>
      </c>
      <c r="J178" s="86" t="s">
        <v>585</v>
      </c>
      <c r="K178" s="87">
        <v>2</v>
      </c>
      <c r="L178" s="86" t="s">
        <v>165</v>
      </c>
      <c r="M178" s="87">
        <v>3</v>
      </c>
      <c r="N178" s="27">
        <f>M178*K178*I178</f>
        <v>24</v>
      </c>
      <c r="O178" s="86" t="s">
        <v>251</v>
      </c>
      <c r="P178" s="86" t="s">
        <v>251</v>
      </c>
      <c r="Q178" s="86" t="s">
        <v>251</v>
      </c>
      <c r="R178" s="111" t="s">
        <v>220</v>
      </c>
      <c r="S178" s="111" t="s">
        <v>220</v>
      </c>
      <c r="T178" s="111" t="s">
        <v>220</v>
      </c>
      <c r="U178" s="27" t="s">
        <v>220</v>
      </c>
    </row>
    <row r="179" spans="1:21" s="68" customFormat="1" ht="62.5" x14ac:dyDescent="0.25">
      <c r="A179" s="86"/>
      <c r="B179" s="86"/>
      <c r="C179" s="86"/>
      <c r="D179" s="86"/>
      <c r="E179" s="86" t="s">
        <v>240</v>
      </c>
      <c r="F179" s="86" t="s">
        <v>802</v>
      </c>
      <c r="G179" s="119" t="s">
        <v>803</v>
      </c>
      <c r="H179" s="112" t="s">
        <v>251</v>
      </c>
      <c r="I179" s="87">
        <v>6</v>
      </c>
      <c r="J179" s="86" t="s">
        <v>84</v>
      </c>
      <c r="K179" s="87">
        <v>4</v>
      </c>
      <c r="L179" s="86" t="s">
        <v>1062</v>
      </c>
      <c r="M179" s="87">
        <v>2</v>
      </c>
      <c r="N179" s="27">
        <v>48</v>
      </c>
      <c r="O179" s="86" t="s">
        <v>251</v>
      </c>
      <c r="P179" s="86" t="s">
        <v>251</v>
      </c>
      <c r="Q179" s="86" t="s">
        <v>251</v>
      </c>
      <c r="R179" s="111" t="s">
        <v>220</v>
      </c>
      <c r="S179" s="111" t="s">
        <v>220</v>
      </c>
      <c r="T179" s="111" t="s">
        <v>220</v>
      </c>
      <c r="U179" s="27" t="s">
        <v>220</v>
      </c>
    </row>
    <row r="180" spans="1:21" s="68" customFormat="1" ht="137.5" x14ac:dyDescent="0.25">
      <c r="A180" s="86"/>
      <c r="B180" s="86"/>
      <c r="C180" s="86" t="s">
        <v>586</v>
      </c>
      <c r="D180" s="86" t="s">
        <v>586</v>
      </c>
      <c r="E180" s="86" t="s">
        <v>405</v>
      </c>
      <c r="F180" s="86" t="s">
        <v>180</v>
      </c>
      <c r="G180" s="201" t="s">
        <v>587</v>
      </c>
      <c r="H180" s="112" t="s">
        <v>251</v>
      </c>
      <c r="I180" s="87">
        <v>6</v>
      </c>
      <c r="J180" s="86" t="s">
        <v>82</v>
      </c>
      <c r="K180" s="87">
        <v>10</v>
      </c>
      <c r="L180" s="86" t="s">
        <v>608</v>
      </c>
      <c r="M180" s="87">
        <v>2</v>
      </c>
      <c r="N180" s="27">
        <f t="shared" ref="N180:N211" si="7">M180*K180*I180</f>
        <v>120</v>
      </c>
      <c r="O180" s="86" t="s">
        <v>533</v>
      </c>
      <c r="P180" s="86" t="s">
        <v>85</v>
      </c>
      <c r="Q180" s="86" t="s">
        <v>132</v>
      </c>
      <c r="R180" s="111">
        <v>6</v>
      </c>
      <c r="S180" s="111">
        <v>2</v>
      </c>
      <c r="T180" s="111">
        <v>2</v>
      </c>
      <c r="U180" s="27">
        <v>24</v>
      </c>
    </row>
    <row r="181" spans="1:21" s="68" customFormat="1" ht="125" x14ac:dyDescent="0.25">
      <c r="A181" s="86"/>
      <c r="B181" s="86"/>
      <c r="C181" s="86"/>
      <c r="D181" s="86"/>
      <c r="E181" s="86" t="s">
        <v>240</v>
      </c>
      <c r="F181" s="86" t="s">
        <v>83</v>
      </c>
      <c r="G181" s="201" t="s">
        <v>588</v>
      </c>
      <c r="H181" s="112" t="s">
        <v>251</v>
      </c>
      <c r="I181" s="87">
        <v>6</v>
      </c>
      <c r="J181" s="86" t="s">
        <v>589</v>
      </c>
      <c r="K181" s="87">
        <v>10</v>
      </c>
      <c r="L181" s="86" t="s">
        <v>1063</v>
      </c>
      <c r="M181" s="87">
        <v>2</v>
      </c>
      <c r="N181" s="27">
        <f t="shared" si="7"/>
        <v>120</v>
      </c>
      <c r="O181" s="86" t="s">
        <v>533</v>
      </c>
      <c r="P181" s="86" t="s">
        <v>85</v>
      </c>
      <c r="Q181" s="86" t="s">
        <v>132</v>
      </c>
      <c r="R181" s="111">
        <v>6</v>
      </c>
      <c r="S181" s="111">
        <v>6</v>
      </c>
      <c r="T181" s="111">
        <v>2</v>
      </c>
      <c r="U181" s="27">
        <v>72</v>
      </c>
    </row>
    <row r="182" spans="1:21" s="68" customFormat="1" ht="62.5" x14ac:dyDescent="0.25">
      <c r="A182" s="86"/>
      <c r="B182" s="86"/>
      <c r="C182" s="86" t="s">
        <v>590</v>
      </c>
      <c r="D182" s="86" t="s">
        <v>590</v>
      </c>
      <c r="E182" s="86" t="s">
        <v>405</v>
      </c>
      <c r="F182" s="86" t="s">
        <v>180</v>
      </c>
      <c r="G182" s="201" t="s">
        <v>591</v>
      </c>
      <c r="H182" s="112" t="s">
        <v>251</v>
      </c>
      <c r="I182" s="87">
        <v>2</v>
      </c>
      <c r="J182" s="86" t="s">
        <v>82</v>
      </c>
      <c r="K182" s="87">
        <v>10</v>
      </c>
      <c r="L182" s="86" t="s">
        <v>202</v>
      </c>
      <c r="M182" s="87">
        <v>2</v>
      </c>
      <c r="N182" s="27">
        <f t="shared" si="7"/>
        <v>40</v>
      </c>
      <c r="O182" s="86" t="s">
        <v>251</v>
      </c>
      <c r="P182" s="86" t="s">
        <v>251</v>
      </c>
      <c r="Q182" s="86" t="s">
        <v>251</v>
      </c>
      <c r="R182" s="111" t="s">
        <v>220</v>
      </c>
      <c r="S182" s="111" t="s">
        <v>220</v>
      </c>
      <c r="T182" s="111" t="s">
        <v>220</v>
      </c>
      <c r="U182" s="27" t="s">
        <v>220</v>
      </c>
    </row>
    <row r="183" spans="1:21" s="68" customFormat="1" ht="75" x14ac:dyDescent="0.25">
      <c r="A183" s="86"/>
      <c r="B183" s="86"/>
      <c r="C183" s="86"/>
      <c r="D183" s="86"/>
      <c r="E183" s="86" t="s">
        <v>240</v>
      </c>
      <c r="F183" s="86" t="s">
        <v>592</v>
      </c>
      <c r="G183" s="201" t="s">
        <v>593</v>
      </c>
      <c r="H183" s="112" t="s">
        <v>251</v>
      </c>
      <c r="I183" s="87">
        <v>2</v>
      </c>
      <c r="J183" s="86" t="s">
        <v>594</v>
      </c>
      <c r="K183" s="87">
        <v>10</v>
      </c>
      <c r="L183" s="86" t="s">
        <v>1064</v>
      </c>
      <c r="M183" s="87">
        <v>2</v>
      </c>
      <c r="N183" s="27">
        <f t="shared" si="7"/>
        <v>40</v>
      </c>
      <c r="O183" s="86" t="s">
        <v>251</v>
      </c>
      <c r="P183" s="86" t="s">
        <v>251</v>
      </c>
      <c r="Q183" s="86" t="s">
        <v>251</v>
      </c>
      <c r="R183" s="111" t="s">
        <v>220</v>
      </c>
      <c r="S183" s="111" t="s">
        <v>220</v>
      </c>
      <c r="T183" s="111" t="s">
        <v>220</v>
      </c>
      <c r="U183" s="27" t="s">
        <v>220</v>
      </c>
    </row>
    <row r="184" spans="1:21" s="68" customFormat="1" ht="75" x14ac:dyDescent="0.25">
      <c r="A184" s="86"/>
      <c r="B184" s="86"/>
      <c r="C184" s="86" t="s">
        <v>553</v>
      </c>
      <c r="D184" s="86" t="s">
        <v>553</v>
      </c>
      <c r="E184" s="86" t="s">
        <v>405</v>
      </c>
      <c r="F184" s="86" t="s">
        <v>180</v>
      </c>
      <c r="G184" s="201" t="s">
        <v>554</v>
      </c>
      <c r="H184" s="112" t="s">
        <v>251</v>
      </c>
      <c r="I184" s="87">
        <v>5</v>
      </c>
      <c r="J184" s="86" t="s">
        <v>82</v>
      </c>
      <c r="K184" s="87">
        <v>10</v>
      </c>
      <c r="L184" s="86" t="s">
        <v>166</v>
      </c>
      <c r="M184" s="87">
        <v>2</v>
      </c>
      <c r="N184" s="27">
        <f t="shared" si="7"/>
        <v>100</v>
      </c>
      <c r="O184" s="86" t="s">
        <v>526</v>
      </c>
      <c r="P184" s="86" t="s">
        <v>85</v>
      </c>
      <c r="Q184" s="86" t="s">
        <v>132</v>
      </c>
      <c r="R184" s="111">
        <v>5</v>
      </c>
      <c r="S184" s="111">
        <v>2</v>
      </c>
      <c r="T184" s="111">
        <v>2</v>
      </c>
      <c r="U184" s="27">
        <v>20</v>
      </c>
    </row>
    <row r="185" spans="1:21" s="68" customFormat="1" ht="75" x14ac:dyDescent="0.25">
      <c r="A185" s="86"/>
      <c r="B185" s="86"/>
      <c r="C185" s="86"/>
      <c r="D185" s="86"/>
      <c r="E185" s="86" t="s">
        <v>240</v>
      </c>
      <c r="F185" s="86" t="s">
        <v>555</v>
      </c>
      <c r="G185" s="201" t="s">
        <v>556</v>
      </c>
      <c r="H185" s="112" t="s">
        <v>251</v>
      </c>
      <c r="I185" s="87">
        <v>5</v>
      </c>
      <c r="J185" s="86" t="s">
        <v>557</v>
      </c>
      <c r="K185" s="87">
        <v>10</v>
      </c>
      <c r="L185" s="86" t="s">
        <v>1065</v>
      </c>
      <c r="M185" s="87">
        <v>2</v>
      </c>
      <c r="N185" s="27">
        <f t="shared" si="7"/>
        <v>100</v>
      </c>
      <c r="O185" s="86" t="s">
        <v>526</v>
      </c>
      <c r="P185" s="86" t="s">
        <v>85</v>
      </c>
      <c r="Q185" s="86" t="s">
        <v>132</v>
      </c>
      <c r="R185" s="111">
        <v>5</v>
      </c>
      <c r="S185" s="111">
        <v>5</v>
      </c>
      <c r="T185" s="111">
        <v>2</v>
      </c>
      <c r="U185" s="27">
        <v>50</v>
      </c>
    </row>
    <row r="186" spans="1:21" s="68" customFormat="1" ht="50" x14ac:dyDescent="0.25">
      <c r="A186" s="86"/>
      <c r="B186" s="86"/>
      <c r="C186" s="86" t="s">
        <v>558</v>
      </c>
      <c r="D186" s="86" t="s">
        <v>558</v>
      </c>
      <c r="E186" s="86" t="s">
        <v>240</v>
      </c>
      <c r="F186" s="86" t="s">
        <v>559</v>
      </c>
      <c r="G186" s="201" t="s">
        <v>560</v>
      </c>
      <c r="H186" s="112" t="s">
        <v>251</v>
      </c>
      <c r="I186" s="87">
        <v>1</v>
      </c>
      <c r="J186" s="86" t="s">
        <v>561</v>
      </c>
      <c r="K186" s="87">
        <v>10</v>
      </c>
      <c r="L186" s="86" t="s">
        <v>1066</v>
      </c>
      <c r="M186" s="87">
        <v>2</v>
      </c>
      <c r="N186" s="27">
        <f t="shared" si="7"/>
        <v>20</v>
      </c>
      <c r="O186" s="86" t="s">
        <v>251</v>
      </c>
      <c r="P186" s="86" t="s">
        <v>251</v>
      </c>
      <c r="Q186" s="86" t="s">
        <v>251</v>
      </c>
      <c r="R186" s="111" t="s">
        <v>220</v>
      </c>
      <c r="S186" s="111" t="s">
        <v>220</v>
      </c>
      <c r="T186" s="111" t="s">
        <v>220</v>
      </c>
      <c r="U186" s="27" t="s">
        <v>220</v>
      </c>
    </row>
    <row r="187" spans="1:21" s="68" customFormat="1" ht="50" x14ac:dyDescent="0.25">
      <c r="A187" s="86"/>
      <c r="B187" s="86"/>
      <c r="C187" s="86" t="s">
        <v>562</v>
      </c>
      <c r="D187" s="86" t="s">
        <v>562</v>
      </c>
      <c r="E187" s="86" t="s">
        <v>240</v>
      </c>
      <c r="F187" s="86" t="s">
        <v>145</v>
      </c>
      <c r="G187" s="201" t="s">
        <v>146</v>
      </c>
      <c r="H187" s="112" t="s">
        <v>251</v>
      </c>
      <c r="I187" s="87">
        <v>1</v>
      </c>
      <c r="J187" s="86" t="s">
        <v>147</v>
      </c>
      <c r="K187" s="87">
        <v>10</v>
      </c>
      <c r="L187" s="86" t="s">
        <v>1067</v>
      </c>
      <c r="M187" s="87">
        <v>2</v>
      </c>
      <c r="N187" s="27">
        <f t="shared" si="7"/>
        <v>20</v>
      </c>
      <c r="O187" s="86" t="s">
        <v>251</v>
      </c>
      <c r="P187" s="86" t="s">
        <v>251</v>
      </c>
      <c r="Q187" s="86" t="s">
        <v>251</v>
      </c>
      <c r="R187" s="111" t="s">
        <v>220</v>
      </c>
      <c r="S187" s="111" t="s">
        <v>220</v>
      </c>
      <c r="T187" s="111" t="s">
        <v>220</v>
      </c>
      <c r="U187" s="27" t="s">
        <v>220</v>
      </c>
    </row>
    <row r="188" spans="1:21" s="68" customFormat="1" ht="37.5" x14ac:dyDescent="0.25">
      <c r="A188" s="86"/>
      <c r="B188" s="86"/>
      <c r="C188" s="86" t="s">
        <v>595</v>
      </c>
      <c r="D188" s="86" t="s">
        <v>595</v>
      </c>
      <c r="E188" s="86" t="s">
        <v>405</v>
      </c>
      <c r="F188" s="86" t="s">
        <v>180</v>
      </c>
      <c r="G188" s="201" t="s">
        <v>596</v>
      </c>
      <c r="H188" s="112" t="s">
        <v>251</v>
      </c>
      <c r="I188" s="87">
        <v>6</v>
      </c>
      <c r="J188" s="86" t="s">
        <v>82</v>
      </c>
      <c r="K188" s="87">
        <v>10</v>
      </c>
      <c r="L188" s="86" t="s">
        <v>43</v>
      </c>
      <c r="M188" s="87">
        <v>1</v>
      </c>
      <c r="N188" s="27">
        <f t="shared" si="7"/>
        <v>60</v>
      </c>
      <c r="O188" s="86" t="s">
        <v>251</v>
      </c>
      <c r="P188" s="86" t="s">
        <v>251</v>
      </c>
      <c r="Q188" s="86" t="s">
        <v>251</v>
      </c>
      <c r="R188" s="111" t="s">
        <v>220</v>
      </c>
      <c r="S188" s="111" t="s">
        <v>220</v>
      </c>
      <c r="T188" s="111" t="s">
        <v>220</v>
      </c>
      <c r="U188" s="27" t="s">
        <v>220</v>
      </c>
    </row>
    <row r="189" spans="1:21" s="68" customFormat="1" ht="87.5" x14ac:dyDescent="0.25">
      <c r="A189" s="86"/>
      <c r="B189" s="86"/>
      <c r="C189" s="86"/>
      <c r="D189" s="86"/>
      <c r="E189" s="86" t="s">
        <v>240</v>
      </c>
      <c r="F189" s="86" t="s">
        <v>597</v>
      </c>
      <c r="G189" s="201" t="s">
        <v>598</v>
      </c>
      <c r="H189" s="112" t="s">
        <v>251</v>
      </c>
      <c r="I189" s="87">
        <v>6</v>
      </c>
      <c r="J189" s="86" t="s">
        <v>59</v>
      </c>
      <c r="K189" s="87">
        <v>10</v>
      </c>
      <c r="L189" s="86" t="s">
        <v>1068</v>
      </c>
      <c r="M189" s="87">
        <v>2</v>
      </c>
      <c r="N189" s="27">
        <f t="shared" si="7"/>
        <v>120</v>
      </c>
      <c r="O189" s="86" t="s">
        <v>527</v>
      </c>
      <c r="P189" s="86" t="s">
        <v>85</v>
      </c>
      <c r="Q189" s="86" t="s">
        <v>132</v>
      </c>
      <c r="R189" s="111">
        <v>6</v>
      </c>
      <c r="S189" s="111">
        <v>2</v>
      </c>
      <c r="T189" s="111">
        <v>2</v>
      </c>
      <c r="U189" s="27">
        <v>24</v>
      </c>
    </row>
    <row r="190" spans="1:21" s="68" customFormat="1" ht="50" x14ac:dyDescent="0.25">
      <c r="A190" s="86"/>
      <c r="B190" s="86"/>
      <c r="C190" s="86"/>
      <c r="D190" s="86"/>
      <c r="E190" s="86" t="s">
        <v>599</v>
      </c>
      <c r="F190" s="86" t="s">
        <v>600</v>
      </c>
      <c r="G190" s="201" t="s">
        <v>182</v>
      </c>
      <c r="H190" s="112" t="s">
        <v>251</v>
      </c>
      <c r="I190" s="87">
        <v>1</v>
      </c>
      <c r="J190" s="86" t="s">
        <v>601</v>
      </c>
      <c r="K190" s="87">
        <v>5</v>
      </c>
      <c r="L190" s="86" t="s">
        <v>609</v>
      </c>
      <c r="M190" s="87">
        <v>3</v>
      </c>
      <c r="N190" s="27">
        <f t="shared" si="7"/>
        <v>15</v>
      </c>
      <c r="O190" s="86" t="s">
        <v>251</v>
      </c>
      <c r="P190" s="86" t="s">
        <v>251</v>
      </c>
      <c r="Q190" s="86" t="s">
        <v>251</v>
      </c>
      <c r="R190" s="111" t="s">
        <v>220</v>
      </c>
      <c r="S190" s="111" t="s">
        <v>220</v>
      </c>
      <c r="T190" s="111" t="s">
        <v>220</v>
      </c>
      <c r="U190" s="27" t="s">
        <v>220</v>
      </c>
    </row>
    <row r="191" spans="1:21" s="68" customFormat="1" ht="37.5" x14ac:dyDescent="0.25">
      <c r="A191" s="86" t="s">
        <v>215</v>
      </c>
      <c r="B191" s="86"/>
      <c r="C191" s="86" t="s">
        <v>602</v>
      </c>
      <c r="D191" s="86" t="s">
        <v>602</v>
      </c>
      <c r="E191" s="86" t="s">
        <v>405</v>
      </c>
      <c r="F191" s="86" t="s">
        <v>180</v>
      </c>
      <c r="G191" s="201" t="s">
        <v>603</v>
      </c>
      <c r="H191" s="112" t="s">
        <v>251</v>
      </c>
      <c r="I191" s="87">
        <v>6</v>
      </c>
      <c r="J191" s="86" t="s">
        <v>82</v>
      </c>
      <c r="K191" s="87">
        <v>2</v>
      </c>
      <c r="L191" s="86" t="s">
        <v>43</v>
      </c>
      <c r="M191" s="87">
        <v>2</v>
      </c>
      <c r="N191" s="27">
        <f t="shared" si="7"/>
        <v>24</v>
      </c>
      <c r="O191" s="86" t="s">
        <v>251</v>
      </c>
      <c r="P191" s="86" t="s">
        <v>251</v>
      </c>
      <c r="Q191" s="86" t="s">
        <v>251</v>
      </c>
      <c r="R191" s="111" t="s">
        <v>220</v>
      </c>
      <c r="S191" s="111" t="s">
        <v>220</v>
      </c>
      <c r="T191" s="111" t="s">
        <v>220</v>
      </c>
      <c r="U191" s="27" t="s">
        <v>220</v>
      </c>
    </row>
    <row r="192" spans="1:21" s="68" customFormat="1" ht="112.5" x14ac:dyDescent="0.25">
      <c r="A192" s="86"/>
      <c r="B192" s="86"/>
      <c r="C192" s="86"/>
      <c r="D192" s="86"/>
      <c r="E192" s="86" t="s">
        <v>240</v>
      </c>
      <c r="F192" s="86" t="s">
        <v>83</v>
      </c>
      <c r="G192" s="201" t="s">
        <v>604</v>
      </c>
      <c r="H192" s="112" t="s">
        <v>251</v>
      </c>
      <c r="I192" s="87">
        <v>6</v>
      </c>
      <c r="J192" s="86" t="s">
        <v>628</v>
      </c>
      <c r="K192" s="87">
        <v>10</v>
      </c>
      <c r="L192" s="86" t="s">
        <v>1069</v>
      </c>
      <c r="M192" s="87">
        <v>2</v>
      </c>
      <c r="N192" s="27">
        <f t="shared" si="7"/>
        <v>120</v>
      </c>
      <c r="O192" s="86" t="s">
        <v>534</v>
      </c>
      <c r="P192" s="86" t="s">
        <v>85</v>
      </c>
      <c r="Q192" s="86" t="s">
        <v>132</v>
      </c>
      <c r="R192" s="111">
        <v>6</v>
      </c>
      <c r="S192" s="111">
        <v>2</v>
      </c>
      <c r="T192" s="111">
        <v>2</v>
      </c>
      <c r="U192" s="27">
        <v>24</v>
      </c>
    </row>
    <row r="193" spans="1:21" s="68" customFormat="1" ht="125" x14ac:dyDescent="0.25">
      <c r="A193" s="86"/>
      <c r="B193" s="86"/>
      <c r="C193" s="86"/>
      <c r="D193" s="86"/>
      <c r="E193" s="86" t="s">
        <v>240</v>
      </c>
      <c r="F193" s="86" t="s">
        <v>353</v>
      </c>
      <c r="G193" s="201" t="s">
        <v>355</v>
      </c>
      <c r="H193" s="112" t="s">
        <v>251</v>
      </c>
      <c r="I193" s="87">
        <v>6</v>
      </c>
      <c r="J193" s="86" t="s">
        <v>354</v>
      </c>
      <c r="K193" s="87">
        <v>10</v>
      </c>
      <c r="L193" s="86" t="s">
        <v>1070</v>
      </c>
      <c r="M193" s="87">
        <v>2</v>
      </c>
      <c r="N193" s="27">
        <f t="shared" si="7"/>
        <v>120</v>
      </c>
      <c r="O193" s="86" t="s">
        <v>534</v>
      </c>
      <c r="P193" s="86" t="s">
        <v>85</v>
      </c>
      <c r="Q193" s="86" t="s">
        <v>132</v>
      </c>
      <c r="R193" s="111">
        <v>6</v>
      </c>
      <c r="S193" s="111">
        <v>4</v>
      </c>
      <c r="T193" s="111">
        <v>2</v>
      </c>
      <c r="U193" s="27">
        <v>48</v>
      </c>
    </row>
    <row r="194" spans="1:21" s="68" customFormat="1" ht="50" x14ac:dyDescent="0.25">
      <c r="A194" s="86"/>
      <c r="B194" s="86"/>
      <c r="C194" s="86"/>
      <c r="D194" s="86"/>
      <c r="E194" s="86" t="s">
        <v>637</v>
      </c>
      <c r="F194" s="86" t="s">
        <v>638</v>
      </c>
      <c r="G194" s="201" t="s">
        <v>639</v>
      </c>
      <c r="H194" s="112" t="s">
        <v>251</v>
      </c>
      <c r="I194" s="87">
        <v>6</v>
      </c>
      <c r="J194" s="86" t="s">
        <v>640</v>
      </c>
      <c r="K194" s="87">
        <v>4</v>
      </c>
      <c r="L194" s="86" t="s">
        <v>605</v>
      </c>
      <c r="M194" s="87">
        <v>3</v>
      </c>
      <c r="N194" s="27">
        <f t="shared" si="7"/>
        <v>72</v>
      </c>
      <c r="O194" s="86" t="s">
        <v>251</v>
      </c>
      <c r="P194" s="86" t="s">
        <v>251</v>
      </c>
      <c r="Q194" s="86" t="s">
        <v>251</v>
      </c>
      <c r="R194" s="111" t="s">
        <v>220</v>
      </c>
      <c r="S194" s="111" t="s">
        <v>220</v>
      </c>
      <c r="T194" s="111" t="s">
        <v>220</v>
      </c>
      <c r="U194" s="27" t="s">
        <v>220</v>
      </c>
    </row>
    <row r="195" spans="1:21" s="68" customFormat="1" ht="50" x14ac:dyDescent="0.25">
      <c r="A195" s="86"/>
      <c r="B195" s="86"/>
      <c r="C195" s="86"/>
      <c r="D195" s="86"/>
      <c r="E195" s="86" t="s">
        <v>641</v>
      </c>
      <c r="F195" s="86" t="s">
        <v>642</v>
      </c>
      <c r="G195" s="201" t="s">
        <v>643</v>
      </c>
      <c r="H195" s="112" t="s">
        <v>251</v>
      </c>
      <c r="I195" s="87">
        <v>5</v>
      </c>
      <c r="J195" s="86" t="s">
        <v>644</v>
      </c>
      <c r="K195" s="87">
        <v>4</v>
      </c>
      <c r="L195" s="86" t="s">
        <v>606</v>
      </c>
      <c r="M195" s="87">
        <v>2</v>
      </c>
      <c r="N195" s="27">
        <f t="shared" si="7"/>
        <v>40</v>
      </c>
      <c r="O195" s="86" t="s">
        <v>251</v>
      </c>
      <c r="P195" s="86" t="s">
        <v>251</v>
      </c>
      <c r="Q195" s="86" t="s">
        <v>251</v>
      </c>
      <c r="R195" s="111" t="s">
        <v>220</v>
      </c>
      <c r="S195" s="111" t="s">
        <v>220</v>
      </c>
      <c r="T195" s="111" t="s">
        <v>220</v>
      </c>
      <c r="U195" s="27" t="s">
        <v>220</v>
      </c>
    </row>
    <row r="196" spans="1:21" s="68" customFormat="1" ht="75" x14ac:dyDescent="0.25">
      <c r="A196" s="86" t="s">
        <v>215</v>
      </c>
      <c r="B196" s="86"/>
      <c r="C196" s="86" t="s">
        <v>645</v>
      </c>
      <c r="D196" s="86" t="s">
        <v>645</v>
      </c>
      <c r="E196" s="86" t="s">
        <v>405</v>
      </c>
      <c r="F196" s="86" t="s">
        <v>180</v>
      </c>
      <c r="G196" s="201" t="s">
        <v>646</v>
      </c>
      <c r="H196" s="112" t="s">
        <v>251</v>
      </c>
      <c r="I196" s="87">
        <v>7</v>
      </c>
      <c r="J196" s="86" t="s">
        <v>82</v>
      </c>
      <c r="K196" s="87">
        <v>10</v>
      </c>
      <c r="L196" s="86" t="s">
        <v>201</v>
      </c>
      <c r="M196" s="87">
        <v>2</v>
      </c>
      <c r="N196" s="27">
        <f t="shared" si="7"/>
        <v>140</v>
      </c>
      <c r="O196" s="86" t="s">
        <v>533</v>
      </c>
      <c r="P196" s="86" t="s">
        <v>85</v>
      </c>
      <c r="Q196" s="86" t="s">
        <v>132</v>
      </c>
      <c r="R196" s="111">
        <v>7</v>
      </c>
      <c r="S196" s="111">
        <v>2</v>
      </c>
      <c r="T196" s="111">
        <v>2</v>
      </c>
      <c r="U196" s="27">
        <v>28</v>
      </c>
    </row>
    <row r="197" spans="1:21" s="68" customFormat="1" ht="75" x14ac:dyDescent="0.25">
      <c r="A197" s="86"/>
      <c r="B197" s="86"/>
      <c r="C197" s="86"/>
      <c r="D197" s="86"/>
      <c r="E197" s="86" t="s">
        <v>240</v>
      </c>
      <c r="F197" s="86" t="s">
        <v>83</v>
      </c>
      <c r="G197" s="201" t="s">
        <v>647</v>
      </c>
      <c r="H197" s="112" t="s">
        <v>251</v>
      </c>
      <c r="I197" s="87">
        <v>7</v>
      </c>
      <c r="J197" s="86" t="s">
        <v>648</v>
      </c>
      <c r="K197" s="87">
        <v>10</v>
      </c>
      <c r="L197" s="86" t="s">
        <v>1071</v>
      </c>
      <c r="M197" s="87">
        <v>2</v>
      </c>
      <c r="N197" s="27">
        <f t="shared" si="7"/>
        <v>140</v>
      </c>
      <c r="O197" s="86" t="s">
        <v>534</v>
      </c>
      <c r="P197" s="86" t="s">
        <v>85</v>
      </c>
      <c r="Q197" s="86" t="s">
        <v>132</v>
      </c>
      <c r="R197" s="111">
        <v>7</v>
      </c>
      <c r="S197" s="111">
        <v>5</v>
      </c>
      <c r="T197" s="111">
        <v>2</v>
      </c>
      <c r="U197" s="27">
        <v>70</v>
      </c>
    </row>
    <row r="198" spans="1:21" s="68" customFormat="1" ht="62.5" x14ac:dyDescent="0.25">
      <c r="A198" s="86"/>
      <c r="B198" s="86"/>
      <c r="C198" s="86"/>
      <c r="D198" s="86"/>
      <c r="E198" s="86" t="s">
        <v>649</v>
      </c>
      <c r="F198" s="86" t="s">
        <v>650</v>
      </c>
      <c r="G198" s="201" t="s">
        <v>551</v>
      </c>
      <c r="H198" s="112" t="s">
        <v>251</v>
      </c>
      <c r="I198" s="87">
        <v>7</v>
      </c>
      <c r="J198" s="86" t="s">
        <v>552</v>
      </c>
      <c r="K198" s="87">
        <v>1</v>
      </c>
      <c r="L198" s="86" t="s">
        <v>200</v>
      </c>
      <c r="M198" s="87">
        <v>2</v>
      </c>
      <c r="N198" s="27">
        <f t="shared" si="7"/>
        <v>14</v>
      </c>
      <c r="O198" s="86" t="s">
        <v>251</v>
      </c>
      <c r="P198" s="86" t="s">
        <v>251</v>
      </c>
      <c r="Q198" s="86" t="s">
        <v>251</v>
      </c>
      <c r="R198" s="111" t="s">
        <v>220</v>
      </c>
      <c r="S198" s="111" t="s">
        <v>220</v>
      </c>
      <c r="T198" s="111" t="s">
        <v>220</v>
      </c>
      <c r="U198" s="27" t="s">
        <v>220</v>
      </c>
    </row>
    <row r="199" spans="1:21" s="68" customFormat="1" ht="87.5" x14ac:dyDescent="0.25">
      <c r="A199" s="86"/>
      <c r="B199" s="86"/>
      <c r="C199" s="86"/>
      <c r="D199" s="86"/>
      <c r="E199" s="86" t="s">
        <v>60</v>
      </c>
      <c r="F199" s="86" t="s">
        <v>61</v>
      </c>
      <c r="G199" s="201" t="s">
        <v>62</v>
      </c>
      <c r="H199" s="112" t="s">
        <v>251</v>
      </c>
      <c r="I199" s="87">
        <v>6</v>
      </c>
      <c r="J199" s="86" t="s">
        <v>61</v>
      </c>
      <c r="K199" s="87">
        <v>4</v>
      </c>
      <c r="L199" s="86" t="s">
        <v>199</v>
      </c>
      <c r="M199" s="87">
        <v>3</v>
      </c>
      <c r="N199" s="27">
        <f t="shared" si="7"/>
        <v>72</v>
      </c>
      <c r="O199" s="86" t="s">
        <v>251</v>
      </c>
      <c r="P199" s="86" t="s">
        <v>251</v>
      </c>
      <c r="Q199" s="86" t="s">
        <v>251</v>
      </c>
      <c r="R199" s="111" t="s">
        <v>220</v>
      </c>
      <c r="S199" s="111" t="s">
        <v>220</v>
      </c>
      <c r="T199" s="111" t="s">
        <v>220</v>
      </c>
      <c r="U199" s="27" t="s">
        <v>220</v>
      </c>
    </row>
    <row r="200" spans="1:21" s="68" customFormat="1" ht="87.5" x14ac:dyDescent="0.25">
      <c r="A200" s="86"/>
      <c r="B200" s="86"/>
      <c r="C200" s="86"/>
      <c r="D200" s="86"/>
      <c r="E200" s="86" t="s">
        <v>240</v>
      </c>
      <c r="F200" s="86" t="s">
        <v>173</v>
      </c>
      <c r="G200" s="201" t="s">
        <v>174</v>
      </c>
      <c r="H200" s="112" t="s">
        <v>251</v>
      </c>
      <c r="I200" s="87">
        <v>7</v>
      </c>
      <c r="J200" s="86" t="s">
        <v>409</v>
      </c>
      <c r="K200" s="87">
        <v>10</v>
      </c>
      <c r="L200" s="86" t="s">
        <v>408</v>
      </c>
      <c r="M200" s="87">
        <v>2</v>
      </c>
      <c r="N200" s="27">
        <f t="shared" si="7"/>
        <v>140</v>
      </c>
      <c r="O200" s="86" t="s">
        <v>534</v>
      </c>
      <c r="P200" s="86" t="s">
        <v>85</v>
      </c>
      <c r="Q200" s="86" t="s">
        <v>135</v>
      </c>
      <c r="R200" s="111">
        <v>7</v>
      </c>
      <c r="S200" s="111">
        <v>4</v>
      </c>
      <c r="T200" s="111">
        <v>2</v>
      </c>
      <c r="U200" s="27">
        <v>56</v>
      </c>
    </row>
    <row r="201" spans="1:21" s="68" customFormat="1" ht="100" x14ac:dyDescent="0.25">
      <c r="A201" s="86"/>
      <c r="B201" s="86"/>
      <c r="C201" s="86" t="s">
        <v>410</v>
      </c>
      <c r="D201" s="86" t="s">
        <v>410</v>
      </c>
      <c r="E201" s="86" t="s">
        <v>405</v>
      </c>
      <c r="F201" s="86" t="s">
        <v>180</v>
      </c>
      <c r="G201" s="201" t="s">
        <v>183</v>
      </c>
      <c r="H201" s="112" t="s">
        <v>251</v>
      </c>
      <c r="I201" s="87">
        <v>6</v>
      </c>
      <c r="J201" s="86" t="s">
        <v>82</v>
      </c>
      <c r="K201" s="87">
        <v>10</v>
      </c>
      <c r="L201" s="86" t="s">
        <v>43</v>
      </c>
      <c r="M201" s="87">
        <v>2</v>
      </c>
      <c r="N201" s="27">
        <f t="shared" si="7"/>
        <v>120</v>
      </c>
      <c r="O201" s="86" t="s">
        <v>534</v>
      </c>
      <c r="P201" s="86" t="s">
        <v>85</v>
      </c>
      <c r="Q201" s="86" t="s">
        <v>136</v>
      </c>
      <c r="R201" s="111">
        <v>4</v>
      </c>
      <c r="S201" s="111">
        <v>5</v>
      </c>
      <c r="T201" s="111">
        <v>2</v>
      </c>
      <c r="U201" s="27">
        <v>40</v>
      </c>
    </row>
    <row r="202" spans="1:21" s="68" customFormat="1" ht="100" x14ac:dyDescent="0.25">
      <c r="A202" s="86"/>
      <c r="B202" s="86"/>
      <c r="C202" s="86"/>
      <c r="D202" s="86"/>
      <c r="E202" s="86" t="s">
        <v>240</v>
      </c>
      <c r="F202" s="86" t="s">
        <v>184</v>
      </c>
      <c r="G202" s="201" t="s">
        <v>183</v>
      </c>
      <c r="H202" s="112" t="s">
        <v>251</v>
      </c>
      <c r="I202" s="87">
        <v>6</v>
      </c>
      <c r="J202" s="86" t="s">
        <v>411</v>
      </c>
      <c r="K202" s="87">
        <v>10</v>
      </c>
      <c r="L202" s="86" t="s">
        <v>1072</v>
      </c>
      <c r="M202" s="87">
        <v>2</v>
      </c>
      <c r="N202" s="27">
        <f t="shared" si="7"/>
        <v>120</v>
      </c>
      <c r="O202" s="86" t="s">
        <v>527</v>
      </c>
      <c r="P202" s="86" t="s">
        <v>85</v>
      </c>
      <c r="Q202" s="86" t="s">
        <v>136</v>
      </c>
      <c r="R202" s="111">
        <v>4</v>
      </c>
      <c r="S202" s="111">
        <v>5</v>
      </c>
      <c r="T202" s="111">
        <v>2</v>
      </c>
      <c r="U202" s="27">
        <v>40</v>
      </c>
    </row>
    <row r="203" spans="1:21" s="68" customFormat="1" ht="50" x14ac:dyDescent="0.25">
      <c r="A203" s="86"/>
      <c r="B203" s="86"/>
      <c r="C203" s="86"/>
      <c r="D203" s="86"/>
      <c r="E203" s="86" t="s">
        <v>415</v>
      </c>
      <c r="F203" s="86" t="s">
        <v>185</v>
      </c>
      <c r="G203" s="201" t="s">
        <v>413</v>
      </c>
      <c r="H203" s="112" t="s">
        <v>251</v>
      </c>
      <c r="I203" s="87">
        <v>6</v>
      </c>
      <c r="J203" s="86" t="s">
        <v>412</v>
      </c>
      <c r="K203" s="87">
        <v>2</v>
      </c>
      <c r="L203" s="86" t="s">
        <v>414</v>
      </c>
      <c r="M203" s="87">
        <v>3</v>
      </c>
      <c r="N203" s="27">
        <f t="shared" si="7"/>
        <v>36</v>
      </c>
      <c r="O203" s="86" t="s">
        <v>251</v>
      </c>
      <c r="P203" s="86" t="s">
        <v>251</v>
      </c>
      <c r="Q203" s="86" t="s">
        <v>251</v>
      </c>
      <c r="R203" s="111" t="s">
        <v>220</v>
      </c>
      <c r="S203" s="111" t="s">
        <v>220</v>
      </c>
      <c r="T203" s="111" t="s">
        <v>220</v>
      </c>
      <c r="U203" s="27" t="s">
        <v>220</v>
      </c>
    </row>
    <row r="204" spans="1:21" s="68" customFormat="1" ht="75" x14ac:dyDescent="0.25">
      <c r="A204" s="86"/>
      <c r="B204" s="86"/>
      <c r="C204" s="86" t="s">
        <v>152</v>
      </c>
      <c r="D204" s="86" t="s">
        <v>152</v>
      </c>
      <c r="E204" s="86" t="s">
        <v>405</v>
      </c>
      <c r="F204" s="86" t="s">
        <v>180</v>
      </c>
      <c r="G204" s="201" t="s">
        <v>153</v>
      </c>
      <c r="H204" s="112" t="s">
        <v>251</v>
      </c>
      <c r="I204" s="87">
        <v>7</v>
      </c>
      <c r="J204" s="86" t="s">
        <v>82</v>
      </c>
      <c r="K204" s="87">
        <v>10</v>
      </c>
      <c r="L204" s="86" t="s">
        <v>43</v>
      </c>
      <c r="M204" s="87">
        <v>2</v>
      </c>
      <c r="N204" s="27">
        <f t="shared" si="7"/>
        <v>140</v>
      </c>
      <c r="O204" s="86" t="s">
        <v>534</v>
      </c>
      <c r="P204" s="86" t="s">
        <v>85</v>
      </c>
      <c r="Q204" s="86" t="s">
        <v>132</v>
      </c>
      <c r="R204" s="111">
        <v>7</v>
      </c>
      <c r="S204" s="111">
        <v>2</v>
      </c>
      <c r="T204" s="111">
        <v>2</v>
      </c>
      <c r="U204" s="27">
        <v>28</v>
      </c>
    </row>
    <row r="205" spans="1:21" s="68" customFormat="1" ht="125" x14ac:dyDescent="0.25">
      <c r="A205" s="86"/>
      <c r="B205" s="86"/>
      <c r="C205" s="86"/>
      <c r="D205" s="86"/>
      <c r="E205" s="86" t="s">
        <v>240</v>
      </c>
      <c r="F205" s="86" t="s">
        <v>154</v>
      </c>
      <c r="G205" s="201" t="s">
        <v>702</v>
      </c>
      <c r="H205" s="112" t="s">
        <v>251</v>
      </c>
      <c r="I205" s="87">
        <v>7</v>
      </c>
      <c r="J205" s="86" t="s">
        <v>703</v>
      </c>
      <c r="K205" s="87">
        <v>10</v>
      </c>
      <c r="L205" s="86" t="s">
        <v>1073</v>
      </c>
      <c r="M205" s="87">
        <v>2</v>
      </c>
      <c r="N205" s="27">
        <f t="shared" si="7"/>
        <v>140</v>
      </c>
      <c r="O205" s="86" t="s">
        <v>534</v>
      </c>
      <c r="P205" s="86" t="s">
        <v>85</v>
      </c>
      <c r="Q205" s="86" t="s">
        <v>132</v>
      </c>
      <c r="R205" s="111">
        <v>7</v>
      </c>
      <c r="S205" s="111">
        <v>2</v>
      </c>
      <c r="T205" s="111">
        <v>2</v>
      </c>
      <c r="U205" s="27">
        <v>28</v>
      </c>
    </row>
    <row r="206" spans="1:21" s="68" customFormat="1" ht="62.5" x14ac:dyDescent="0.25">
      <c r="A206" s="86"/>
      <c r="B206" s="86"/>
      <c r="C206" s="86"/>
      <c r="D206" s="86"/>
      <c r="E206" s="86" t="s">
        <v>704</v>
      </c>
      <c r="F206" s="86" t="s">
        <v>705</v>
      </c>
      <c r="G206" s="201" t="s">
        <v>702</v>
      </c>
      <c r="H206" s="112" t="s">
        <v>251</v>
      </c>
      <c r="I206" s="87">
        <v>7</v>
      </c>
      <c r="J206" s="86" t="s">
        <v>706</v>
      </c>
      <c r="K206" s="87">
        <v>3</v>
      </c>
      <c r="L206" s="86" t="s">
        <v>610</v>
      </c>
      <c r="M206" s="87">
        <v>3</v>
      </c>
      <c r="N206" s="27">
        <f t="shared" si="7"/>
        <v>63</v>
      </c>
      <c r="O206" s="86" t="s">
        <v>251</v>
      </c>
      <c r="P206" s="86" t="s">
        <v>251</v>
      </c>
      <c r="Q206" s="86" t="s">
        <v>251</v>
      </c>
      <c r="R206" s="111" t="s">
        <v>220</v>
      </c>
      <c r="S206" s="111" t="s">
        <v>220</v>
      </c>
      <c r="T206" s="111" t="s">
        <v>220</v>
      </c>
      <c r="U206" s="27" t="s">
        <v>220</v>
      </c>
    </row>
    <row r="207" spans="1:21" s="68" customFormat="1" ht="50" x14ac:dyDescent="0.25">
      <c r="A207" s="86"/>
      <c r="B207" s="86"/>
      <c r="C207" s="86"/>
      <c r="D207" s="86"/>
      <c r="E207" s="86" t="s">
        <v>223</v>
      </c>
      <c r="F207" s="86" t="s">
        <v>224</v>
      </c>
      <c r="G207" s="201" t="s">
        <v>225</v>
      </c>
      <c r="H207" s="112" t="s">
        <v>251</v>
      </c>
      <c r="I207" s="87">
        <v>7</v>
      </c>
      <c r="J207" s="86" t="s">
        <v>226</v>
      </c>
      <c r="K207" s="87">
        <v>1</v>
      </c>
      <c r="L207" s="86" t="s">
        <v>63</v>
      </c>
      <c r="M207" s="87">
        <v>3</v>
      </c>
      <c r="N207" s="27">
        <f t="shared" si="7"/>
        <v>21</v>
      </c>
      <c r="O207" s="86" t="s">
        <v>251</v>
      </c>
      <c r="P207" s="86" t="s">
        <v>251</v>
      </c>
      <c r="Q207" s="86" t="s">
        <v>251</v>
      </c>
      <c r="R207" s="111" t="s">
        <v>220</v>
      </c>
      <c r="S207" s="111" t="s">
        <v>220</v>
      </c>
      <c r="T207" s="111" t="s">
        <v>220</v>
      </c>
      <c r="U207" s="27" t="s">
        <v>220</v>
      </c>
    </row>
    <row r="208" spans="1:21" s="68" customFormat="1" ht="75" x14ac:dyDescent="0.25">
      <c r="A208" s="86"/>
      <c r="B208" s="86"/>
      <c r="C208" s="86" t="s">
        <v>227</v>
      </c>
      <c r="D208" s="86" t="s">
        <v>227</v>
      </c>
      <c r="E208" s="86" t="s">
        <v>405</v>
      </c>
      <c r="F208" s="86" t="s">
        <v>180</v>
      </c>
      <c r="G208" s="201" t="s">
        <v>228</v>
      </c>
      <c r="H208" s="112" t="s">
        <v>251</v>
      </c>
      <c r="I208" s="87">
        <v>7</v>
      </c>
      <c r="J208" s="86" t="s">
        <v>82</v>
      </c>
      <c r="K208" s="87">
        <v>10</v>
      </c>
      <c r="L208" s="86" t="s">
        <v>611</v>
      </c>
      <c r="M208" s="87">
        <v>2</v>
      </c>
      <c r="N208" s="27">
        <f t="shared" si="7"/>
        <v>140</v>
      </c>
      <c r="O208" s="86" t="s">
        <v>534</v>
      </c>
      <c r="P208" s="86" t="s">
        <v>85</v>
      </c>
      <c r="Q208" s="86" t="s">
        <v>132</v>
      </c>
      <c r="R208" s="111">
        <v>7</v>
      </c>
      <c r="S208" s="111">
        <v>2</v>
      </c>
      <c r="T208" s="111">
        <v>2</v>
      </c>
      <c r="U208" s="27">
        <v>28</v>
      </c>
    </row>
    <row r="209" spans="1:21" s="68" customFormat="1" ht="110.25" customHeight="1" x14ac:dyDescent="0.25">
      <c r="A209" s="86"/>
      <c r="B209" s="86"/>
      <c r="C209" s="86"/>
      <c r="D209" s="86"/>
      <c r="E209" s="86" t="s">
        <v>240</v>
      </c>
      <c r="F209" s="86" t="s">
        <v>837</v>
      </c>
      <c r="G209" s="201" t="s">
        <v>838</v>
      </c>
      <c r="H209" s="112" t="s">
        <v>251</v>
      </c>
      <c r="I209" s="87">
        <v>7</v>
      </c>
      <c r="J209" s="86" t="s">
        <v>229</v>
      </c>
      <c r="K209" s="87">
        <v>10</v>
      </c>
      <c r="L209" s="86" t="s">
        <v>1074</v>
      </c>
      <c r="M209" s="87">
        <v>2</v>
      </c>
      <c r="N209" s="27">
        <f t="shared" si="7"/>
        <v>140</v>
      </c>
      <c r="O209" s="86" t="s">
        <v>831</v>
      </c>
      <c r="P209" s="86" t="s">
        <v>144</v>
      </c>
      <c r="Q209" s="86" t="s">
        <v>832</v>
      </c>
      <c r="R209" s="111">
        <v>7</v>
      </c>
      <c r="S209" s="111">
        <v>10</v>
      </c>
      <c r="T209" s="111">
        <v>1</v>
      </c>
      <c r="U209" s="27">
        <f>(T209*S209*R209)</f>
        <v>70</v>
      </c>
    </row>
    <row r="210" spans="1:21" s="68" customFormat="1" ht="75" x14ac:dyDescent="0.25">
      <c r="A210" s="86"/>
      <c r="B210" s="86"/>
      <c r="C210" s="86" t="s">
        <v>230</v>
      </c>
      <c r="D210" s="86" t="s">
        <v>230</v>
      </c>
      <c r="E210" s="86" t="s">
        <v>405</v>
      </c>
      <c r="F210" s="86" t="s">
        <v>180</v>
      </c>
      <c r="G210" s="201" t="s">
        <v>231</v>
      </c>
      <c r="H210" s="112" t="s">
        <v>251</v>
      </c>
      <c r="I210" s="87">
        <v>7</v>
      </c>
      <c r="J210" s="86" t="s">
        <v>82</v>
      </c>
      <c r="K210" s="87">
        <v>10</v>
      </c>
      <c r="L210" s="86" t="s">
        <v>612</v>
      </c>
      <c r="M210" s="87">
        <v>2</v>
      </c>
      <c r="N210" s="27">
        <f t="shared" si="7"/>
        <v>140</v>
      </c>
      <c r="O210" s="86" t="s">
        <v>534</v>
      </c>
      <c r="P210" s="86" t="s">
        <v>85</v>
      </c>
      <c r="Q210" s="86" t="s">
        <v>132</v>
      </c>
      <c r="R210" s="111">
        <v>7</v>
      </c>
      <c r="S210" s="111">
        <v>2</v>
      </c>
      <c r="T210" s="111">
        <v>2</v>
      </c>
      <c r="U210" s="27">
        <v>28</v>
      </c>
    </row>
    <row r="211" spans="1:21" s="68" customFormat="1" ht="87.5" x14ac:dyDescent="0.25">
      <c r="A211" s="86"/>
      <c r="B211" s="86"/>
      <c r="C211" s="86"/>
      <c r="D211" s="86"/>
      <c r="E211" s="86" t="s">
        <v>240</v>
      </c>
      <c r="F211" s="86" t="s">
        <v>83</v>
      </c>
      <c r="G211" s="201" t="s">
        <v>231</v>
      </c>
      <c r="H211" s="112" t="s">
        <v>251</v>
      </c>
      <c r="I211" s="87">
        <v>7</v>
      </c>
      <c r="J211" s="86" t="s">
        <v>232</v>
      </c>
      <c r="K211" s="87">
        <v>10</v>
      </c>
      <c r="L211" s="86" t="s">
        <v>1075</v>
      </c>
      <c r="M211" s="27">
        <v>2</v>
      </c>
      <c r="N211" s="27">
        <f t="shared" si="7"/>
        <v>140</v>
      </c>
      <c r="O211" s="86" t="s">
        <v>534</v>
      </c>
      <c r="P211" s="86" t="s">
        <v>85</v>
      </c>
      <c r="Q211" s="86" t="s">
        <v>132</v>
      </c>
      <c r="R211" s="111">
        <v>7</v>
      </c>
      <c r="S211" s="111">
        <v>4</v>
      </c>
      <c r="T211" s="111">
        <v>2</v>
      </c>
      <c r="U211" s="27">
        <v>56</v>
      </c>
    </row>
    <row r="212" spans="1:21" s="68" customFormat="1" ht="50" x14ac:dyDescent="0.25">
      <c r="A212" s="86"/>
      <c r="B212" s="86"/>
      <c r="C212" s="86"/>
      <c r="D212" s="86"/>
      <c r="E212" s="86" t="s">
        <v>233</v>
      </c>
      <c r="F212" s="86" t="s">
        <v>705</v>
      </c>
      <c r="G212" s="201" t="s">
        <v>234</v>
      </c>
      <c r="H212" s="112" t="s">
        <v>251</v>
      </c>
      <c r="I212" s="87">
        <v>7</v>
      </c>
      <c r="J212" s="86" t="s">
        <v>706</v>
      </c>
      <c r="K212" s="87">
        <v>3</v>
      </c>
      <c r="L212" s="86" t="s">
        <v>613</v>
      </c>
      <c r="M212" s="87">
        <v>3</v>
      </c>
      <c r="N212" s="27">
        <f t="shared" ref="N212:N243" si="8">M212*K212*I212</f>
        <v>63</v>
      </c>
      <c r="O212" s="86" t="s">
        <v>251</v>
      </c>
      <c r="P212" s="86" t="s">
        <v>251</v>
      </c>
      <c r="Q212" s="86" t="s">
        <v>251</v>
      </c>
      <c r="R212" s="111" t="s">
        <v>220</v>
      </c>
      <c r="S212" s="111" t="s">
        <v>220</v>
      </c>
      <c r="T212" s="111" t="s">
        <v>220</v>
      </c>
      <c r="U212" s="27" t="s">
        <v>220</v>
      </c>
    </row>
    <row r="213" spans="1:21" s="68" customFormat="1" ht="75" x14ac:dyDescent="0.25">
      <c r="A213" s="86"/>
      <c r="B213" s="86"/>
      <c r="C213" s="86" t="s">
        <v>730</v>
      </c>
      <c r="D213" s="86" t="s">
        <v>730</v>
      </c>
      <c r="E213" s="86" t="s">
        <v>405</v>
      </c>
      <c r="F213" s="86" t="s">
        <v>180</v>
      </c>
      <c r="G213" s="201" t="s">
        <v>731</v>
      </c>
      <c r="H213" s="112" t="s">
        <v>251</v>
      </c>
      <c r="I213" s="87">
        <v>7</v>
      </c>
      <c r="J213" s="86" t="s">
        <v>82</v>
      </c>
      <c r="K213" s="87">
        <v>10</v>
      </c>
      <c r="L213" s="86" t="s">
        <v>381</v>
      </c>
      <c r="M213" s="87">
        <v>2</v>
      </c>
      <c r="N213" s="27">
        <f t="shared" si="8"/>
        <v>140</v>
      </c>
      <c r="O213" s="86" t="s">
        <v>534</v>
      </c>
      <c r="P213" s="86" t="s">
        <v>85</v>
      </c>
      <c r="Q213" s="86" t="s">
        <v>132</v>
      </c>
      <c r="R213" s="111">
        <v>7</v>
      </c>
      <c r="S213" s="111">
        <v>2</v>
      </c>
      <c r="T213" s="111">
        <v>2</v>
      </c>
      <c r="U213" s="27">
        <v>28</v>
      </c>
    </row>
    <row r="214" spans="1:21" s="68" customFormat="1" ht="125" x14ac:dyDescent="0.25">
      <c r="A214" s="86"/>
      <c r="B214" s="86"/>
      <c r="C214" s="86"/>
      <c r="D214" s="86"/>
      <c r="E214" s="86" t="s">
        <v>732</v>
      </c>
      <c r="F214" s="86" t="s">
        <v>154</v>
      </c>
      <c r="G214" s="201" t="s">
        <v>733</v>
      </c>
      <c r="H214" s="112" t="s">
        <v>251</v>
      </c>
      <c r="I214" s="87">
        <v>7</v>
      </c>
      <c r="J214" s="86" t="s">
        <v>734</v>
      </c>
      <c r="K214" s="87">
        <v>10</v>
      </c>
      <c r="L214" s="86" t="s">
        <v>1076</v>
      </c>
      <c r="M214" s="87">
        <v>2</v>
      </c>
      <c r="N214" s="27">
        <f t="shared" si="8"/>
        <v>140</v>
      </c>
      <c r="O214" s="86" t="s">
        <v>534</v>
      </c>
      <c r="P214" s="86" t="s">
        <v>85</v>
      </c>
      <c r="Q214" s="86" t="s">
        <v>132</v>
      </c>
      <c r="R214" s="111">
        <v>7</v>
      </c>
      <c r="S214" s="111">
        <v>5</v>
      </c>
      <c r="T214" s="111">
        <v>2</v>
      </c>
      <c r="U214" s="27">
        <v>70</v>
      </c>
    </row>
    <row r="215" spans="1:21" s="68" customFormat="1" ht="50" x14ac:dyDescent="0.25">
      <c r="A215" s="86"/>
      <c r="B215" s="86"/>
      <c r="C215" s="86"/>
      <c r="D215" s="86"/>
      <c r="E215" s="86" t="s">
        <v>704</v>
      </c>
      <c r="F215" s="86" t="s">
        <v>705</v>
      </c>
      <c r="G215" s="201" t="s">
        <v>296</v>
      </c>
      <c r="H215" s="112" t="s">
        <v>251</v>
      </c>
      <c r="I215" s="87">
        <v>7</v>
      </c>
      <c r="J215" s="86" t="s">
        <v>706</v>
      </c>
      <c r="K215" s="87">
        <v>4</v>
      </c>
      <c r="L215" s="86" t="s">
        <v>614</v>
      </c>
      <c r="M215" s="87">
        <v>2</v>
      </c>
      <c r="N215" s="27">
        <f t="shared" si="8"/>
        <v>56</v>
      </c>
      <c r="O215" s="86" t="s">
        <v>251</v>
      </c>
      <c r="P215" s="86" t="s">
        <v>251</v>
      </c>
      <c r="Q215" s="86" t="s">
        <v>251</v>
      </c>
      <c r="R215" s="111" t="s">
        <v>220</v>
      </c>
      <c r="S215" s="111" t="s">
        <v>220</v>
      </c>
      <c r="T215" s="111" t="s">
        <v>220</v>
      </c>
      <c r="U215" s="27" t="s">
        <v>220</v>
      </c>
    </row>
    <row r="216" spans="1:21" s="68" customFormat="1" ht="50" x14ac:dyDescent="0.25">
      <c r="A216" s="86"/>
      <c r="B216" s="86"/>
      <c r="C216" s="86"/>
      <c r="D216" s="86"/>
      <c r="E216" s="86" t="s">
        <v>223</v>
      </c>
      <c r="F216" s="86" t="s">
        <v>224</v>
      </c>
      <c r="G216" s="201" t="s">
        <v>296</v>
      </c>
      <c r="H216" s="112" t="s">
        <v>251</v>
      </c>
      <c r="I216" s="87">
        <v>7</v>
      </c>
      <c r="J216" s="86" t="s">
        <v>226</v>
      </c>
      <c r="K216" s="87">
        <v>3</v>
      </c>
      <c r="L216" s="86" t="s">
        <v>615</v>
      </c>
      <c r="M216" s="87">
        <v>3</v>
      </c>
      <c r="N216" s="27">
        <f t="shared" si="8"/>
        <v>63</v>
      </c>
      <c r="O216" s="86" t="s">
        <v>251</v>
      </c>
      <c r="P216" s="86" t="s">
        <v>251</v>
      </c>
      <c r="Q216" s="86" t="s">
        <v>251</v>
      </c>
      <c r="R216" s="111" t="s">
        <v>220</v>
      </c>
      <c r="S216" s="111" t="s">
        <v>220</v>
      </c>
      <c r="T216" s="111" t="s">
        <v>220</v>
      </c>
      <c r="U216" s="27" t="s">
        <v>220</v>
      </c>
    </row>
    <row r="217" spans="1:21" s="68" customFormat="1" ht="75" x14ac:dyDescent="0.25">
      <c r="A217" s="86"/>
      <c r="B217" s="86"/>
      <c r="C217" s="86" t="s">
        <v>297</v>
      </c>
      <c r="D217" s="86" t="s">
        <v>297</v>
      </c>
      <c r="E217" s="86" t="s">
        <v>405</v>
      </c>
      <c r="F217" s="86" t="s">
        <v>180</v>
      </c>
      <c r="G217" s="201" t="s">
        <v>298</v>
      </c>
      <c r="H217" s="112" t="s">
        <v>251</v>
      </c>
      <c r="I217" s="87">
        <v>5</v>
      </c>
      <c r="J217" s="86" t="s">
        <v>82</v>
      </c>
      <c r="K217" s="87">
        <v>10</v>
      </c>
      <c r="L217" s="86" t="s">
        <v>43</v>
      </c>
      <c r="M217" s="87">
        <v>2</v>
      </c>
      <c r="N217" s="27">
        <f t="shared" si="8"/>
        <v>100</v>
      </c>
      <c r="O217" s="86" t="s">
        <v>534</v>
      </c>
      <c r="P217" s="86" t="s">
        <v>85</v>
      </c>
      <c r="Q217" s="86" t="s">
        <v>132</v>
      </c>
      <c r="R217" s="111">
        <v>5</v>
      </c>
      <c r="S217" s="111">
        <v>2</v>
      </c>
      <c r="T217" s="111">
        <v>2</v>
      </c>
      <c r="U217" s="27">
        <v>20</v>
      </c>
    </row>
    <row r="218" spans="1:21" s="68" customFormat="1" ht="100" x14ac:dyDescent="0.25">
      <c r="A218" s="86"/>
      <c r="B218" s="86"/>
      <c r="C218" s="86"/>
      <c r="D218" s="86"/>
      <c r="E218" s="86" t="s">
        <v>732</v>
      </c>
      <c r="F218" s="86" t="s">
        <v>83</v>
      </c>
      <c r="G218" s="201" t="s">
        <v>298</v>
      </c>
      <c r="H218" s="112" t="s">
        <v>251</v>
      </c>
      <c r="I218" s="87">
        <v>5</v>
      </c>
      <c r="J218" s="86" t="s">
        <v>299</v>
      </c>
      <c r="K218" s="87">
        <v>10</v>
      </c>
      <c r="L218" s="86" t="s">
        <v>1077</v>
      </c>
      <c r="M218" s="27">
        <v>3</v>
      </c>
      <c r="N218" s="27">
        <f t="shared" si="8"/>
        <v>150</v>
      </c>
      <c r="O218" s="86" t="s">
        <v>534</v>
      </c>
      <c r="P218" s="86" t="s">
        <v>85</v>
      </c>
      <c r="Q218" s="86" t="s">
        <v>132</v>
      </c>
      <c r="R218" s="111">
        <v>5</v>
      </c>
      <c r="S218" s="111">
        <v>5</v>
      </c>
      <c r="T218" s="111">
        <v>3</v>
      </c>
      <c r="U218" s="27">
        <v>75</v>
      </c>
    </row>
    <row r="219" spans="1:21" s="68" customFormat="1" ht="62.5" x14ac:dyDescent="0.25">
      <c r="A219" s="86"/>
      <c r="B219" s="86"/>
      <c r="C219" s="86"/>
      <c r="D219" s="86"/>
      <c r="E219" s="86" t="s">
        <v>300</v>
      </c>
      <c r="F219" s="86" t="s">
        <v>44</v>
      </c>
      <c r="G219" s="201" t="s">
        <v>298</v>
      </c>
      <c r="H219" s="112" t="s">
        <v>251</v>
      </c>
      <c r="I219" s="87">
        <v>5</v>
      </c>
      <c r="J219" s="86" t="s">
        <v>301</v>
      </c>
      <c r="K219" s="87">
        <v>3</v>
      </c>
      <c r="L219" s="86" t="s">
        <v>616</v>
      </c>
      <c r="M219" s="27">
        <v>4</v>
      </c>
      <c r="N219" s="27">
        <f t="shared" si="8"/>
        <v>60</v>
      </c>
      <c r="O219" s="86" t="s">
        <v>251</v>
      </c>
      <c r="P219" s="86" t="s">
        <v>251</v>
      </c>
      <c r="Q219" s="86" t="s">
        <v>251</v>
      </c>
      <c r="R219" s="111" t="s">
        <v>220</v>
      </c>
      <c r="S219" s="111" t="s">
        <v>220</v>
      </c>
      <c r="T219" s="111" t="s">
        <v>220</v>
      </c>
      <c r="U219" s="27" t="s">
        <v>220</v>
      </c>
    </row>
    <row r="220" spans="1:21" s="68" customFormat="1" ht="37.5" x14ac:dyDescent="0.25">
      <c r="A220" s="86"/>
      <c r="B220" s="86"/>
      <c r="C220" s="86"/>
      <c r="D220" s="86"/>
      <c r="E220" s="86" t="s">
        <v>599</v>
      </c>
      <c r="F220" s="86" t="s">
        <v>705</v>
      </c>
      <c r="G220" s="201" t="s">
        <v>302</v>
      </c>
      <c r="H220" s="112" t="s">
        <v>251</v>
      </c>
      <c r="I220" s="87">
        <v>5</v>
      </c>
      <c r="J220" s="86" t="s">
        <v>706</v>
      </c>
      <c r="K220" s="87">
        <v>3</v>
      </c>
      <c r="L220" s="86" t="s">
        <v>617</v>
      </c>
      <c r="M220" s="87">
        <v>4</v>
      </c>
      <c r="N220" s="27">
        <f t="shared" si="8"/>
        <v>60</v>
      </c>
      <c r="O220" s="86" t="s">
        <v>251</v>
      </c>
      <c r="P220" s="86" t="s">
        <v>251</v>
      </c>
      <c r="Q220" s="86" t="s">
        <v>251</v>
      </c>
      <c r="R220" s="111" t="s">
        <v>220</v>
      </c>
      <c r="S220" s="111" t="s">
        <v>220</v>
      </c>
      <c r="T220" s="111" t="s">
        <v>220</v>
      </c>
      <c r="U220" s="27" t="s">
        <v>220</v>
      </c>
    </row>
    <row r="221" spans="1:21" s="68" customFormat="1" ht="75" x14ac:dyDescent="0.25">
      <c r="A221" s="86"/>
      <c r="B221" s="86"/>
      <c r="C221" s="86" t="s">
        <v>148</v>
      </c>
      <c r="D221" s="86" t="s">
        <v>148</v>
      </c>
      <c r="E221" s="86" t="s">
        <v>240</v>
      </c>
      <c r="F221" s="86" t="s">
        <v>45</v>
      </c>
      <c r="G221" s="201" t="s">
        <v>149</v>
      </c>
      <c r="H221" s="112" t="s">
        <v>251</v>
      </c>
      <c r="I221" s="87">
        <v>6</v>
      </c>
      <c r="J221" s="86" t="s">
        <v>150</v>
      </c>
      <c r="K221" s="87">
        <v>4</v>
      </c>
      <c r="L221" s="86" t="s">
        <v>1078</v>
      </c>
      <c r="M221" s="87">
        <v>3</v>
      </c>
      <c r="N221" s="27">
        <f t="shared" si="8"/>
        <v>72</v>
      </c>
      <c r="O221" s="86" t="s">
        <v>251</v>
      </c>
      <c r="P221" s="86" t="s">
        <v>251</v>
      </c>
      <c r="Q221" s="86" t="s">
        <v>251</v>
      </c>
      <c r="R221" s="111" t="s">
        <v>220</v>
      </c>
      <c r="S221" s="111" t="s">
        <v>220</v>
      </c>
      <c r="T221" s="111" t="s">
        <v>220</v>
      </c>
      <c r="U221" s="27" t="s">
        <v>220</v>
      </c>
    </row>
    <row r="222" spans="1:21" s="68" customFormat="1" ht="37.5" x14ac:dyDescent="0.25">
      <c r="A222" s="86"/>
      <c r="B222" s="86"/>
      <c r="C222" s="86"/>
      <c r="D222" s="86"/>
      <c r="E222" s="86" t="s">
        <v>405</v>
      </c>
      <c r="F222" s="86" t="s">
        <v>180</v>
      </c>
      <c r="G222" s="201" t="s">
        <v>151</v>
      </c>
      <c r="H222" s="112" t="s">
        <v>251</v>
      </c>
      <c r="I222" s="87">
        <v>6</v>
      </c>
      <c r="J222" s="86" t="s">
        <v>82</v>
      </c>
      <c r="K222" s="87">
        <v>2</v>
      </c>
      <c r="L222" s="86" t="s">
        <v>43</v>
      </c>
      <c r="M222" s="87">
        <v>2</v>
      </c>
      <c r="N222" s="27">
        <f t="shared" si="8"/>
        <v>24</v>
      </c>
      <c r="O222" s="86" t="s">
        <v>251</v>
      </c>
      <c r="P222" s="86" t="s">
        <v>251</v>
      </c>
      <c r="Q222" s="86" t="s">
        <v>251</v>
      </c>
      <c r="R222" s="111" t="s">
        <v>220</v>
      </c>
      <c r="S222" s="111" t="s">
        <v>220</v>
      </c>
      <c r="T222" s="111" t="s">
        <v>220</v>
      </c>
      <c r="U222" s="27" t="s">
        <v>220</v>
      </c>
    </row>
    <row r="223" spans="1:21" s="68" customFormat="1" ht="75" x14ac:dyDescent="0.25">
      <c r="A223" s="86" t="s">
        <v>215</v>
      </c>
      <c r="B223" s="86"/>
      <c r="C223" s="86" t="s">
        <v>303</v>
      </c>
      <c r="D223" s="86" t="s">
        <v>303</v>
      </c>
      <c r="E223" s="86" t="s">
        <v>240</v>
      </c>
      <c r="F223" s="86" t="s">
        <v>45</v>
      </c>
      <c r="G223" s="201" t="s">
        <v>46</v>
      </c>
      <c r="H223" s="112" t="s">
        <v>251</v>
      </c>
      <c r="I223" s="87">
        <v>7</v>
      </c>
      <c r="J223" s="86" t="s">
        <v>735</v>
      </c>
      <c r="K223" s="87">
        <v>10</v>
      </c>
      <c r="L223" s="86" t="s">
        <v>736</v>
      </c>
      <c r="M223" s="87">
        <v>2</v>
      </c>
      <c r="N223" s="27">
        <f t="shared" si="8"/>
        <v>140</v>
      </c>
      <c r="O223" s="86" t="s">
        <v>534</v>
      </c>
      <c r="P223" s="86" t="s">
        <v>85</v>
      </c>
      <c r="Q223" s="86" t="s">
        <v>132</v>
      </c>
      <c r="R223" s="111">
        <v>7</v>
      </c>
      <c r="S223" s="111">
        <v>4</v>
      </c>
      <c r="T223" s="111">
        <v>2</v>
      </c>
      <c r="U223" s="27">
        <v>56</v>
      </c>
    </row>
    <row r="224" spans="1:21" s="68" customFormat="1" ht="75" x14ac:dyDescent="0.25">
      <c r="A224" s="86"/>
      <c r="B224" s="86"/>
      <c r="C224" s="86"/>
      <c r="D224" s="86"/>
      <c r="E224" s="86" t="s">
        <v>405</v>
      </c>
      <c r="F224" s="86" t="s">
        <v>180</v>
      </c>
      <c r="G224" s="201" t="s">
        <v>737</v>
      </c>
      <c r="H224" s="112" t="s">
        <v>251</v>
      </c>
      <c r="I224" s="87">
        <v>7</v>
      </c>
      <c r="J224" s="86" t="s">
        <v>82</v>
      </c>
      <c r="K224" s="87">
        <v>10</v>
      </c>
      <c r="L224" s="86" t="s">
        <v>43</v>
      </c>
      <c r="M224" s="87">
        <v>2</v>
      </c>
      <c r="N224" s="27">
        <f t="shared" si="8"/>
        <v>140</v>
      </c>
      <c r="O224" s="86" t="s">
        <v>534</v>
      </c>
      <c r="P224" s="86" t="s">
        <v>85</v>
      </c>
      <c r="Q224" s="86" t="s">
        <v>132</v>
      </c>
      <c r="R224" s="111">
        <v>7</v>
      </c>
      <c r="S224" s="111">
        <v>2</v>
      </c>
      <c r="T224" s="111">
        <v>2</v>
      </c>
      <c r="U224" s="27">
        <v>28</v>
      </c>
    </row>
    <row r="225" spans="1:21" s="68" customFormat="1" ht="37.5" x14ac:dyDescent="0.25">
      <c r="A225" s="86" t="s">
        <v>215</v>
      </c>
      <c r="B225" s="86"/>
      <c r="C225" s="86" t="s">
        <v>47</v>
      </c>
      <c r="D225" s="86" t="s">
        <v>47</v>
      </c>
      <c r="E225" s="86" t="s">
        <v>405</v>
      </c>
      <c r="F225" s="86" t="s">
        <v>180</v>
      </c>
      <c r="G225" s="201" t="s">
        <v>342</v>
      </c>
      <c r="H225" s="112" t="s">
        <v>251</v>
      </c>
      <c r="I225" s="87">
        <v>8</v>
      </c>
      <c r="J225" s="86" t="s">
        <v>82</v>
      </c>
      <c r="K225" s="87">
        <v>10</v>
      </c>
      <c r="L225" s="86" t="s">
        <v>43</v>
      </c>
      <c r="M225" s="87">
        <v>1</v>
      </c>
      <c r="N225" s="27">
        <f t="shared" si="8"/>
        <v>80</v>
      </c>
      <c r="O225" s="86" t="s">
        <v>251</v>
      </c>
      <c r="P225" s="86" t="s">
        <v>251</v>
      </c>
      <c r="Q225" s="86" t="s">
        <v>251</v>
      </c>
      <c r="R225" s="111" t="s">
        <v>220</v>
      </c>
      <c r="S225" s="111" t="s">
        <v>220</v>
      </c>
      <c r="T225" s="111" t="s">
        <v>220</v>
      </c>
      <c r="U225" s="27" t="s">
        <v>220</v>
      </c>
    </row>
    <row r="226" spans="1:21" s="68" customFormat="1" ht="150" x14ac:dyDescent="0.25">
      <c r="A226" s="86"/>
      <c r="B226" s="86"/>
      <c r="C226" s="86"/>
      <c r="D226" s="86"/>
      <c r="E226" s="86" t="s">
        <v>240</v>
      </c>
      <c r="F226" s="86" t="s">
        <v>83</v>
      </c>
      <c r="G226" s="201" t="s">
        <v>343</v>
      </c>
      <c r="H226" s="112" t="s">
        <v>251</v>
      </c>
      <c r="I226" s="87">
        <v>8</v>
      </c>
      <c r="J226" s="86" t="s">
        <v>48</v>
      </c>
      <c r="K226" s="87">
        <v>10</v>
      </c>
      <c r="L226" s="86" t="s">
        <v>49</v>
      </c>
      <c r="M226" s="87">
        <v>1</v>
      </c>
      <c r="N226" s="27">
        <f t="shared" si="8"/>
        <v>80</v>
      </c>
      <c r="O226" s="86" t="s">
        <v>251</v>
      </c>
      <c r="P226" s="86" t="s">
        <v>251</v>
      </c>
      <c r="Q226" s="86" t="s">
        <v>251</v>
      </c>
      <c r="R226" s="111" t="s">
        <v>220</v>
      </c>
      <c r="S226" s="111" t="s">
        <v>220</v>
      </c>
      <c r="T226" s="111" t="s">
        <v>220</v>
      </c>
      <c r="U226" s="27" t="s">
        <v>220</v>
      </c>
    </row>
    <row r="227" spans="1:21" s="68" customFormat="1" ht="62.5" x14ac:dyDescent="0.25">
      <c r="A227" s="86"/>
      <c r="B227" s="86"/>
      <c r="C227" s="86"/>
      <c r="D227" s="86"/>
      <c r="E227" s="86" t="s">
        <v>649</v>
      </c>
      <c r="F227" s="86" t="s">
        <v>650</v>
      </c>
      <c r="G227" s="201" t="s">
        <v>344</v>
      </c>
      <c r="H227" s="112" t="s">
        <v>251</v>
      </c>
      <c r="I227" s="87">
        <v>8</v>
      </c>
      <c r="J227" s="86" t="s">
        <v>552</v>
      </c>
      <c r="K227" s="87">
        <v>1</v>
      </c>
      <c r="L227" s="86" t="s">
        <v>618</v>
      </c>
      <c r="M227" s="87">
        <v>2</v>
      </c>
      <c r="N227" s="27">
        <f t="shared" si="8"/>
        <v>16</v>
      </c>
      <c r="O227" s="86" t="s">
        <v>251</v>
      </c>
      <c r="P227" s="86" t="s">
        <v>251</v>
      </c>
      <c r="Q227" s="86" t="s">
        <v>251</v>
      </c>
      <c r="R227" s="111" t="s">
        <v>220</v>
      </c>
      <c r="S227" s="111" t="s">
        <v>220</v>
      </c>
      <c r="T227" s="111" t="s">
        <v>220</v>
      </c>
      <c r="U227" s="27" t="s">
        <v>220</v>
      </c>
    </row>
    <row r="228" spans="1:21" s="68" customFormat="1" ht="75" x14ac:dyDescent="0.25">
      <c r="A228" s="86"/>
      <c r="B228" s="86"/>
      <c r="C228" s="86" t="s">
        <v>738</v>
      </c>
      <c r="D228" s="86" t="s">
        <v>738</v>
      </c>
      <c r="E228" s="86" t="s">
        <v>405</v>
      </c>
      <c r="F228" s="86" t="s">
        <v>180</v>
      </c>
      <c r="G228" s="201" t="s">
        <v>739</v>
      </c>
      <c r="H228" s="112" t="s">
        <v>251</v>
      </c>
      <c r="I228" s="87">
        <v>5</v>
      </c>
      <c r="J228" s="86" t="s">
        <v>82</v>
      </c>
      <c r="K228" s="87">
        <v>10</v>
      </c>
      <c r="L228" s="86" t="s">
        <v>481</v>
      </c>
      <c r="M228" s="87">
        <v>2</v>
      </c>
      <c r="N228" s="27">
        <f t="shared" si="8"/>
        <v>100</v>
      </c>
      <c r="O228" s="86" t="s">
        <v>534</v>
      </c>
      <c r="P228" s="86" t="s">
        <v>85</v>
      </c>
      <c r="Q228" s="86" t="s">
        <v>132</v>
      </c>
      <c r="R228" s="111">
        <v>5</v>
      </c>
      <c r="S228" s="111">
        <v>2</v>
      </c>
      <c r="T228" s="111">
        <v>2</v>
      </c>
      <c r="U228" s="27">
        <v>20</v>
      </c>
    </row>
    <row r="229" spans="1:21" s="68" customFormat="1" ht="87.5" x14ac:dyDescent="0.25">
      <c r="A229" s="86"/>
      <c r="B229" s="86"/>
      <c r="C229" s="86"/>
      <c r="D229" s="86"/>
      <c r="E229" s="86" t="s">
        <v>240</v>
      </c>
      <c r="F229" s="86" t="s">
        <v>154</v>
      </c>
      <c r="G229" s="201" t="s">
        <v>186</v>
      </c>
      <c r="H229" s="112" t="s">
        <v>251</v>
      </c>
      <c r="I229" s="87">
        <v>5</v>
      </c>
      <c r="J229" s="86" t="s">
        <v>740</v>
      </c>
      <c r="K229" s="87">
        <v>10</v>
      </c>
      <c r="L229" s="86" t="s">
        <v>1079</v>
      </c>
      <c r="M229" s="87">
        <v>3</v>
      </c>
      <c r="N229" s="27">
        <f t="shared" si="8"/>
        <v>150</v>
      </c>
      <c r="O229" s="86" t="s">
        <v>534</v>
      </c>
      <c r="P229" s="86" t="s">
        <v>85</v>
      </c>
      <c r="Q229" s="86" t="s">
        <v>132</v>
      </c>
      <c r="R229" s="111">
        <v>5</v>
      </c>
      <c r="S229" s="111">
        <v>5</v>
      </c>
      <c r="T229" s="111">
        <v>3</v>
      </c>
      <c r="U229" s="27">
        <v>150</v>
      </c>
    </row>
    <row r="230" spans="1:21" s="68" customFormat="1" ht="75" x14ac:dyDescent="0.25">
      <c r="A230" s="86"/>
      <c r="B230" s="86"/>
      <c r="C230" s="86" t="s">
        <v>64</v>
      </c>
      <c r="D230" s="86" t="s">
        <v>64</v>
      </c>
      <c r="E230" s="86" t="s">
        <v>405</v>
      </c>
      <c r="F230" s="86" t="s">
        <v>180</v>
      </c>
      <c r="G230" s="201" t="s">
        <v>65</v>
      </c>
      <c r="H230" s="112" t="s">
        <v>251</v>
      </c>
      <c r="I230" s="87">
        <v>8</v>
      </c>
      <c r="J230" s="86" t="s">
        <v>82</v>
      </c>
      <c r="K230" s="87">
        <v>10</v>
      </c>
      <c r="L230" s="86" t="s">
        <v>43</v>
      </c>
      <c r="M230" s="87">
        <v>2</v>
      </c>
      <c r="N230" s="27">
        <f t="shared" si="8"/>
        <v>160</v>
      </c>
      <c r="O230" s="86" t="s">
        <v>534</v>
      </c>
      <c r="P230" s="86" t="s">
        <v>85</v>
      </c>
      <c r="Q230" s="86" t="s">
        <v>132</v>
      </c>
      <c r="R230" s="111">
        <v>8</v>
      </c>
      <c r="S230" s="111">
        <v>2</v>
      </c>
      <c r="T230" s="111">
        <v>2</v>
      </c>
      <c r="U230" s="27">
        <v>32</v>
      </c>
    </row>
    <row r="231" spans="1:21" s="68" customFormat="1" ht="100" x14ac:dyDescent="0.25">
      <c r="A231" s="86"/>
      <c r="B231" s="86"/>
      <c r="C231" s="86"/>
      <c r="D231" s="86"/>
      <c r="E231" s="86" t="s">
        <v>240</v>
      </c>
      <c r="F231" s="86" t="s">
        <v>66</v>
      </c>
      <c r="G231" s="201" t="s">
        <v>50</v>
      </c>
      <c r="H231" s="112" t="s">
        <v>251</v>
      </c>
      <c r="I231" s="87">
        <v>8</v>
      </c>
      <c r="J231" s="86" t="s">
        <v>67</v>
      </c>
      <c r="K231" s="87">
        <v>10</v>
      </c>
      <c r="L231" s="86" t="s">
        <v>1080</v>
      </c>
      <c r="M231" s="87">
        <v>2</v>
      </c>
      <c r="N231" s="27">
        <f t="shared" si="8"/>
        <v>160</v>
      </c>
      <c r="O231" s="86" t="s">
        <v>534</v>
      </c>
      <c r="P231" s="86" t="s">
        <v>85</v>
      </c>
      <c r="Q231" s="86" t="s">
        <v>132</v>
      </c>
      <c r="R231" s="111">
        <v>8</v>
      </c>
      <c r="S231" s="111">
        <v>5</v>
      </c>
      <c r="T231" s="111">
        <v>2</v>
      </c>
      <c r="U231" s="27">
        <v>80</v>
      </c>
    </row>
    <row r="232" spans="1:21" s="68" customFormat="1" ht="62.5" x14ac:dyDescent="0.25">
      <c r="A232" s="86"/>
      <c r="B232" s="86"/>
      <c r="C232" s="86"/>
      <c r="D232" s="86"/>
      <c r="E232" s="86" t="s">
        <v>975</v>
      </c>
      <c r="F232" s="86" t="s">
        <v>68</v>
      </c>
      <c r="G232" s="201" t="s">
        <v>69</v>
      </c>
      <c r="H232" s="112" t="s">
        <v>251</v>
      </c>
      <c r="I232" s="87">
        <v>8</v>
      </c>
      <c r="J232" s="86" t="s">
        <v>585</v>
      </c>
      <c r="K232" s="87">
        <v>2</v>
      </c>
      <c r="L232" s="86" t="s">
        <v>619</v>
      </c>
      <c r="M232" s="87">
        <v>3</v>
      </c>
      <c r="N232" s="27">
        <f t="shared" si="8"/>
        <v>48</v>
      </c>
      <c r="O232" s="86" t="s">
        <v>251</v>
      </c>
      <c r="P232" s="86" t="s">
        <v>251</v>
      </c>
      <c r="Q232" s="86" t="s">
        <v>251</v>
      </c>
      <c r="R232" s="111" t="s">
        <v>220</v>
      </c>
      <c r="S232" s="111" t="s">
        <v>220</v>
      </c>
      <c r="T232" s="111" t="s">
        <v>220</v>
      </c>
      <c r="U232" s="27" t="s">
        <v>220</v>
      </c>
    </row>
    <row r="233" spans="1:21" s="68" customFormat="1" ht="37.5" x14ac:dyDescent="0.25">
      <c r="A233" s="86"/>
      <c r="B233" s="86"/>
      <c r="C233" s="86" t="s">
        <v>772</v>
      </c>
      <c r="D233" s="86" t="s">
        <v>772</v>
      </c>
      <c r="E233" s="86" t="s">
        <v>171</v>
      </c>
      <c r="F233" s="86" t="s">
        <v>180</v>
      </c>
      <c r="G233" s="201" t="s">
        <v>773</v>
      </c>
      <c r="H233" s="112" t="s">
        <v>251</v>
      </c>
      <c r="I233" s="87">
        <v>4</v>
      </c>
      <c r="J233" s="86" t="s">
        <v>82</v>
      </c>
      <c r="K233" s="87">
        <v>10</v>
      </c>
      <c r="L233" s="86" t="s">
        <v>481</v>
      </c>
      <c r="M233" s="87">
        <v>2</v>
      </c>
      <c r="N233" s="27">
        <f t="shared" si="8"/>
        <v>80</v>
      </c>
      <c r="O233" s="86" t="s">
        <v>251</v>
      </c>
      <c r="P233" s="86" t="s">
        <v>251</v>
      </c>
      <c r="Q233" s="86" t="s">
        <v>251</v>
      </c>
      <c r="R233" s="111" t="s">
        <v>220</v>
      </c>
      <c r="S233" s="111" t="s">
        <v>220</v>
      </c>
      <c r="T233" s="111" t="s">
        <v>220</v>
      </c>
      <c r="U233" s="27" t="s">
        <v>220</v>
      </c>
    </row>
    <row r="234" spans="1:21" s="68" customFormat="1" ht="75" x14ac:dyDescent="0.25">
      <c r="A234" s="86"/>
      <c r="B234" s="86"/>
      <c r="C234" s="86"/>
      <c r="D234" s="86"/>
      <c r="E234" s="86" t="s">
        <v>240</v>
      </c>
      <c r="F234" s="86" t="s">
        <v>154</v>
      </c>
      <c r="G234" s="201" t="s">
        <v>774</v>
      </c>
      <c r="H234" s="112" t="s">
        <v>251</v>
      </c>
      <c r="I234" s="87">
        <v>4</v>
      </c>
      <c r="J234" s="86" t="s">
        <v>775</v>
      </c>
      <c r="K234" s="87">
        <v>10</v>
      </c>
      <c r="L234" s="86" t="s">
        <v>1081</v>
      </c>
      <c r="M234" s="87">
        <v>2</v>
      </c>
      <c r="N234" s="27">
        <f t="shared" si="8"/>
        <v>80</v>
      </c>
      <c r="O234" s="86" t="s">
        <v>251</v>
      </c>
      <c r="P234" s="86" t="s">
        <v>251</v>
      </c>
      <c r="Q234" s="86" t="s">
        <v>251</v>
      </c>
      <c r="R234" s="111" t="s">
        <v>220</v>
      </c>
      <c r="S234" s="111" t="s">
        <v>220</v>
      </c>
      <c r="T234" s="111" t="s">
        <v>220</v>
      </c>
      <c r="U234" s="27" t="s">
        <v>220</v>
      </c>
    </row>
    <row r="235" spans="1:21" s="68" customFormat="1" ht="75" x14ac:dyDescent="0.25">
      <c r="A235" s="86"/>
      <c r="B235" s="86"/>
      <c r="C235" s="86" t="s">
        <v>776</v>
      </c>
      <c r="D235" s="86" t="s">
        <v>776</v>
      </c>
      <c r="E235" s="86" t="s">
        <v>171</v>
      </c>
      <c r="F235" s="86" t="s">
        <v>180</v>
      </c>
      <c r="G235" s="201" t="s">
        <v>777</v>
      </c>
      <c r="H235" s="112" t="s">
        <v>251</v>
      </c>
      <c r="I235" s="87">
        <v>3</v>
      </c>
      <c r="J235" s="86" t="s">
        <v>82</v>
      </c>
      <c r="K235" s="87">
        <v>10</v>
      </c>
      <c r="L235" s="86" t="s">
        <v>481</v>
      </c>
      <c r="M235" s="87">
        <v>4</v>
      </c>
      <c r="N235" s="27">
        <f t="shared" si="8"/>
        <v>120</v>
      </c>
      <c r="O235" s="86" t="s">
        <v>534</v>
      </c>
      <c r="P235" s="86" t="s">
        <v>85</v>
      </c>
      <c r="Q235" s="86" t="s">
        <v>132</v>
      </c>
      <c r="R235" s="111">
        <v>3</v>
      </c>
      <c r="S235" s="111">
        <v>2</v>
      </c>
      <c r="T235" s="111">
        <v>4</v>
      </c>
      <c r="U235" s="27">
        <v>24</v>
      </c>
    </row>
    <row r="236" spans="1:21" s="68" customFormat="1" ht="75" x14ac:dyDescent="0.25">
      <c r="A236" s="86"/>
      <c r="B236" s="86"/>
      <c r="C236" s="86"/>
      <c r="D236" s="86"/>
      <c r="E236" s="86" t="s">
        <v>732</v>
      </c>
      <c r="F236" s="86" t="s">
        <v>154</v>
      </c>
      <c r="G236" s="201" t="s">
        <v>777</v>
      </c>
      <c r="H236" s="112" t="s">
        <v>251</v>
      </c>
      <c r="I236" s="87">
        <v>3</v>
      </c>
      <c r="J236" s="86" t="s">
        <v>778</v>
      </c>
      <c r="K236" s="87">
        <v>10</v>
      </c>
      <c r="L236" s="86" t="s">
        <v>779</v>
      </c>
      <c r="M236" s="87">
        <v>4</v>
      </c>
      <c r="N236" s="27">
        <f t="shared" si="8"/>
        <v>120</v>
      </c>
      <c r="O236" s="86" t="s">
        <v>534</v>
      </c>
      <c r="P236" s="86" t="s">
        <v>85</v>
      </c>
      <c r="Q236" s="86" t="s">
        <v>132</v>
      </c>
      <c r="R236" s="111">
        <v>3</v>
      </c>
      <c r="S236" s="111">
        <v>4</v>
      </c>
      <c r="T236" s="111">
        <v>4</v>
      </c>
      <c r="U236" s="27">
        <v>48</v>
      </c>
    </row>
    <row r="237" spans="1:21" s="68" customFormat="1" ht="75" x14ac:dyDescent="0.25">
      <c r="A237" s="86" t="s">
        <v>215</v>
      </c>
      <c r="B237" s="86"/>
      <c r="C237" s="86" t="s">
        <v>780</v>
      </c>
      <c r="D237" s="86" t="s">
        <v>780</v>
      </c>
      <c r="E237" s="86" t="s">
        <v>171</v>
      </c>
      <c r="F237" s="86" t="s">
        <v>180</v>
      </c>
      <c r="G237" s="201" t="s">
        <v>781</v>
      </c>
      <c r="H237" s="112" t="s">
        <v>251</v>
      </c>
      <c r="I237" s="87">
        <v>7</v>
      </c>
      <c r="J237" s="86" t="s">
        <v>82</v>
      </c>
      <c r="K237" s="87">
        <v>10</v>
      </c>
      <c r="L237" s="86" t="s">
        <v>481</v>
      </c>
      <c r="M237" s="87">
        <v>2</v>
      </c>
      <c r="N237" s="27">
        <f t="shared" si="8"/>
        <v>140</v>
      </c>
      <c r="O237" s="86" t="s">
        <v>534</v>
      </c>
      <c r="P237" s="86" t="s">
        <v>85</v>
      </c>
      <c r="Q237" s="86" t="s">
        <v>132</v>
      </c>
      <c r="R237" s="111">
        <v>7</v>
      </c>
      <c r="S237" s="111">
        <v>2</v>
      </c>
      <c r="T237" s="111">
        <v>2</v>
      </c>
      <c r="U237" s="27">
        <v>28</v>
      </c>
    </row>
    <row r="238" spans="1:21" s="68" customFormat="1" ht="75" x14ac:dyDescent="0.25">
      <c r="A238" s="86"/>
      <c r="B238" s="86"/>
      <c r="C238" s="86"/>
      <c r="D238" s="86"/>
      <c r="E238" s="86" t="s">
        <v>240</v>
      </c>
      <c r="F238" s="86" t="s">
        <v>154</v>
      </c>
      <c r="G238" s="201" t="s">
        <v>781</v>
      </c>
      <c r="H238" s="112" t="s">
        <v>251</v>
      </c>
      <c r="I238" s="87">
        <v>7</v>
      </c>
      <c r="J238" s="86" t="s">
        <v>742</v>
      </c>
      <c r="K238" s="87">
        <v>10</v>
      </c>
      <c r="L238" s="86" t="s">
        <v>782</v>
      </c>
      <c r="M238" s="87">
        <v>2</v>
      </c>
      <c r="N238" s="27">
        <f t="shared" si="8"/>
        <v>140</v>
      </c>
      <c r="O238" s="86" t="s">
        <v>534</v>
      </c>
      <c r="P238" s="86" t="s">
        <v>85</v>
      </c>
      <c r="Q238" s="86" t="s">
        <v>132</v>
      </c>
      <c r="R238" s="111">
        <v>7</v>
      </c>
      <c r="S238" s="111">
        <v>4</v>
      </c>
      <c r="T238" s="111">
        <v>2</v>
      </c>
      <c r="U238" s="27">
        <v>56</v>
      </c>
    </row>
    <row r="239" spans="1:21" s="68" customFormat="1" ht="75" x14ac:dyDescent="0.25">
      <c r="A239" s="86"/>
      <c r="B239" s="86"/>
      <c r="C239" s="86"/>
      <c r="D239" s="86"/>
      <c r="E239" s="86" t="s">
        <v>34</v>
      </c>
      <c r="F239" s="86" t="s">
        <v>35</v>
      </c>
      <c r="G239" s="201" t="s">
        <v>781</v>
      </c>
      <c r="H239" s="112" t="s">
        <v>251</v>
      </c>
      <c r="I239" s="87">
        <v>7</v>
      </c>
      <c r="J239" s="86" t="s">
        <v>36</v>
      </c>
      <c r="K239" s="87">
        <v>2</v>
      </c>
      <c r="L239" s="86" t="s">
        <v>620</v>
      </c>
      <c r="M239" s="87">
        <v>4</v>
      </c>
      <c r="N239" s="27">
        <f t="shared" si="8"/>
        <v>56</v>
      </c>
      <c r="O239" s="86" t="s">
        <v>251</v>
      </c>
      <c r="P239" s="86" t="s">
        <v>251</v>
      </c>
      <c r="Q239" s="86" t="s">
        <v>251</v>
      </c>
      <c r="R239" s="111" t="s">
        <v>220</v>
      </c>
      <c r="S239" s="111" t="s">
        <v>220</v>
      </c>
      <c r="T239" s="111" t="s">
        <v>220</v>
      </c>
      <c r="U239" s="27" t="s">
        <v>220</v>
      </c>
    </row>
    <row r="240" spans="1:21" s="68" customFormat="1" ht="75" x14ac:dyDescent="0.25">
      <c r="A240" s="86"/>
      <c r="B240" s="86"/>
      <c r="C240" s="86"/>
      <c r="D240" s="86"/>
      <c r="E240" s="86" t="s">
        <v>37</v>
      </c>
      <c r="F240" s="86" t="s">
        <v>38</v>
      </c>
      <c r="G240" s="201" t="s">
        <v>39</v>
      </c>
      <c r="H240" s="112" t="s">
        <v>251</v>
      </c>
      <c r="I240" s="87">
        <v>4</v>
      </c>
      <c r="J240" s="86" t="s">
        <v>40</v>
      </c>
      <c r="K240" s="87">
        <v>2</v>
      </c>
      <c r="L240" s="86" t="s">
        <v>621</v>
      </c>
      <c r="M240" s="87">
        <v>3</v>
      </c>
      <c r="N240" s="27">
        <f t="shared" si="8"/>
        <v>24</v>
      </c>
      <c r="O240" s="86" t="s">
        <v>251</v>
      </c>
      <c r="P240" s="86" t="s">
        <v>251</v>
      </c>
      <c r="Q240" s="86" t="s">
        <v>251</v>
      </c>
      <c r="R240" s="111" t="s">
        <v>220</v>
      </c>
      <c r="S240" s="111" t="s">
        <v>220</v>
      </c>
      <c r="T240" s="111" t="s">
        <v>220</v>
      </c>
      <c r="U240" s="27" t="s">
        <v>220</v>
      </c>
    </row>
    <row r="241" spans="1:21" s="68" customFormat="1" ht="75" x14ac:dyDescent="0.25">
      <c r="A241" s="86"/>
      <c r="B241" s="86"/>
      <c r="C241" s="86"/>
      <c r="D241" s="86"/>
      <c r="E241" s="86" t="s">
        <v>789</v>
      </c>
      <c r="F241" s="86" t="s">
        <v>790</v>
      </c>
      <c r="G241" s="201" t="s">
        <v>791</v>
      </c>
      <c r="H241" s="112" t="s">
        <v>251</v>
      </c>
      <c r="I241" s="87">
        <v>7</v>
      </c>
      <c r="J241" s="86" t="s">
        <v>792</v>
      </c>
      <c r="K241" s="87">
        <v>4</v>
      </c>
      <c r="L241" s="86" t="s">
        <v>976</v>
      </c>
      <c r="M241" s="87">
        <v>2</v>
      </c>
      <c r="N241" s="27">
        <f t="shared" si="8"/>
        <v>56</v>
      </c>
      <c r="O241" s="86" t="s">
        <v>251</v>
      </c>
      <c r="P241" s="86" t="s">
        <v>251</v>
      </c>
      <c r="Q241" s="86" t="s">
        <v>251</v>
      </c>
      <c r="R241" s="111" t="s">
        <v>220</v>
      </c>
      <c r="S241" s="111" t="s">
        <v>220</v>
      </c>
      <c r="T241" s="111" t="s">
        <v>220</v>
      </c>
      <c r="U241" s="27" t="s">
        <v>220</v>
      </c>
    </row>
    <row r="242" spans="1:21" s="68" customFormat="1" ht="75" x14ac:dyDescent="0.25">
      <c r="A242" s="86" t="s">
        <v>215</v>
      </c>
      <c r="B242" s="86"/>
      <c r="C242" s="86" t="s">
        <v>51</v>
      </c>
      <c r="D242" s="86" t="s">
        <v>51</v>
      </c>
      <c r="E242" s="86" t="s">
        <v>405</v>
      </c>
      <c r="F242" s="86" t="s">
        <v>180</v>
      </c>
      <c r="G242" s="201" t="s">
        <v>235</v>
      </c>
      <c r="H242" s="112" t="s">
        <v>251</v>
      </c>
      <c r="I242" s="87">
        <v>7</v>
      </c>
      <c r="J242" s="86" t="s">
        <v>82</v>
      </c>
      <c r="K242" s="87">
        <v>10</v>
      </c>
      <c r="L242" s="86" t="s">
        <v>622</v>
      </c>
      <c r="M242" s="87">
        <v>2</v>
      </c>
      <c r="N242" s="27">
        <f t="shared" si="8"/>
        <v>140</v>
      </c>
      <c r="O242" s="86" t="s">
        <v>534</v>
      </c>
      <c r="P242" s="86" t="s">
        <v>85</v>
      </c>
      <c r="Q242" s="86" t="s">
        <v>132</v>
      </c>
      <c r="R242" s="111">
        <v>7</v>
      </c>
      <c r="S242" s="111">
        <v>4</v>
      </c>
      <c r="T242" s="111">
        <v>2</v>
      </c>
      <c r="U242" s="27">
        <v>56</v>
      </c>
    </row>
    <row r="243" spans="1:21" s="68" customFormat="1" ht="62.5" x14ac:dyDescent="0.25">
      <c r="A243" s="86"/>
      <c r="B243" s="86"/>
      <c r="C243" s="86"/>
      <c r="D243" s="86"/>
      <c r="E243" s="86" t="s">
        <v>240</v>
      </c>
      <c r="F243" s="86" t="s">
        <v>83</v>
      </c>
      <c r="G243" s="201" t="s">
        <v>235</v>
      </c>
      <c r="H243" s="112" t="s">
        <v>251</v>
      </c>
      <c r="I243" s="87">
        <v>7</v>
      </c>
      <c r="J243" s="86" t="s">
        <v>53</v>
      </c>
      <c r="K243" s="87">
        <v>10</v>
      </c>
      <c r="L243" s="86" t="s">
        <v>478</v>
      </c>
      <c r="M243" s="27">
        <v>2</v>
      </c>
      <c r="N243" s="27">
        <f t="shared" si="8"/>
        <v>140</v>
      </c>
      <c r="O243" s="86" t="s">
        <v>534</v>
      </c>
      <c r="P243" s="86" t="s">
        <v>85</v>
      </c>
      <c r="Q243" s="86" t="s">
        <v>138</v>
      </c>
      <c r="R243" s="111">
        <v>7</v>
      </c>
      <c r="S243" s="111">
        <v>4</v>
      </c>
      <c r="T243" s="111">
        <v>2</v>
      </c>
      <c r="U243" s="27">
        <v>56</v>
      </c>
    </row>
    <row r="244" spans="1:21" s="68" customFormat="1" ht="87.5" x14ac:dyDescent="0.25">
      <c r="A244" s="86"/>
      <c r="B244" s="86"/>
      <c r="C244" s="86"/>
      <c r="D244" s="86"/>
      <c r="E244" s="86" t="s">
        <v>240</v>
      </c>
      <c r="F244" s="86" t="s">
        <v>820</v>
      </c>
      <c r="G244" s="201" t="s">
        <v>821</v>
      </c>
      <c r="H244" s="112" t="s">
        <v>251</v>
      </c>
      <c r="I244" s="87">
        <v>7</v>
      </c>
      <c r="J244" s="86" t="s">
        <v>819</v>
      </c>
      <c r="K244" s="87">
        <v>10</v>
      </c>
      <c r="L244" s="86" t="s">
        <v>95</v>
      </c>
      <c r="M244" s="27">
        <v>2</v>
      </c>
      <c r="N244" s="27">
        <f t="shared" ref="N244:N275" si="9">M244*K244*I244</f>
        <v>140</v>
      </c>
      <c r="O244" s="86" t="s">
        <v>534</v>
      </c>
      <c r="P244" s="86" t="s">
        <v>85</v>
      </c>
      <c r="Q244" s="86" t="s">
        <v>138</v>
      </c>
      <c r="R244" s="111">
        <v>7</v>
      </c>
      <c r="S244" s="111">
        <v>4</v>
      </c>
      <c r="T244" s="111">
        <v>2</v>
      </c>
      <c r="U244" s="27">
        <v>56</v>
      </c>
    </row>
    <row r="245" spans="1:21" s="68" customFormat="1" ht="62.5" x14ac:dyDescent="0.25">
      <c r="A245" s="86"/>
      <c r="B245" s="86"/>
      <c r="C245" s="86"/>
      <c r="D245" s="86"/>
      <c r="E245" s="86" t="s">
        <v>240</v>
      </c>
      <c r="F245" s="86" t="s">
        <v>188</v>
      </c>
      <c r="G245" s="201" t="s">
        <v>725</v>
      </c>
      <c r="H245" s="112" t="s">
        <v>251</v>
      </c>
      <c r="I245" s="87">
        <v>7</v>
      </c>
      <c r="J245" s="86" t="s">
        <v>819</v>
      </c>
      <c r="K245" s="87">
        <v>10</v>
      </c>
      <c r="L245" s="86" t="s">
        <v>96</v>
      </c>
      <c r="M245" s="27">
        <v>2</v>
      </c>
      <c r="N245" s="27">
        <f t="shared" si="9"/>
        <v>140</v>
      </c>
      <c r="O245" s="86" t="s">
        <v>534</v>
      </c>
      <c r="P245" s="86" t="s">
        <v>85</v>
      </c>
      <c r="Q245" s="86" t="s">
        <v>138</v>
      </c>
      <c r="R245" s="111">
        <v>7</v>
      </c>
      <c r="S245" s="111">
        <v>4</v>
      </c>
      <c r="T245" s="111">
        <v>2</v>
      </c>
      <c r="U245" s="27">
        <v>56</v>
      </c>
    </row>
    <row r="246" spans="1:21" s="68" customFormat="1" ht="50" x14ac:dyDescent="0.25">
      <c r="A246" s="86"/>
      <c r="B246" s="86"/>
      <c r="C246" s="86"/>
      <c r="D246" s="86"/>
      <c r="E246" s="86" t="s">
        <v>187</v>
      </c>
      <c r="F246" s="86" t="s">
        <v>705</v>
      </c>
      <c r="G246" s="201" t="s">
        <v>729</v>
      </c>
      <c r="H246" s="112" t="s">
        <v>251</v>
      </c>
      <c r="I246" s="87">
        <v>7</v>
      </c>
      <c r="J246" s="86" t="s">
        <v>706</v>
      </c>
      <c r="K246" s="87">
        <v>4</v>
      </c>
      <c r="L246" s="86" t="s">
        <v>189</v>
      </c>
      <c r="M246" s="87">
        <v>2</v>
      </c>
      <c r="N246" s="27">
        <f t="shared" si="9"/>
        <v>56</v>
      </c>
      <c r="O246" s="86" t="s">
        <v>251</v>
      </c>
      <c r="P246" s="86" t="s">
        <v>251</v>
      </c>
      <c r="Q246" s="86" t="s">
        <v>251</v>
      </c>
      <c r="R246" s="111" t="s">
        <v>220</v>
      </c>
      <c r="S246" s="111" t="s">
        <v>220</v>
      </c>
      <c r="T246" s="111" t="s">
        <v>220</v>
      </c>
      <c r="U246" s="27" t="s">
        <v>220</v>
      </c>
    </row>
    <row r="247" spans="1:21" s="68" customFormat="1" ht="75" x14ac:dyDescent="0.25">
      <c r="A247" s="86" t="s">
        <v>215</v>
      </c>
      <c r="B247" s="86"/>
      <c r="C247" s="86" t="s">
        <v>52</v>
      </c>
      <c r="D247" s="86" t="s">
        <v>52</v>
      </c>
      <c r="E247" s="86" t="s">
        <v>171</v>
      </c>
      <c r="F247" s="86" t="s">
        <v>180</v>
      </c>
      <c r="G247" s="201" t="s">
        <v>793</v>
      </c>
      <c r="H247" s="112" t="s">
        <v>251</v>
      </c>
      <c r="I247" s="87">
        <v>8</v>
      </c>
      <c r="J247" s="86" t="s">
        <v>82</v>
      </c>
      <c r="K247" s="87">
        <v>10</v>
      </c>
      <c r="L247" s="86" t="s">
        <v>175</v>
      </c>
      <c r="M247" s="87">
        <v>2</v>
      </c>
      <c r="N247" s="27">
        <f t="shared" si="9"/>
        <v>160</v>
      </c>
      <c r="O247" s="86" t="s">
        <v>534</v>
      </c>
      <c r="P247" s="86" t="s">
        <v>85</v>
      </c>
      <c r="Q247" s="86" t="s">
        <v>132</v>
      </c>
      <c r="R247" s="111">
        <v>8</v>
      </c>
      <c r="S247" s="111">
        <v>3</v>
      </c>
      <c r="T247" s="111">
        <v>2</v>
      </c>
      <c r="U247" s="27">
        <v>48</v>
      </c>
    </row>
    <row r="248" spans="1:21" s="68" customFormat="1" ht="37.5" x14ac:dyDescent="0.25">
      <c r="A248" s="86"/>
      <c r="B248" s="86"/>
      <c r="C248" s="86"/>
      <c r="D248" s="86"/>
      <c r="E248" s="86" t="s">
        <v>70</v>
      </c>
      <c r="F248" s="86" t="s">
        <v>794</v>
      </c>
      <c r="G248" s="201" t="s">
        <v>793</v>
      </c>
      <c r="H248" s="112" t="s">
        <v>251</v>
      </c>
      <c r="I248" s="87">
        <v>8</v>
      </c>
      <c r="J248" s="86" t="s">
        <v>795</v>
      </c>
      <c r="K248" s="87">
        <v>3</v>
      </c>
      <c r="L248" s="86" t="s">
        <v>176</v>
      </c>
      <c r="M248" s="87">
        <v>3</v>
      </c>
      <c r="N248" s="27">
        <f t="shared" si="9"/>
        <v>72</v>
      </c>
      <c r="O248" s="86" t="s">
        <v>251</v>
      </c>
      <c r="P248" s="86" t="s">
        <v>251</v>
      </c>
      <c r="Q248" s="86" t="s">
        <v>251</v>
      </c>
      <c r="R248" s="111" t="s">
        <v>220</v>
      </c>
      <c r="S248" s="111" t="s">
        <v>220</v>
      </c>
      <c r="T248" s="111" t="s">
        <v>220</v>
      </c>
      <c r="U248" s="27" t="s">
        <v>220</v>
      </c>
    </row>
    <row r="249" spans="1:21" s="68" customFormat="1" ht="37.5" x14ac:dyDescent="0.25">
      <c r="A249" s="86"/>
      <c r="B249" s="86"/>
      <c r="C249" s="86"/>
      <c r="D249" s="86"/>
      <c r="E249" s="86" t="s">
        <v>70</v>
      </c>
      <c r="F249" s="86" t="s">
        <v>71</v>
      </c>
      <c r="G249" s="201" t="s">
        <v>72</v>
      </c>
      <c r="H249" s="112" t="s">
        <v>251</v>
      </c>
      <c r="I249" s="87">
        <v>5</v>
      </c>
      <c r="J249" s="86" t="s">
        <v>73</v>
      </c>
      <c r="K249" s="87">
        <v>5</v>
      </c>
      <c r="L249" s="86" t="s">
        <v>74</v>
      </c>
      <c r="M249" s="87">
        <v>2</v>
      </c>
      <c r="N249" s="27">
        <f t="shared" si="9"/>
        <v>50</v>
      </c>
      <c r="O249" s="86" t="s">
        <v>251</v>
      </c>
      <c r="P249" s="86" t="s">
        <v>251</v>
      </c>
      <c r="Q249" s="86" t="s">
        <v>251</v>
      </c>
      <c r="R249" s="111" t="s">
        <v>220</v>
      </c>
      <c r="S249" s="111" t="s">
        <v>220</v>
      </c>
      <c r="T249" s="111" t="s">
        <v>220</v>
      </c>
      <c r="U249" s="27" t="s">
        <v>220</v>
      </c>
    </row>
    <row r="250" spans="1:21" s="68" customFormat="1" ht="62.5" x14ac:dyDescent="0.25">
      <c r="A250" s="86"/>
      <c r="B250" s="86"/>
      <c r="C250" s="86"/>
      <c r="D250" s="86"/>
      <c r="E250" s="86" t="s">
        <v>172</v>
      </c>
      <c r="F250" s="86" t="s">
        <v>796</v>
      </c>
      <c r="G250" s="201" t="s">
        <v>793</v>
      </c>
      <c r="H250" s="112" t="s">
        <v>251</v>
      </c>
      <c r="I250" s="87">
        <v>8</v>
      </c>
      <c r="J250" s="86" t="s">
        <v>797</v>
      </c>
      <c r="K250" s="87">
        <v>3</v>
      </c>
      <c r="L250" s="86" t="s">
        <v>177</v>
      </c>
      <c r="M250" s="87">
        <v>3</v>
      </c>
      <c r="N250" s="27">
        <f t="shared" si="9"/>
        <v>72</v>
      </c>
      <c r="O250" s="86" t="s">
        <v>251</v>
      </c>
      <c r="P250" s="86" t="s">
        <v>251</v>
      </c>
      <c r="Q250" s="86" t="s">
        <v>251</v>
      </c>
      <c r="R250" s="111" t="s">
        <v>220</v>
      </c>
      <c r="S250" s="111" t="s">
        <v>220</v>
      </c>
      <c r="T250" s="111" t="s">
        <v>220</v>
      </c>
      <c r="U250" s="27" t="s">
        <v>220</v>
      </c>
    </row>
    <row r="251" spans="1:21" s="68" customFormat="1" ht="62.5" x14ac:dyDescent="0.25">
      <c r="A251" s="86"/>
      <c r="B251" s="86"/>
      <c r="C251" s="86"/>
      <c r="D251" s="86"/>
      <c r="E251" s="86" t="s">
        <v>172</v>
      </c>
      <c r="F251" s="86" t="s">
        <v>798</v>
      </c>
      <c r="G251" s="201" t="s">
        <v>799</v>
      </c>
      <c r="H251" s="112" t="s">
        <v>251</v>
      </c>
      <c r="I251" s="87">
        <v>8</v>
      </c>
      <c r="J251" s="86" t="s">
        <v>800</v>
      </c>
      <c r="K251" s="87">
        <v>2</v>
      </c>
      <c r="L251" s="86" t="s">
        <v>178</v>
      </c>
      <c r="M251" s="87">
        <v>3</v>
      </c>
      <c r="N251" s="27">
        <f t="shared" si="9"/>
        <v>48</v>
      </c>
      <c r="O251" s="86" t="s">
        <v>251</v>
      </c>
      <c r="P251" s="86" t="s">
        <v>251</v>
      </c>
      <c r="Q251" s="86" t="s">
        <v>251</v>
      </c>
      <c r="R251" s="111" t="s">
        <v>220</v>
      </c>
      <c r="S251" s="111" t="s">
        <v>220</v>
      </c>
      <c r="T251" s="111" t="s">
        <v>220</v>
      </c>
      <c r="U251" s="27" t="s">
        <v>220</v>
      </c>
    </row>
    <row r="252" spans="1:21" s="68" customFormat="1" ht="75" x14ac:dyDescent="0.25">
      <c r="A252" s="86"/>
      <c r="B252" s="86"/>
      <c r="C252" s="86"/>
      <c r="D252" s="86"/>
      <c r="E252" s="86" t="s">
        <v>732</v>
      </c>
      <c r="F252" s="86" t="s">
        <v>416</v>
      </c>
      <c r="G252" s="201" t="s">
        <v>801</v>
      </c>
      <c r="H252" s="112" t="s">
        <v>251</v>
      </c>
      <c r="I252" s="87">
        <v>2</v>
      </c>
      <c r="J252" s="86" t="s">
        <v>356</v>
      </c>
      <c r="K252" s="87">
        <v>10</v>
      </c>
      <c r="L252" s="86" t="s">
        <v>357</v>
      </c>
      <c r="M252" s="87">
        <v>2</v>
      </c>
      <c r="N252" s="27">
        <f t="shared" si="9"/>
        <v>40</v>
      </c>
      <c r="O252" s="86" t="s">
        <v>251</v>
      </c>
      <c r="P252" s="86" t="s">
        <v>251</v>
      </c>
      <c r="Q252" s="86" t="s">
        <v>251</v>
      </c>
      <c r="R252" s="111" t="s">
        <v>220</v>
      </c>
      <c r="S252" s="111" t="s">
        <v>220</v>
      </c>
      <c r="T252" s="111" t="s">
        <v>220</v>
      </c>
      <c r="U252" s="27" t="s">
        <v>220</v>
      </c>
    </row>
    <row r="253" spans="1:21" s="68" customFormat="1" ht="75" x14ac:dyDescent="0.25">
      <c r="A253" s="86"/>
      <c r="B253" s="86"/>
      <c r="C253" s="86"/>
      <c r="D253" s="86"/>
      <c r="E253" s="86" t="s">
        <v>732</v>
      </c>
      <c r="F253" s="86" t="s">
        <v>358</v>
      </c>
      <c r="G253" s="201" t="s">
        <v>418</v>
      </c>
      <c r="H253" s="112" t="s">
        <v>251</v>
      </c>
      <c r="I253" s="87">
        <v>2</v>
      </c>
      <c r="J253" s="86" t="s">
        <v>321</v>
      </c>
      <c r="K253" s="87">
        <v>10</v>
      </c>
      <c r="L253" s="86" t="s">
        <v>322</v>
      </c>
      <c r="M253" s="87">
        <v>2</v>
      </c>
      <c r="N253" s="27">
        <f t="shared" si="9"/>
        <v>40</v>
      </c>
      <c r="O253" s="86" t="s">
        <v>251</v>
      </c>
      <c r="P253" s="86" t="s">
        <v>251</v>
      </c>
      <c r="Q253" s="86" t="s">
        <v>251</v>
      </c>
      <c r="R253" s="111" t="s">
        <v>220</v>
      </c>
      <c r="S253" s="111" t="s">
        <v>220</v>
      </c>
      <c r="T253" s="111" t="s">
        <v>220</v>
      </c>
      <c r="U253" s="27" t="s">
        <v>220</v>
      </c>
    </row>
    <row r="254" spans="1:21" s="68" customFormat="1" ht="62.5" x14ac:dyDescent="0.25">
      <c r="A254" s="86"/>
      <c r="B254" s="86"/>
      <c r="C254" s="86"/>
      <c r="D254" s="86"/>
      <c r="E254" s="86" t="s">
        <v>732</v>
      </c>
      <c r="F254" s="86" t="s">
        <v>323</v>
      </c>
      <c r="G254" s="201" t="s">
        <v>418</v>
      </c>
      <c r="H254" s="112" t="s">
        <v>251</v>
      </c>
      <c r="I254" s="87">
        <v>2</v>
      </c>
      <c r="J254" s="86" t="s">
        <v>324</v>
      </c>
      <c r="K254" s="87">
        <v>10</v>
      </c>
      <c r="L254" s="86" t="s">
        <v>325</v>
      </c>
      <c r="M254" s="87">
        <v>2</v>
      </c>
      <c r="N254" s="27">
        <f t="shared" si="9"/>
        <v>40</v>
      </c>
      <c r="O254" s="86" t="s">
        <v>251</v>
      </c>
      <c r="P254" s="86" t="s">
        <v>251</v>
      </c>
      <c r="Q254" s="86" t="s">
        <v>251</v>
      </c>
      <c r="R254" s="111" t="s">
        <v>220</v>
      </c>
      <c r="S254" s="111" t="s">
        <v>220</v>
      </c>
      <c r="T254" s="111" t="s">
        <v>220</v>
      </c>
      <c r="U254" s="27" t="s">
        <v>220</v>
      </c>
    </row>
    <row r="255" spans="1:21" s="68" customFormat="1" ht="62.5" x14ac:dyDescent="0.25">
      <c r="A255" s="86"/>
      <c r="B255" s="86"/>
      <c r="C255" s="86"/>
      <c r="D255" s="86"/>
      <c r="E255" s="86" t="s">
        <v>732</v>
      </c>
      <c r="F255" s="86" t="s">
        <v>326</v>
      </c>
      <c r="G255" s="201" t="s">
        <v>418</v>
      </c>
      <c r="H255" s="112" t="s">
        <v>251</v>
      </c>
      <c r="I255" s="87">
        <v>2</v>
      </c>
      <c r="J255" s="86" t="s">
        <v>327</v>
      </c>
      <c r="K255" s="87">
        <v>10</v>
      </c>
      <c r="L255" s="86" t="s">
        <v>328</v>
      </c>
      <c r="M255" s="87">
        <v>2</v>
      </c>
      <c r="N255" s="27">
        <f t="shared" si="9"/>
        <v>40</v>
      </c>
      <c r="O255" s="86" t="s">
        <v>251</v>
      </c>
      <c r="P255" s="86" t="s">
        <v>251</v>
      </c>
      <c r="Q255" s="86" t="s">
        <v>251</v>
      </c>
      <c r="R255" s="111" t="s">
        <v>220</v>
      </c>
      <c r="S255" s="111" t="s">
        <v>220</v>
      </c>
      <c r="T255" s="111" t="s">
        <v>220</v>
      </c>
      <c r="U255" s="27" t="s">
        <v>220</v>
      </c>
    </row>
    <row r="256" spans="1:21" s="68" customFormat="1" ht="62.5" x14ac:dyDescent="0.25">
      <c r="A256" s="86"/>
      <c r="B256" s="86"/>
      <c r="C256" s="86"/>
      <c r="D256" s="86"/>
      <c r="E256" s="86" t="s">
        <v>732</v>
      </c>
      <c r="F256" s="86" t="s">
        <v>329</v>
      </c>
      <c r="G256" s="201" t="s">
        <v>418</v>
      </c>
      <c r="H256" s="112" t="s">
        <v>251</v>
      </c>
      <c r="I256" s="87">
        <v>2</v>
      </c>
      <c r="J256" s="86" t="s">
        <v>330</v>
      </c>
      <c r="K256" s="87">
        <v>10</v>
      </c>
      <c r="L256" s="86" t="s">
        <v>331</v>
      </c>
      <c r="M256" s="87">
        <v>2</v>
      </c>
      <c r="N256" s="27">
        <f t="shared" si="9"/>
        <v>40</v>
      </c>
      <c r="O256" s="86" t="s">
        <v>251</v>
      </c>
      <c r="P256" s="86" t="s">
        <v>251</v>
      </c>
      <c r="Q256" s="86" t="s">
        <v>251</v>
      </c>
      <c r="R256" s="111" t="s">
        <v>220</v>
      </c>
      <c r="S256" s="111" t="s">
        <v>220</v>
      </c>
      <c r="T256" s="111" t="s">
        <v>220</v>
      </c>
      <c r="U256" s="27" t="s">
        <v>220</v>
      </c>
    </row>
    <row r="257" spans="1:21" s="68" customFormat="1" ht="62.5" x14ac:dyDescent="0.25">
      <c r="A257" s="86"/>
      <c r="B257" s="86"/>
      <c r="C257" s="86"/>
      <c r="D257" s="86"/>
      <c r="E257" s="86" t="s">
        <v>732</v>
      </c>
      <c r="F257" s="86" t="s">
        <v>332</v>
      </c>
      <c r="G257" s="201" t="s">
        <v>418</v>
      </c>
      <c r="H257" s="112" t="s">
        <v>251</v>
      </c>
      <c r="I257" s="87">
        <v>2</v>
      </c>
      <c r="J257" s="86" t="s">
        <v>333</v>
      </c>
      <c r="K257" s="87">
        <v>10</v>
      </c>
      <c r="L257" s="86" t="s">
        <v>334</v>
      </c>
      <c r="M257" s="87">
        <v>2</v>
      </c>
      <c r="N257" s="27">
        <f t="shared" si="9"/>
        <v>40</v>
      </c>
      <c r="O257" s="86" t="s">
        <v>251</v>
      </c>
      <c r="P257" s="86" t="s">
        <v>251</v>
      </c>
      <c r="Q257" s="86" t="s">
        <v>251</v>
      </c>
      <c r="R257" s="111" t="s">
        <v>220</v>
      </c>
      <c r="S257" s="111" t="s">
        <v>220</v>
      </c>
      <c r="T257" s="111" t="s">
        <v>220</v>
      </c>
      <c r="U257" s="27" t="s">
        <v>220</v>
      </c>
    </row>
    <row r="258" spans="1:21" s="68" customFormat="1" ht="62.5" x14ac:dyDescent="0.25">
      <c r="A258" s="86"/>
      <c r="B258" s="86"/>
      <c r="C258" s="86"/>
      <c r="D258" s="86"/>
      <c r="E258" s="86" t="s">
        <v>732</v>
      </c>
      <c r="F258" s="86" t="s">
        <v>822</v>
      </c>
      <c r="G258" s="201" t="s">
        <v>418</v>
      </c>
      <c r="H258" s="112" t="s">
        <v>251</v>
      </c>
      <c r="I258" s="87">
        <v>2</v>
      </c>
      <c r="J258" s="86" t="s">
        <v>823</v>
      </c>
      <c r="K258" s="87">
        <v>10</v>
      </c>
      <c r="L258" s="86" t="s">
        <v>331</v>
      </c>
      <c r="M258" s="87">
        <v>2</v>
      </c>
      <c r="N258" s="27">
        <f t="shared" si="9"/>
        <v>40</v>
      </c>
      <c r="O258" s="86" t="s">
        <v>251</v>
      </c>
      <c r="P258" s="86" t="s">
        <v>251</v>
      </c>
      <c r="Q258" s="86" t="s">
        <v>251</v>
      </c>
      <c r="R258" s="111" t="s">
        <v>220</v>
      </c>
      <c r="S258" s="111" t="s">
        <v>220</v>
      </c>
      <c r="T258" s="111" t="s">
        <v>220</v>
      </c>
      <c r="U258" s="27" t="s">
        <v>220</v>
      </c>
    </row>
    <row r="259" spans="1:21" s="68" customFormat="1" ht="75" x14ac:dyDescent="0.25">
      <c r="A259" s="86"/>
      <c r="B259" s="86"/>
      <c r="C259" s="86"/>
      <c r="D259" s="86"/>
      <c r="E259" s="86" t="s">
        <v>732</v>
      </c>
      <c r="F259" s="86" t="s">
        <v>824</v>
      </c>
      <c r="G259" s="201" t="s">
        <v>825</v>
      </c>
      <c r="H259" s="112" t="s">
        <v>251</v>
      </c>
      <c r="I259" s="87">
        <v>8</v>
      </c>
      <c r="J259" s="86" t="s">
        <v>826</v>
      </c>
      <c r="K259" s="87">
        <v>10</v>
      </c>
      <c r="L259" s="86" t="s">
        <v>827</v>
      </c>
      <c r="M259" s="87">
        <v>2</v>
      </c>
      <c r="N259" s="27">
        <f t="shared" si="9"/>
        <v>160</v>
      </c>
      <c r="O259" s="86" t="s">
        <v>534</v>
      </c>
      <c r="P259" s="86" t="s">
        <v>85</v>
      </c>
      <c r="Q259" s="86" t="s">
        <v>132</v>
      </c>
      <c r="R259" s="111">
        <v>8</v>
      </c>
      <c r="S259" s="111">
        <v>2</v>
      </c>
      <c r="T259" s="111">
        <v>2</v>
      </c>
      <c r="U259" s="27">
        <v>32</v>
      </c>
    </row>
    <row r="260" spans="1:21" s="68" customFormat="1" ht="50" x14ac:dyDescent="0.25">
      <c r="A260" s="86"/>
      <c r="B260" s="86"/>
      <c r="C260" s="86"/>
      <c r="D260" s="86"/>
      <c r="E260" s="86" t="s">
        <v>223</v>
      </c>
      <c r="F260" s="86" t="s">
        <v>828</v>
      </c>
      <c r="G260" s="201" t="s">
        <v>829</v>
      </c>
      <c r="H260" s="112" t="s">
        <v>251</v>
      </c>
      <c r="I260" s="87">
        <v>8</v>
      </c>
      <c r="J260" s="86" t="s">
        <v>830</v>
      </c>
      <c r="K260" s="87">
        <v>3</v>
      </c>
      <c r="L260" s="86" t="s">
        <v>28</v>
      </c>
      <c r="M260" s="87">
        <v>2</v>
      </c>
      <c r="N260" s="27">
        <f t="shared" si="9"/>
        <v>48</v>
      </c>
      <c r="O260" s="86" t="s">
        <v>251</v>
      </c>
      <c r="P260" s="86" t="s">
        <v>251</v>
      </c>
      <c r="Q260" s="86" t="s">
        <v>251</v>
      </c>
      <c r="R260" s="111" t="s">
        <v>220</v>
      </c>
      <c r="S260" s="111" t="s">
        <v>220</v>
      </c>
      <c r="T260" s="111" t="s">
        <v>220</v>
      </c>
      <c r="U260" s="27" t="s">
        <v>220</v>
      </c>
    </row>
    <row r="261" spans="1:21" s="68" customFormat="1" ht="62.5" x14ac:dyDescent="0.25">
      <c r="A261" s="86"/>
      <c r="B261" s="86"/>
      <c r="C261" s="86"/>
      <c r="D261" s="86"/>
      <c r="E261" s="86" t="s">
        <v>223</v>
      </c>
      <c r="F261" s="86" t="s">
        <v>29</v>
      </c>
      <c r="G261" s="201" t="s">
        <v>418</v>
      </c>
      <c r="H261" s="112" t="s">
        <v>251</v>
      </c>
      <c r="I261" s="87">
        <v>8</v>
      </c>
      <c r="J261" s="86" t="s">
        <v>30</v>
      </c>
      <c r="K261" s="87">
        <v>1</v>
      </c>
      <c r="L261" s="86" t="s">
        <v>179</v>
      </c>
      <c r="M261" s="87">
        <v>3</v>
      </c>
      <c r="N261" s="27">
        <f t="shared" si="9"/>
        <v>24</v>
      </c>
      <c r="O261" s="86" t="s">
        <v>251</v>
      </c>
      <c r="P261" s="86" t="s">
        <v>251</v>
      </c>
      <c r="Q261" s="86" t="s">
        <v>251</v>
      </c>
      <c r="R261" s="111" t="s">
        <v>220</v>
      </c>
      <c r="S261" s="111" t="s">
        <v>220</v>
      </c>
      <c r="T261" s="111" t="s">
        <v>220</v>
      </c>
      <c r="U261" s="27" t="s">
        <v>220</v>
      </c>
    </row>
    <row r="262" spans="1:21" s="68" customFormat="1" ht="62.5" x14ac:dyDescent="0.25">
      <c r="A262" s="86"/>
      <c r="B262" s="86"/>
      <c r="C262" s="86"/>
      <c r="D262" s="86"/>
      <c r="E262" s="86" t="s">
        <v>31</v>
      </c>
      <c r="F262" s="86" t="s">
        <v>32</v>
      </c>
      <c r="G262" s="201" t="s">
        <v>417</v>
      </c>
      <c r="H262" s="112" t="s">
        <v>251</v>
      </c>
      <c r="I262" s="87">
        <v>9</v>
      </c>
      <c r="J262" s="86" t="s">
        <v>33</v>
      </c>
      <c r="K262" s="87">
        <v>2</v>
      </c>
      <c r="L262" s="86" t="s">
        <v>198</v>
      </c>
      <c r="M262" s="87">
        <v>3</v>
      </c>
      <c r="N262" s="27">
        <f t="shared" si="9"/>
        <v>54</v>
      </c>
      <c r="O262" s="86" t="s">
        <v>251</v>
      </c>
      <c r="P262" s="86" t="s">
        <v>251</v>
      </c>
      <c r="Q262" s="86" t="s">
        <v>251</v>
      </c>
      <c r="R262" s="111" t="s">
        <v>220</v>
      </c>
      <c r="S262" s="111" t="s">
        <v>220</v>
      </c>
      <c r="T262" s="111" t="s">
        <v>220</v>
      </c>
      <c r="U262" s="27" t="s">
        <v>220</v>
      </c>
    </row>
    <row r="263" spans="1:21" s="68" customFormat="1" ht="50" x14ac:dyDescent="0.25">
      <c r="A263" s="86"/>
      <c r="B263" s="86"/>
      <c r="C263" s="86" t="s">
        <v>479</v>
      </c>
      <c r="D263" s="86" t="s">
        <v>479</v>
      </c>
      <c r="E263" s="86" t="s">
        <v>171</v>
      </c>
      <c r="F263" s="86" t="s">
        <v>180</v>
      </c>
      <c r="G263" s="201" t="s">
        <v>480</v>
      </c>
      <c r="H263" s="112" t="s">
        <v>251</v>
      </c>
      <c r="I263" s="87">
        <v>8</v>
      </c>
      <c r="J263" s="86" t="s">
        <v>82</v>
      </c>
      <c r="K263" s="87">
        <v>10</v>
      </c>
      <c r="L263" s="86" t="s">
        <v>481</v>
      </c>
      <c r="M263" s="87">
        <v>2</v>
      </c>
      <c r="N263" s="27">
        <f t="shared" si="9"/>
        <v>160</v>
      </c>
      <c r="O263" s="86" t="s">
        <v>534</v>
      </c>
      <c r="P263" s="86" t="s">
        <v>85</v>
      </c>
      <c r="Q263" s="86" t="s">
        <v>134</v>
      </c>
      <c r="R263" s="111">
        <v>8</v>
      </c>
      <c r="S263" s="111">
        <v>4</v>
      </c>
      <c r="T263" s="111">
        <v>2</v>
      </c>
      <c r="U263" s="27">
        <v>48</v>
      </c>
    </row>
    <row r="264" spans="1:21" s="68" customFormat="1" ht="50" x14ac:dyDescent="0.25">
      <c r="A264" s="86"/>
      <c r="B264" s="86"/>
      <c r="C264" s="86"/>
      <c r="D264" s="86"/>
      <c r="E264" s="86" t="s">
        <v>240</v>
      </c>
      <c r="F264" s="86" t="s">
        <v>480</v>
      </c>
      <c r="G264" s="68" t="s">
        <v>190</v>
      </c>
      <c r="H264" s="112" t="s">
        <v>251</v>
      </c>
      <c r="I264" s="87">
        <v>8</v>
      </c>
      <c r="J264" s="86" t="s">
        <v>482</v>
      </c>
      <c r="K264" s="87">
        <v>10</v>
      </c>
      <c r="L264" s="86" t="s">
        <v>1082</v>
      </c>
      <c r="M264" s="87">
        <v>2</v>
      </c>
      <c r="N264" s="27">
        <f t="shared" si="9"/>
        <v>160</v>
      </c>
      <c r="O264" s="86" t="s">
        <v>534</v>
      </c>
      <c r="P264" s="86" t="s">
        <v>85</v>
      </c>
      <c r="Q264" s="86" t="s">
        <v>134</v>
      </c>
      <c r="R264" s="111">
        <v>8</v>
      </c>
      <c r="S264" s="111">
        <v>4</v>
      </c>
      <c r="T264" s="111">
        <v>2</v>
      </c>
      <c r="U264" s="27">
        <v>48</v>
      </c>
    </row>
    <row r="265" spans="1:21" s="68" customFormat="1" ht="100" x14ac:dyDescent="0.25">
      <c r="A265" s="86"/>
      <c r="B265" s="86"/>
      <c r="C265" s="86"/>
      <c r="D265" s="86"/>
      <c r="E265" s="86" t="s">
        <v>240</v>
      </c>
      <c r="F265" s="86" t="s">
        <v>191</v>
      </c>
      <c r="G265" s="204" t="s">
        <v>190</v>
      </c>
      <c r="H265" s="112" t="s">
        <v>251</v>
      </c>
      <c r="I265" s="87">
        <v>8</v>
      </c>
      <c r="J265" s="86" t="s">
        <v>483</v>
      </c>
      <c r="K265" s="87">
        <v>10</v>
      </c>
      <c r="L265" s="86" t="s">
        <v>484</v>
      </c>
      <c r="M265" s="87">
        <v>2</v>
      </c>
      <c r="N265" s="27">
        <f t="shared" si="9"/>
        <v>160</v>
      </c>
      <c r="O265" s="86" t="s">
        <v>534</v>
      </c>
      <c r="P265" s="86" t="s">
        <v>85</v>
      </c>
      <c r="Q265" s="86" t="s">
        <v>137</v>
      </c>
      <c r="R265" s="111">
        <v>8</v>
      </c>
      <c r="S265" s="111">
        <v>4</v>
      </c>
      <c r="T265" s="111">
        <v>2</v>
      </c>
      <c r="U265" s="27">
        <v>48</v>
      </c>
    </row>
    <row r="266" spans="1:21" s="68" customFormat="1" ht="75" x14ac:dyDescent="0.25">
      <c r="A266" s="86"/>
      <c r="B266" s="86"/>
      <c r="C266" s="86" t="s">
        <v>752</v>
      </c>
      <c r="D266" s="86" t="s">
        <v>752</v>
      </c>
      <c r="E266" s="86" t="s">
        <v>171</v>
      </c>
      <c r="F266" s="86" t="s">
        <v>180</v>
      </c>
      <c r="G266" s="201" t="s">
        <v>753</v>
      </c>
      <c r="H266" s="112" t="s">
        <v>251</v>
      </c>
      <c r="I266" s="87">
        <v>8</v>
      </c>
      <c r="J266" s="86" t="s">
        <v>82</v>
      </c>
      <c r="K266" s="87">
        <v>10</v>
      </c>
      <c r="L266" s="86" t="s">
        <v>381</v>
      </c>
      <c r="M266" s="87">
        <v>2</v>
      </c>
      <c r="N266" s="27">
        <f t="shared" si="9"/>
        <v>160</v>
      </c>
      <c r="O266" s="86" t="s">
        <v>534</v>
      </c>
      <c r="P266" s="86" t="s">
        <v>85</v>
      </c>
      <c r="Q266" s="86" t="s">
        <v>132</v>
      </c>
      <c r="R266" s="111">
        <v>8</v>
      </c>
      <c r="S266" s="111">
        <v>2</v>
      </c>
      <c r="T266" s="111">
        <v>2</v>
      </c>
      <c r="U266" s="27">
        <v>32</v>
      </c>
    </row>
    <row r="267" spans="1:21" s="68" customFormat="1" ht="75" x14ac:dyDescent="0.25">
      <c r="A267" s="86"/>
      <c r="B267" s="86"/>
      <c r="C267" s="86"/>
      <c r="D267" s="86"/>
      <c r="E267" s="86" t="s">
        <v>240</v>
      </c>
      <c r="F267" s="86" t="s">
        <v>154</v>
      </c>
      <c r="G267" s="201" t="s">
        <v>754</v>
      </c>
      <c r="H267" s="112" t="s">
        <v>251</v>
      </c>
      <c r="I267" s="87">
        <v>8</v>
      </c>
      <c r="J267" s="86" t="s">
        <v>755</v>
      </c>
      <c r="K267" s="87">
        <v>10</v>
      </c>
      <c r="L267" s="86" t="s">
        <v>827</v>
      </c>
      <c r="M267" s="87">
        <v>2</v>
      </c>
      <c r="N267" s="27">
        <f t="shared" si="9"/>
        <v>160</v>
      </c>
      <c r="O267" s="86" t="s">
        <v>534</v>
      </c>
      <c r="P267" s="86" t="s">
        <v>85</v>
      </c>
      <c r="Q267" s="86" t="s">
        <v>132</v>
      </c>
      <c r="R267" s="111">
        <v>8</v>
      </c>
      <c r="S267" s="111">
        <v>3</v>
      </c>
      <c r="T267" s="111">
        <v>2</v>
      </c>
      <c r="U267" s="27">
        <v>48</v>
      </c>
    </row>
    <row r="268" spans="1:21" s="68" customFormat="1" ht="50" x14ac:dyDescent="0.25">
      <c r="A268" s="86"/>
      <c r="B268" s="86"/>
      <c r="C268" s="86"/>
      <c r="D268" s="86"/>
      <c r="E268" s="86" t="s">
        <v>223</v>
      </c>
      <c r="F268" s="86" t="s">
        <v>756</v>
      </c>
      <c r="G268" s="201" t="s">
        <v>757</v>
      </c>
      <c r="H268" s="112" t="s">
        <v>251</v>
      </c>
      <c r="I268" s="87">
        <v>8</v>
      </c>
      <c r="J268" s="86" t="s">
        <v>758</v>
      </c>
      <c r="K268" s="87">
        <v>1</v>
      </c>
      <c r="L268" s="86" t="s">
        <v>615</v>
      </c>
      <c r="M268" s="87">
        <v>3</v>
      </c>
      <c r="N268" s="27">
        <f t="shared" si="9"/>
        <v>24</v>
      </c>
      <c r="O268" s="86" t="s">
        <v>251</v>
      </c>
      <c r="P268" s="86" t="s">
        <v>251</v>
      </c>
      <c r="Q268" s="86" t="s">
        <v>251</v>
      </c>
      <c r="R268" s="111" t="s">
        <v>220</v>
      </c>
      <c r="S268" s="111" t="s">
        <v>220</v>
      </c>
      <c r="T268" s="111" t="s">
        <v>220</v>
      </c>
      <c r="U268" s="27" t="s">
        <v>220</v>
      </c>
    </row>
    <row r="269" spans="1:21" s="68" customFormat="1" ht="50" x14ac:dyDescent="0.25">
      <c r="A269" s="86"/>
      <c r="B269" s="86"/>
      <c r="C269" s="86"/>
      <c r="D269" s="86"/>
      <c r="E269" s="86" t="s">
        <v>759</v>
      </c>
      <c r="F269" s="86" t="s">
        <v>760</v>
      </c>
      <c r="G269" s="201" t="s">
        <v>761</v>
      </c>
      <c r="H269" s="112" t="s">
        <v>251</v>
      </c>
      <c r="I269" s="87">
        <v>5</v>
      </c>
      <c r="J269" s="86" t="s">
        <v>762</v>
      </c>
      <c r="K269" s="87">
        <v>4</v>
      </c>
      <c r="L269" s="86" t="s">
        <v>623</v>
      </c>
      <c r="M269" s="87">
        <v>3</v>
      </c>
      <c r="N269" s="27">
        <f t="shared" si="9"/>
        <v>60</v>
      </c>
      <c r="O269" s="86" t="s">
        <v>251</v>
      </c>
      <c r="P269" s="86" t="s">
        <v>251</v>
      </c>
      <c r="Q269" s="86" t="s">
        <v>251</v>
      </c>
      <c r="R269" s="111" t="s">
        <v>220</v>
      </c>
      <c r="S269" s="111" t="s">
        <v>220</v>
      </c>
      <c r="T269" s="111" t="s">
        <v>220</v>
      </c>
      <c r="U269" s="27" t="s">
        <v>220</v>
      </c>
    </row>
    <row r="270" spans="1:21" s="68" customFormat="1" ht="50" x14ac:dyDescent="0.25">
      <c r="A270" s="86"/>
      <c r="B270" s="86"/>
      <c r="C270" s="86"/>
      <c r="D270" s="86"/>
      <c r="E270" s="86" t="s">
        <v>763</v>
      </c>
      <c r="F270" s="86" t="s">
        <v>764</v>
      </c>
      <c r="G270" s="201" t="s">
        <v>765</v>
      </c>
      <c r="H270" s="112" t="s">
        <v>251</v>
      </c>
      <c r="I270" s="87">
        <v>8</v>
      </c>
      <c r="J270" s="86" t="s">
        <v>766</v>
      </c>
      <c r="K270" s="87">
        <v>4</v>
      </c>
      <c r="L270" s="86" t="s">
        <v>624</v>
      </c>
      <c r="M270" s="87">
        <v>2</v>
      </c>
      <c r="N270" s="27">
        <f t="shared" si="9"/>
        <v>64</v>
      </c>
      <c r="O270" s="86" t="s">
        <v>251</v>
      </c>
      <c r="P270" s="86" t="s">
        <v>251</v>
      </c>
      <c r="Q270" s="86" t="s">
        <v>251</v>
      </c>
      <c r="R270" s="111" t="s">
        <v>220</v>
      </c>
      <c r="S270" s="111" t="s">
        <v>220</v>
      </c>
      <c r="T270" s="111" t="s">
        <v>220</v>
      </c>
      <c r="U270" s="27" t="s">
        <v>220</v>
      </c>
    </row>
    <row r="271" spans="1:21" s="68" customFormat="1" ht="37.5" x14ac:dyDescent="0.25">
      <c r="A271" s="86"/>
      <c r="B271" s="86"/>
      <c r="C271" s="86"/>
      <c r="D271" s="86"/>
      <c r="E271" s="86" t="s">
        <v>240</v>
      </c>
      <c r="F271" s="86" t="s">
        <v>192</v>
      </c>
      <c r="G271" s="201" t="s">
        <v>193</v>
      </c>
      <c r="H271" s="112" t="s">
        <v>251</v>
      </c>
      <c r="I271" s="87">
        <v>1</v>
      </c>
      <c r="J271" s="86" t="s">
        <v>194</v>
      </c>
      <c r="K271" s="87">
        <v>10</v>
      </c>
      <c r="L271" s="86" t="s">
        <v>1083</v>
      </c>
      <c r="M271" s="87">
        <v>2</v>
      </c>
      <c r="N271" s="27">
        <f t="shared" si="9"/>
        <v>20</v>
      </c>
      <c r="O271" s="86" t="s">
        <v>251</v>
      </c>
      <c r="P271" s="86" t="s">
        <v>251</v>
      </c>
      <c r="Q271" s="86" t="s">
        <v>251</v>
      </c>
      <c r="R271" s="111" t="s">
        <v>220</v>
      </c>
      <c r="S271" s="111" t="s">
        <v>220</v>
      </c>
      <c r="T271" s="111" t="s">
        <v>220</v>
      </c>
      <c r="U271" s="27" t="s">
        <v>220</v>
      </c>
    </row>
    <row r="272" spans="1:21" s="68" customFormat="1" ht="62.5" x14ac:dyDescent="0.25">
      <c r="A272" s="86"/>
      <c r="B272" s="86"/>
      <c r="C272" s="86" t="s">
        <v>345</v>
      </c>
      <c r="D272" s="86" t="s">
        <v>345</v>
      </c>
      <c r="E272" s="86" t="s">
        <v>171</v>
      </c>
      <c r="F272" s="86" t="s">
        <v>180</v>
      </c>
      <c r="G272" s="201" t="s">
        <v>346</v>
      </c>
      <c r="H272" s="112" t="s">
        <v>251</v>
      </c>
      <c r="I272" s="87">
        <v>2</v>
      </c>
      <c r="J272" s="86" t="s">
        <v>82</v>
      </c>
      <c r="K272" s="87">
        <v>10</v>
      </c>
      <c r="L272" s="86" t="s">
        <v>625</v>
      </c>
      <c r="M272" s="87">
        <v>2</v>
      </c>
      <c r="N272" s="27">
        <f t="shared" si="9"/>
        <v>40</v>
      </c>
      <c r="O272" s="86" t="s">
        <v>251</v>
      </c>
      <c r="P272" s="86" t="s">
        <v>251</v>
      </c>
      <c r="Q272" s="86" t="s">
        <v>251</v>
      </c>
      <c r="R272" s="111" t="s">
        <v>220</v>
      </c>
      <c r="S272" s="111" t="s">
        <v>220</v>
      </c>
      <c r="T272" s="111" t="s">
        <v>220</v>
      </c>
      <c r="U272" s="27" t="s">
        <v>220</v>
      </c>
    </row>
    <row r="273" spans="1:21" s="68" customFormat="1" ht="50" x14ac:dyDescent="0.25">
      <c r="A273" s="86"/>
      <c r="B273" s="86"/>
      <c r="C273" s="86"/>
      <c r="D273" s="86"/>
      <c r="E273" s="86" t="s">
        <v>240</v>
      </c>
      <c r="F273" s="86" t="s">
        <v>83</v>
      </c>
      <c r="G273" s="201" t="s">
        <v>347</v>
      </c>
      <c r="H273" s="112" t="s">
        <v>251</v>
      </c>
      <c r="I273" s="87">
        <v>2</v>
      </c>
      <c r="J273" s="86" t="s">
        <v>348</v>
      </c>
      <c r="K273" s="87">
        <v>10</v>
      </c>
      <c r="L273" s="86" t="s">
        <v>1084</v>
      </c>
      <c r="M273" s="87">
        <v>4</v>
      </c>
      <c r="N273" s="27">
        <f t="shared" si="9"/>
        <v>80</v>
      </c>
      <c r="O273" s="86" t="s">
        <v>251</v>
      </c>
      <c r="P273" s="86" t="s">
        <v>251</v>
      </c>
      <c r="Q273" s="86" t="s">
        <v>251</v>
      </c>
      <c r="R273" s="111" t="s">
        <v>220</v>
      </c>
      <c r="S273" s="111" t="s">
        <v>220</v>
      </c>
      <c r="T273" s="111" t="s">
        <v>220</v>
      </c>
      <c r="U273" s="27" t="s">
        <v>220</v>
      </c>
    </row>
    <row r="274" spans="1:21" s="68" customFormat="1" ht="50" x14ac:dyDescent="0.25">
      <c r="A274" s="86"/>
      <c r="B274" s="86"/>
      <c r="C274" s="86" t="s">
        <v>349</v>
      </c>
      <c r="D274" s="86" t="s">
        <v>349</v>
      </c>
      <c r="E274" s="86" t="s">
        <v>171</v>
      </c>
      <c r="F274" s="86" t="s">
        <v>180</v>
      </c>
      <c r="G274" s="201" t="s">
        <v>352</v>
      </c>
      <c r="H274" s="112" t="s">
        <v>251</v>
      </c>
      <c r="I274" s="87">
        <v>2</v>
      </c>
      <c r="J274" s="86" t="s">
        <v>82</v>
      </c>
      <c r="K274" s="87">
        <v>10</v>
      </c>
      <c r="L274" s="86" t="s">
        <v>481</v>
      </c>
      <c r="M274" s="87">
        <v>2</v>
      </c>
      <c r="N274" s="27">
        <f t="shared" si="9"/>
        <v>40</v>
      </c>
      <c r="O274" s="86" t="s">
        <v>251</v>
      </c>
      <c r="P274" s="86" t="s">
        <v>251</v>
      </c>
      <c r="Q274" s="86" t="s">
        <v>251</v>
      </c>
      <c r="R274" s="111" t="s">
        <v>220</v>
      </c>
      <c r="S274" s="111" t="s">
        <v>220</v>
      </c>
      <c r="T274" s="111" t="s">
        <v>220</v>
      </c>
      <c r="U274" s="27" t="s">
        <v>220</v>
      </c>
    </row>
    <row r="275" spans="1:21" s="68" customFormat="1" ht="50" x14ac:dyDescent="0.25">
      <c r="A275" s="86"/>
      <c r="B275" s="86"/>
      <c r="C275" s="86"/>
      <c r="D275" s="86"/>
      <c r="E275" s="86" t="s">
        <v>240</v>
      </c>
      <c r="F275" s="86" t="s">
        <v>154</v>
      </c>
      <c r="G275" s="201" t="s">
        <v>787</v>
      </c>
      <c r="H275" s="112" t="s">
        <v>251</v>
      </c>
      <c r="I275" s="87">
        <v>2</v>
      </c>
      <c r="J275" s="86" t="s">
        <v>788</v>
      </c>
      <c r="K275" s="87">
        <v>10</v>
      </c>
      <c r="L275" s="86" t="s">
        <v>1082</v>
      </c>
      <c r="M275" s="87">
        <v>4</v>
      </c>
      <c r="N275" s="27">
        <f t="shared" si="9"/>
        <v>80</v>
      </c>
      <c r="O275" s="86" t="s">
        <v>251</v>
      </c>
      <c r="P275" s="86" t="s">
        <v>251</v>
      </c>
      <c r="Q275" s="86" t="s">
        <v>251</v>
      </c>
      <c r="R275" s="111" t="s">
        <v>220</v>
      </c>
      <c r="S275" s="111" t="s">
        <v>220</v>
      </c>
      <c r="T275" s="111" t="s">
        <v>220</v>
      </c>
      <c r="U275" s="27" t="s">
        <v>220</v>
      </c>
    </row>
    <row r="276" spans="1:21" s="68" customFormat="1" ht="50" x14ac:dyDescent="0.25">
      <c r="A276" s="86"/>
      <c r="B276" s="86"/>
      <c r="C276" s="86" t="s">
        <v>626</v>
      </c>
      <c r="D276" s="86" t="s">
        <v>626</v>
      </c>
      <c r="E276" s="173" t="s">
        <v>956</v>
      </c>
      <c r="F276" s="34" t="s">
        <v>964</v>
      </c>
      <c r="G276" s="205" t="s">
        <v>964</v>
      </c>
      <c r="H276" s="112" t="s">
        <v>251</v>
      </c>
      <c r="I276" s="120">
        <v>8</v>
      </c>
      <c r="J276" s="174" t="s">
        <v>966</v>
      </c>
      <c r="K276" s="31">
        <v>4</v>
      </c>
      <c r="L276" s="174" t="s">
        <v>967</v>
      </c>
      <c r="M276" s="175">
        <v>2</v>
      </c>
      <c r="N276" s="31">
        <f>I276*K276*M276</f>
        <v>64</v>
      </c>
      <c r="O276" s="177" t="s">
        <v>251</v>
      </c>
      <c r="P276" s="177" t="s">
        <v>251</v>
      </c>
      <c r="Q276" s="177" t="s">
        <v>251</v>
      </c>
      <c r="R276" s="177" t="s">
        <v>251</v>
      </c>
      <c r="S276" s="177" t="s">
        <v>251</v>
      </c>
      <c r="T276" s="177" t="s">
        <v>251</v>
      </c>
      <c r="U276" s="177" t="s">
        <v>251</v>
      </c>
    </row>
    <row r="277" spans="1:21" s="68" customFormat="1" ht="37.5" x14ac:dyDescent="0.25">
      <c r="A277" s="86"/>
      <c r="B277" s="86"/>
      <c r="C277" s="86"/>
      <c r="D277" s="86"/>
      <c r="E277" s="173" t="s">
        <v>956</v>
      </c>
      <c r="F277" s="34" t="s">
        <v>968</v>
      </c>
      <c r="G277" s="205" t="s">
        <v>968</v>
      </c>
      <c r="H277" s="112" t="s">
        <v>251</v>
      </c>
      <c r="I277" s="120">
        <v>8</v>
      </c>
      <c r="J277" s="178" t="s">
        <v>970</v>
      </c>
      <c r="K277" s="31">
        <v>2</v>
      </c>
      <c r="L277" s="174" t="s">
        <v>971</v>
      </c>
      <c r="M277" s="175">
        <v>2</v>
      </c>
      <c r="N277" s="31">
        <f>I277*K277*M277</f>
        <v>32</v>
      </c>
      <c r="O277" s="177" t="s">
        <v>251</v>
      </c>
      <c r="P277" s="177" t="s">
        <v>251</v>
      </c>
      <c r="Q277" s="177" t="s">
        <v>251</v>
      </c>
      <c r="R277" s="177" t="s">
        <v>251</v>
      </c>
      <c r="S277" s="177" t="s">
        <v>251</v>
      </c>
      <c r="T277" s="177" t="s">
        <v>251</v>
      </c>
      <c r="U277" s="177" t="s">
        <v>251</v>
      </c>
    </row>
    <row r="278" spans="1:21" s="68" customFormat="1" ht="25" x14ac:dyDescent="0.25">
      <c r="A278" s="86"/>
      <c r="B278" s="86"/>
      <c r="C278" s="86"/>
      <c r="D278" s="86"/>
      <c r="E278" s="179" t="s">
        <v>972</v>
      </c>
      <c r="F278" s="179" t="s">
        <v>973</v>
      </c>
      <c r="G278" s="206" t="s">
        <v>973</v>
      </c>
      <c r="H278" s="112" t="s">
        <v>251</v>
      </c>
      <c r="I278" s="120">
        <v>7</v>
      </c>
      <c r="J278" s="178" t="s">
        <v>974</v>
      </c>
      <c r="K278" s="120">
        <v>3</v>
      </c>
      <c r="L278" s="180" t="s">
        <v>977</v>
      </c>
      <c r="M278" s="176">
        <v>2</v>
      </c>
      <c r="N278" s="31">
        <f>I278*K278*M278</f>
        <v>42</v>
      </c>
      <c r="O278" s="177" t="s">
        <v>251</v>
      </c>
      <c r="P278" s="177" t="s">
        <v>251</v>
      </c>
      <c r="Q278" s="177" t="s">
        <v>251</v>
      </c>
      <c r="R278" s="177" t="s">
        <v>251</v>
      </c>
      <c r="S278" s="177" t="s">
        <v>251</v>
      </c>
      <c r="T278" s="177" t="s">
        <v>251</v>
      </c>
      <c r="U278" s="177" t="s">
        <v>251</v>
      </c>
    </row>
    <row r="279" spans="1:21" s="68" customFormat="1" ht="25" x14ac:dyDescent="0.25">
      <c r="A279" s="112"/>
      <c r="B279" s="112"/>
      <c r="C279" s="117" t="s">
        <v>626</v>
      </c>
      <c r="D279" s="117" t="s">
        <v>626</v>
      </c>
      <c r="E279" s="112" t="s">
        <v>116</v>
      </c>
      <c r="F279" s="117" t="s">
        <v>315</v>
      </c>
      <c r="G279" s="207" t="s">
        <v>1086</v>
      </c>
      <c r="H279" s="112" t="s">
        <v>251</v>
      </c>
      <c r="I279" s="120">
        <v>4</v>
      </c>
      <c r="J279" s="86" t="s">
        <v>320</v>
      </c>
      <c r="K279" s="120">
        <v>10</v>
      </c>
      <c r="L279" s="86" t="s">
        <v>57</v>
      </c>
      <c r="M279" s="120">
        <v>1</v>
      </c>
      <c r="N279" s="27">
        <f>M279*K279*I279</f>
        <v>40</v>
      </c>
      <c r="O279" s="86" t="s">
        <v>251</v>
      </c>
      <c r="P279" s="86" t="s">
        <v>251</v>
      </c>
      <c r="Q279" s="86" t="s">
        <v>251</v>
      </c>
      <c r="R279" s="177" t="s">
        <v>251</v>
      </c>
      <c r="S279" s="177" t="s">
        <v>251</v>
      </c>
      <c r="T279" s="177" t="s">
        <v>251</v>
      </c>
      <c r="U279" s="177" t="s">
        <v>251</v>
      </c>
    </row>
    <row r="280" spans="1:21" s="68" customFormat="1" ht="25" x14ac:dyDescent="0.25">
      <c r="A280" s="112"/>
      <c r="B280" s="112"/>
      <c r="C280" s="117" t="s">
        <v>626</v>
      </c>
      <c r="D280" s="117" t="s">
        <v>626</v>
      </c>
      <c r="E280" s="112" t="s">
        <v>116</v>
      </c>
      <c r="F280" s="117" t="s">
        <v>1088</v>
      </c>
      <c r="G280" s="207" t="s">
        <v>1087</v>
      </c>
      <c r="H280" s="112" t="s">
        <v>251</v>
      </c>
      <c r="I280" s="120">
        <v>4</v>
      </c>
      <c r="J280" s="86" t="s">
        <v>1099</v>
      </c>
      <c r="K280" s="120">
        <v>10</v>
      </c>
      <c r="L280" s="86" t="s">
        <v>57</v>
      </c>
      <c r="M280" s="120">
        <v>1</v>
      </c>
      <c r="N280" s="27">
        <f>M280*K280*I280</f>
        <v>40</v>
      </c>
      <c r="O280" s="86" t="s">
        <v>251</v>
      </c>
      <c r="P280" s="86" t="s">
        <v>251</v>
      </c>
      <c r="Q280" s="86" t="s">
        <v>251</v>
      </c>
      <c r="R280" s="177" t="s">
        <v>251</v>
      </c>
      <c r="S280" s="177" t="s">
        <v>251</v>
      </c>
      <c r="T280" s="177" t="s">
        <v>251</v>
      </c>
      <c r="U280" s="177" t="s">
        <v>251</v>
      </c>
    </row>
    <row r="281" spans="1:21" s="68" customFormat="1" ht="50" x14ac:dyDescent="0.25">
      <c r="A281" s="112"/>
      <c r="B281" s="112"/>
      <c r="C281" s="117"/>
      <c r="D281" s="117"/>
      <c r="E281" s="173" t="s">
        <v>956</v>
      </c>
      <c r="F281" s="34" t="s">
        <v>964</v>
      </c>
      <c r="G281" s="205" t="s">
        <v>965</v>
      </c>
      <c r="H281" s="112" t="s">
        <v>251</v>
      </c>
      <c r="I281" s="120">
        <v>8</v>
      </c>
      <c r="J281" s="174" t="s">
        <v>966</v>
      </c>
      <c r="K281" s="31">
        <v>4</v>
      </c>
      <c r="L281" s="174" t="s">
        <v>967</v>
      </c>
      <c r="M281" s="175">
        <v>2</v>
      </c>
      <c r="N281" s="31">
        <f>I281*K281*M281</f>
        <v>64</v>
      </c>
      <c r="O281" s="177" t="s">
        <v>251</v>
      </c>
      <c r="P281" s="177" t="s">
        <v>251</v>
      </c>
      <c r="Q281" s="177" t="s">
        <v>251</v>
      </c>
      <c r="R281" s="177" t="s">
        <v>251</v>
      </c>
      <c r="S281" s="177" t="s">
        <v>251</v>
      </c>
      <c r="T281" s="177" t="s">
        <v>251</v>
      </c>
      <c r="U281" s="177" t="s">
        <v>251</v>
      </c>
    </row>
    <row r="282" spans="1:21" s="68" customFormat="1" ht="37.5" x14ac:dyDescent="0.25">
      <c r="A282" s="112"/>
      <c r="B282" s="112"/>
      <c r="C282" s="117"/>
      <c r="D282" s="117"/>
      <c r="E282" s="173" t="s">
        <v>956</v>
      </c>
      <c r="F282" s="34" t="s">
        <v>968</v>
      </c>
      <c r="G282" s="205" t="s">
        <v>969</v>
      </c>
      <c r="H282" s="112" t="s">
        <v>251</v>
      </c>
      <c r="I282" s="120">
        <v>8</v>
      </c>
      <c r="J282" s="178" t="s">
        <v>970</v>
      </c>
      <c r="K282" s="31">
        <v>2</v>
      </c>
      <c r="L282" s="174" t="s">
        <v>971</v>
      </c>
      <c r="M282" s="175">
        <v>2</v>
      </c>
      <c r="N282" s="31">
        <f>I282*K282*M282</f>
        <v>32</v>
      </c>
      <c r="O282" s="177" t="s">
        <v>251</v>
      </c>
      <c r="P282" s="177" t="s">
        <v>251</v>
      </c>
      <c r="Q282" s="177" t="s">
        <v>251</v>
      </c>
      <c r="R282" s="177" t="s">
        <v>251</v>
      </c>
      <c r="S282" s="177" t="s">
        <v>251</v>
      </c>
      <c r="T282" s="177" t="s">
        <v>251</v>
      </c>
      <c r="U282" s="177" t="s">
        <v>251</v>
      </c>
    </row>
    <row r="283" spans="1:21" s="68" customFormat="1" ht="25" x14ac:dyDescent="0.25">
      <c r="A283" s="112"/>
      <c r="B283" s="112"/>
      <c r="C283" s="117"/>
      <c r="D283" s="117"/>
      <c r="E283" s="112" t="s">
        <v>936</v>
      </c>
      <c r="F283" s="117" t="s">
        <v>940</v>
      </c>
      <c r="G283" s="207" t="s">
        <v>941</v>
      </c>
      <c r="H283" s="112" t="s">
        <v>251</v>
      </c>
      <c r="I283" s="120">
        <v>8</v>
      </c>
      <c r="J283" s="86" t="s">
        <v>942</v>
      </c>
      <c r="K283" s="120">
        <v>2</v>
      </c>
      <c r="L283" s="86" t="s">
        <v>943</v>
      </c>
      <c r="M283" s="120">
        <v>2</v>
      </c>
      <c r="N283" s="31">
        <v>32</v>
      </c>
      <c r="O283" s="86" t="s">
        <v>251</v>
      </c>
      <c r="P283" s="86" t="s">
        <v>251</v>
      </c>
      <c r="Q283" s="86" t="s">
        <v>251</v>
      </c>
      <c r="R283" s="111"/>
      <c r="S283" s="111"/>
      <c r="T283" s="111"/>
      <c r="U283" s="27"/>
    </row>
    <row r="284" spans="1:21" s="68" customFormat="1" ht="25" x14ac:dyDescent="0.25">
      <c r="A284" s="112"/>
      <c r="B284" s="112"/>
      <c r="C284" s="117"/>
      <c r="D284" s="117"/>
      <c r="E284" s="112"/>
      <c r="F284" s="117" t="s">
        <v>944</v>
      </c>
      <c r="G284" s="207" t="s">
        <v>945</v>
      </c>
      <c r="H284" s="112" t="s">
        <v>251</v>
      </c>
      <c r="I284" s="120">
        <v>8</v>
      </c>
      <c r="J284" s="86" t="s">
        <v>946</v>
      </c>
      <c r="K284" s="120">
        <v>4</v>
      </c>
      <c r="L284" s="86" t="s">
        <v>947</v>
      </c>
      <c r="M284" s="120">
        <v>2</v>
      </c>
      <c r="N284" s="31">
        <v>64</v>
      </c>
      <c r="O284" s="86" t="s">
        <v>251</v>
      </c>
      <c r="P284" s="86" t="s">
        <v>251</v>
      </c>
      <c r="Q284" s="86" t="s">
        <v>251</v>
      </c>
      <c r="R284" s="111"/>
      <c r="S284" s="111"/>
      <c r="T284" s="111"/>
      <c r="U284" s="27"/>
    </row>
    <row r="285" spans="1:21" s="68" customFormat="1" ht="25" x14ac:dyDescent="0.25">
      <c r="A285" s="112"/>
      <c r="B285" s="112"/>
      <c r="C285" s="117"/>
      <c r="D285" s="117"/>
      <c r="E285" s="112"/>
      <c r="F285" s="117" t="s">
        <v>1021</v>
      </c>
      <c r="G285" s="207" t="s">
        <v>1023</v>
      </c>
      <c r="H285" s="112" t="s">
        <v>251</v>
      </c>
      <c r="I285" s="120">
        <v>4</v>
      </c>
      <c r="J285" s="86" t="s">
        <v>1022</v>
      </c>
      <c r="K285" s="120">
        <v>2</v>
      </c>
      <c r="L285" s="86" t="s">
        <v>1024</v>
      </c>
      <c r="M285" s="120">
        <v>2</v>
      </c>
      <c r="N285" s="31">
        <v>16</v>
      </c>
      <c r="O285" s="86" t="s">
        <v>251</v>
      </c>
      <c r="P285" s="86" t="s">
        <v>251</v>
      </c>
      <c r="Q285" s="86" t="s">
        <v>251</v>
      </c>
      <c r="R285" s="111"/>
      <c r="S285" s="111"/>
      <c r="T285" s="111"/>
      <c r="U285" s="27"/>
    </row>
    <row r="286" spans="1:21" s="68" customFormat="1" ht="37.5" x14ac:dyDescent="0.25">
      <c r="A286" s="117"/>
      <c r="B286" s="117"/>
      <c r="C286" s="117"/>
      <c r="D286" s="117"/>
      <c r="E286" s="112"/>
      <c r="F286" s="117" t="s">
        <v>653</v>
      </c>
      <c r="G286" s="207" t="s">
        <v>316</v>
      </c>
      <c r="H286" s="112" t="s">
        <v>251</v>
      </c>
      <c r="I286" s="120">
        <v>5</v>
      </c>
      <c r="J286" s="86" t="s">
        <v>113</v>
      </c>
      <c r="K286" s="120">
        <v>10</v>
      </c>
      <c r="L286" s="86" t="s">
        <v>58</v>
      </c>
      <c r="M286" s="120">
        <v>1</v>
      </c>
      <c r="N286" s="27">
        <f t="shared" ref="N286:N292" si="10">M286*K286*I286</f>
        <v>50</v>
      </c>
      <c r="O286" s="86" t="s">
        <v>251</v>
      </c>
      <c r="P286" s="86" t="s">
        <v>251</v>
      </c>
      <c r="Q286" s="86" t="s">
        <v>251</v>
      </c>
      <c r="R286" s="111" t="s">
        <v>220</v>
      </c>
      <c r="S286" s="111" t="s">
        <v>220</v>
      </c>
      <c r="T286" s="111" t="s">
        <v>220</v>
      </c>
      <c r="U286" s="27" t="s">
        <v>220</v>
      </c>
    </row>
    <row r="287" spans="1:21" s="68" customFormat="1" ht="25" x14ac:dyDescent="0.25">
      <c r="A287" s="117"/>
      <c r="B287" s="117"/>
      <c r="C287" s="117"/>
      <c r="D287" s="117"/>
      <c r="E287" s="117"/>
      <c r="F287" s="117" t="s">
        <v>317</v>
      </c>
      <c r="G287" s="207" t="s">
        <v>318</v>
      </c>
      <c r="H287" s="112" t="s">
        <v>251</v>
      </c>
      <c r="I287" s="120">
        <v>4</v>
      </c>
      <c r="J287" s="86" t="s">
        <v>113</v>
      </c>
      <c r="K287" s="120">
        <v>10</v>
      </c>
      <c r="L287" s="86" t="s">
        <v>503</v>
      </c>
      <c r="M287" s="120">
        <v>2</v>
      </c>
      <c r="N287" s="31">
        <f t="shared" si="10"/>
        <v>80</v>
      </c>
      <c r="O287" s="86" t="s">
        <v>251</v>
      </c>
      <c r="P287" s="86" t="s">
        <v>251</v>
      </c>
      <c r="Q287" s="86" t="s">
        <v>251</v>
      </c>
      <c r="R287" s="111" t="s">
        <v>220</v>
      </c>
      <c r="S287" s="111" t="s">
        <v>220</v>
      </c>
      <c r="T287" s="111" t="s">
        <v>220</v>
      </c>
      <c r="U287" s="27" t="s">
        <v>220</v>
      </c>
    </row>
    <row r="288" spans="1:21" s="68" customFormat="1" ht="50" x14ac:dyDescent="0.25">
      <c r="A288" s="112"/>
      <c r="B288" s="112"/>
      <c r="C288" s="117"/>
      <c r="D288" s="117"/>
      <c r="E288" s="112"/>
      <c r="F288" s="86" t="s">
        <v>373</v>
      </c>
      <c r="G288" s="201" t="s">
        <v>372</v>
      </c>
      <c r="H288" s="112" t="s">
        <v>251</v>
      </c>
      <c r="I288" s="87">
        <v>5</v>
      </c>
      <c r="J288" s="86" t="s">
        <v>627</v>
      </c>
      <c r="K288" s="87">
        <v>3</v>
      </c>
      <c r="L288" s="86" t="s">
        <v>374</v>
      </c>
      <c r="M288" s="87">
        <v>5</v>
      </c>
      <c r="N288" s="27">
        <f t="shared" si="10"/>
        <v>75</v>
      </c>
      <c r="O288" s="86" t="s">
        <v>251</v>
      </c>
      <c r="P288" s="86" t="s">
        <v>251</v>
      </c>
      <c r="Q288" s="86" t="s">
        <v>251</v>
      </c>
      <c r="R288" s="111" t="s">
        <v>220</v>
      </c>
      <c r="S288" s="111" t="s">
        <v>220</v>
      </c>
      <c r="T288" s="111" t="s">
        <v>220</v>
      </c>
      <c r="U288" s="27" t="s">
        <v>220</v>
      </c>
    </row>
    <row r="289" spans="1:21" s="68" customFormat="1" x14ac:dyDescent="0.25">
      <c r="A289" s="112"/>
      <c r="B289" s="112"/>
      <c r="C289" s="117"/>
      <c r="D289" s="117"/>
      <c r="E289" s="112"/>
      <c r="F289" s="117" t="s">
        <v>319</v>
      </c>
      <c r="G289" s="207" t="s">
        <v>375</v>
      </c>
      <c r="H289" s="112" t="s">
        <v>251</v>
      </c>
      <c r="I289" s="120">
        <v>7</v>
      </c>
      <c r="J289" s="86" t="s">
        <v>376</v>
      </c>
      <c r="K289" s="120">
        <v>3</v>
      </c>
      <c r="L289" s="86" t="s">
        <v>377</v>
      </c>
      <c r="M289" s="120">
        <v>3</v>
      </c>
      <c r="N289" s="31">
        <f t="shared" si="10"/>
        <v>63</v>
      </c>
      <c r="O289" s="86" t="s">
        <v>251</v>
      </c>
      <c r="P289" s="86" t="s">
        <v>251</v>
      </c>
      <c r="Q289" s="86" t="s">
        <v>251</v>
      </c>
      <c r="R289" s="111" t="s">
        <v>220</v>
      </c>
      <c r="S289" s="111" t="s">
        <v>220</v>
      </c>
      <c r="T289" s="111" t="s">
        <v>220</v>
      </c>
      <c r="U289" s="27" t="s">
        <v>220</v>
      </c>
    </row>
    <row r="290" spans="1:21" s="68" customFormat="1" ht="37.5" x14ac:dyDescent="0.25">
      <c r="A290" s="112"/>
      <c r="B290" s="112"/>
      <c r="C290" s="117"/>
      <c r="D290" s="117"/>
      <c r="E290" s="86" t="s">
        <v>240</v>
      </c>
      <c r="F290" s="86" t="s">
        <v>196</v>
      </c>
      <c r="G290" s="207" t="s">
        <v>195</v>
      </c>
      <c r="H290" s="112" t="s">
        <v>251</v>
      </c>
      <c r="I290" s="120">
        <v>2</v>
      </c>
      <c r="J290" s="86" t="s">
        <v>154</v>
      </c>
      <c r="K290" s="120">
        <v>10</v>
      </c>
      <c r="L290" s="86" t="s">
        <v>197</v>
      </c>
      <c r="M290" s="120">
        <v>2</v>
      </c>
      <c r="N290" s="31">
        <f t="shared" si="10"/>
        <v>40</v>
      </c>
      <c r="O290" s="86" t="s">
        <v>251</v>
      </c>
      <c r="P290" s="86" t="s">
        <v>251</v>
      </c>
      <c r="Q290" s="86" t="s">
        <v>251</v>
      </c>
      <c r="R290" s="111" t="s">
        <v>220</v>
      </c>
      <c r="S290" s="111" t="s">
        <v>220</v>
      </c>
      <c r="T290" s="111" t="s">
        <v>220</v>
      </c>
      <c r="U290" s="27" t="s">
        <v>220</v>
      </c>
    </row>
    <row r="291" spans="1:21" s="68" customFormat="1" ht="100" x14ac:dyDescent="0.25">
      <c r="A291" s="86"/>
      <c r="B291" s="86"/>
      <c r="C291" s="86" t="s">
        <v>926</v>
      </c>
      <c r="D291" s="86" t="s">
        <v>926</v>
      </c>
      <c r="E291" s="86" t="s">
        <v>927</v>
      </c>
      <c r="F291" s="86" t="s">
        <v>180</v>
      </c>
      <c r="G291" s="201" t="s">
        <v>181</v>
      </c>
      <c r="H291" s="112" t="s">
        <v>251</v>
      </c>
      <c r="I291" s="87">
        <v>6</v>
      </c>
      <c r="J291" s="86" t="s">
        <v>82</v>
      </c>
      <c r="K291" s="87">
        <v>10</v>
      </c>
      <c r="L291" s="86" t="s">
        <v>928</v>
      </c>
      <c r="M291" s="87">
        <v>1</v>
      </c>
      <c r="N291" s="27">
        <f t="shared" si="10"/>
        <v>60</v>
      </c>
      <c r="O291" s="86" t="s">
        <v>251</v>
      </c>
      <c r="P291" s="86" t="s">
        <v>251</v>
      </c>
      <c r="Q291" s="86" t="s">
        <v>251</v>
      </c>
      <c r="R291" s="111" t="s">
        <v>220</v>
      </c>
      <c r="S291" s="111" t="s">
        <v>220</v>
      </c>
      <c r="T291" s="111" t="s">
        <v>220</v>
      </c>
      <c r="U291" s="27" t="s">
        <v>220</v>
      </c>
    </row>
    <row r="292" spans="1:21" s="68" customFormat="1" ht="112.5" x14ac:dyDescent="0.25">
      <c r="A292" s="86"/>
      <c r="B292" s="86"/>
      <c r="C292" s="86"/>
      <c r="D292" s="86"/>
      <c r="E292" s="86" t="s">
        <v>240</v>
      </c>
      <c r="F292" s="86" t="s">
        <v>929</v>
      </c>
      <c r="G292" s="201" t="s">
        <v>382</v>
      </c>
      <c r="H292" s="112" t="s">
        <v>251</v>
      </c>
      <c r="I292" s="87">
        <v>6</v>
      </c>
      <c r="J292" s="86" t="s">
        <v>570</v>
      </c>
      <c r="K292" s="87">
        <v>10</v>
      </c>
      <c r="L292" s="86" t="s">
        <v>1085</v>
      </c>
      <c r="M292" s="87">
        <v>1</v>
      </c>
      <c r="N292" s="27">
        <f t="shared" si="10"/>
        <v>60</v>
      </c>
      <c r="O292" s="86" t="s">
        <v>251</v>
      </c>
      <c r="P292" s="86" t="s">
        <v>251</v>
      </c>
      <c r="Q292" s="86" t="s">
        <v>251</v>
      </c>
      <c r="R292" s="111" t="s">
        <v>220</v>
      </c>
      <c r="S292" s="111" t="s">
        <v>220</v>
      </c>
      <c r="T292" s="111" t="s">
        <v>220</v>
      </c>
      <c r="U292" s="27" t="s">
        <v>220</v>
      </c>
    </row>
    <row r="293" spans="1:21" s="68" customFormat="1" ht="75" x14ac:dyDescent="0.25">
      <c r="A293" s="86"/>
      <c r="B293" s="86"/>
      <c r="C293" s="86"/>
      <c r="D293" s="86"/>
      <c r="E293" s="86" t="s">
        <v>804</v>
      </c>
      <c r="F293" s="86" t="s">
        <v>930</v>
      </c>
      <c r="G293" s="207" t="s">
        <v>931</v>
      </c>
      <c r="H293" s="112" t="s">
        <v>251</v>
      </c>
      <c r="I293" s="120">
        <v>6</v>
      </c>
      <c r="J293" s="86" t="s">
        <v>932</v>
      </c>
      <c r="K293" s="120">
        <v>10</v>
      </c>
      <c r="L293" s="86" t="s">
        <v>948</v>
      </c>
      <c r="M293" s="120">
        <v>2</v>
      </c>
      <c r="N293" s="27">
        <v>120</v>
      </c>
      <c r="O293" s="86" t="s">
        <v>933</v>
      </c>
      <c r="P293" s="86" t="s">
        <v>85</v>
      </c>
      <c r="Q293" s="86" t="s">
        <v>934</v>
      </c>
      <c r="R293" s="111" t="s">
        <v>220</v>
      </c>
      <c r="S293" s="111" t="s">
        <v>220</v>
      </c>
      <c r="T293" s="111" t="s">
        <v>220</v>
      </c>
      <c r="U293" s="27" t="s">
        <v>220</v>
      </c>
    </row>
    <row r="294" spans="1:21" s="68" customFormat="1" ht="50" x14ac:dyDescent="0.25">
      <c r="A294" s="86"/>
      <c r="B294" s="86"/>
      <c r="C294" s="86" t="s">
        <v>564</v>
      </c>
      <c r="D294" s="86" t="s">
        <v>564</v>
      </c>
      <c r="E294" s="86" t="s">
        <v>240</v>
      </c>
      <c r="F294" s="86" t="s">
        <v>54</v>
      </c>
      <c r="G294" s="201" t="s">
        <v>566</v>
      </c>
      <c r="H294" s="112" t="s">
        <v>251</v>
      </c>
      <c r="I294" s="87">
        <v>4</v>
      </c>
      <c r="J294" s="86" t="s">
        <v>565</v>
      </c>
      <c r="K294" s="87">
        <v>10</v>
      </c>
      <c r="L294" s="86" t="s">
        <v>476</v>
      </c>
      <c r="M294" s="87">
        <v>1</v>
      </c>
      <c r="N294" s="27">
        <f>M294*K294*I294</f>
        <v>40</v>
      </c>
      <c r="O294" s="86" t="s">
        <v>251</v>
      </c>
      <c r="P294" s="86" t="s">
        <v>251</v>
      </c>
      <c r="Q294" s="86" t="s">
        <v>251</v>
      </c>
      <c r="R294" s="111" t="s">
        <v>220</v>
      </c>
      <c r="S294" s="111" t="s">
        <v>220</v>
      </c>
      <c r="T294" s="111" t="s">
        <v>220</v>
      </c>
      <c r="U294" s="27" t="s">
        <v>220</v>
      </c>
    </row>
    <row r="295" spans="1:21" s="68" customFormat="1" ht="62.5" x14ac:dyDescent="0.25">
      <c r="A295" s="86"/>
      <c r="B295" s="86"/>
      <c r="C295" s="86" t="s">
        <v>564</v>
      </c>
      <c r="D295" s="86" t="s">
        <v>564</v>
      </c>
      <c r="E295" s="86" t="s">
        <v>240</v>
      </c>
      <c r="F295" s="86" t="s">
        <v>55</v>
      </c>
      <c r="G295" s="201" t="s">
        <v>567</v>
      </c>
      <c r="H295" s="112" t="s">
        <v>251</v>
      </c>
      <c r="I295" s="87">
        <v>4</v>
      </c>
      <c r="J295" s="86" t="s">
        <v>565</v>
      </c>
      <c r="K295" s="87">
        <v>10</v>
      </c>
      <c r="L295" s="86" t="s">
        <v>477</v>
      </c>
      <c r="M295" s="87">
        <v>1</v>
      </c>
      <c r="N295" s="27">
        <f>M295*K295*I295</f>
        <v>40</v>
      </c>
      <c r="O295" s="86" t="s">
        <v>251</v>
      </c>
      <c r="P295" s="86" t="s">
        <v>251</v>
      </c>
      <c r="Q295" s="86" t="s">
        <v>251</v>
      </c>
      <c r="R295" s="111" t="s">
        <v>220</v>
      </c>
      <c r="S295" s="111" t="s">
        <v>220</v>
      </c>
      <c r="T295" s="111" t="s">
        <v>220</v>
      </c>
      <c r="U295" s="27" t="s">
        <v>220</v>
      </c>
    </row>
    <row r="296" spans="1:21" s="68" customFormat="1" x14ac:dyDescent="0.25">
      <c r="A296" s="86"/>
      <c r="B296" s="86"/>
      <c r="C296" s="86"/>
      <c r="D296" s="86"/>
      <c r="E296" s="86"/>
      <c r="F296" s="86"/>
      <c r="G296" s="86"/>
      <c r="H296" s="86"/>
      <c r="I296" s="87"/>
      <c r="J296" s="86"/>
      <c r="K296" s="87"/>
      <c r="L296" s="86"/>
      <c r="M296" s="87"/>
      <c r="N296" s="27"/>
      <c r="O296" s="86"/>
      <c r="P296" s="86"/>
      <c r="Q296" s="86"/>
      <c r="R296" s="111"/>
      <c r="S296" s="111"/>
      <c r="T296" s="111"/>
      <c r="U296" s="27"/>
    </row>
    <row r="297" spans="1:21" s="68" customFormat="1" x14ac:dyDescent="0.25">
      <c r="A297" s="86"/>
      <c r="B297" s="86"/>
      <c r="C297" s="86"/>
      <c r="D297" s="86"/>
      <c r="E297" s="86"/>
      <c r="F297" s="86"/>
      <c r="G297" s="86"/>
      <c r="H297" s="86"/>
      <c r="I297" s="120"/>
      <c r="J297" s="86"/>
      <c r="K297" s="120"/>
      <c r="L297" s="86"/>
      <c r="M297" s="120"/>
      <c r="N297" s="31"/>
      <c r="O297" s="86"/>
      <c r="P297" s="86"/>
      <c r="Q297" s="86"/>
      <c r="R297" s="34"/>
      <c r="S297" s="34"/>
      <c r="T297" s="34"/>
      <c r="U297" s="27"/>
    </row>
    <row r="298" spans="1:21" s="30" customFormat="1" x14ac:dyDescent="0.25">
      <c r="C298" s="121"/>
      <c r="D298" s="121"/>
      <c r="I298" s="29"/>
      <c r="K298" s="29"/>
      <c r="M298" s="29"/>
    </row>
    <row r="299" spans="1:21" s="30" customFormat="1" x14ac:dyDescent="0.25">
      <c r="C299" s="121"/>
      <c r="D299" s="121"/>
      <c r="I299" s="29"/>
      <c r="K299" s="29"/>
      <c r="M299" s="29"/>
    </row>
    <row r="300" spans="1:21" s="30" customFormat="1" x14ac:dyDescent="0.25">
      <c r="C300" s="121"/>
      <c r="D300" s="121"/>
      <c r="I300" s="29"/>
      <c r="K300" s="29"/>
      <c r="M300" s="29"/>
    </row>
    <row r="301" spans="1:21" s="30" customFormat="1" x14ac:dyDescent="0.25">
      <c r="C301" s="121"/>
      <c r="D301" s="121"/>
      <c r="I301" s="29"/>
      <c r="K301" s="29"/>
      <c r="M301" s="29"/>
    </row>
    <row r="302" spans="1:21" s="30" customFormat="1" x14ac:dyDescent="0.25">
      <c r="C302" s="121"/>
      <c r="D302" s="121"/>
      <c r="I302" s="29"/>
      <c r="K302" s="29"/>
      <c r="M302" s="29"/>
    </row>
    <row r="303" spans="1:21" s="30" customFormat="1" x14ac:dyDescent="0.25">
      <c r="C303" s="121"/>
      <c r="D303" s="121"/>
      <c r="I303" s="29"/>
      <c r="K303" s="29"/>
      <c r="M303" s="29"/>
    </row>
    <row r="304" spans="1:21" s="30" customFormat="1" x14ac:dyDescent="0.25">
      <c r="C304" s="121"/>
      <c r="D304" s="121"/>
      <c r="I304" s="29"/>
      <c r="K304" s="29"/>
      <c r="M304" s="29"/>
    </row>
    <row r="305" spans="3:13" s="30" customFormat="1" x14ac:dyDescent="0.25">
      <c r="C305" s="121"/>
      <c r="D305" s="121"/>
      <c r="I305" s="29"/>
      <c r="K305" s="29"/>
      <c r="M305" s="29"/>
    </row>
    <row r="306" spans="3:13" s="30" customFormat="1" x14ac:dyDescent="0.25">
      <c r="C306" s="121"/>
      <c r="D306" s="121"/>
      <c r="I306" s="29"/>
      <c r="K306" s="29"/>
      <c r="M306" s="29"/>
    </row>
    <row r="307" spans="3:13" s="30" customFormat="1" x14ac:dyDescent="0.25">
      <c r="C307" s="121"/>
      <c r="D307" s="121"/>
      <c r="I307" s="29"/>
      <c r="K307" s="29"/>
      <c r="M307" s="29"/>
    </row>
    <row r="308" spans="3:13" s="30" customFormat="1" x14ac:dyDescent="0.25">
      <c r="C308" s="121"/>
      <c r="D308" s="121"/>
      <c r="I308" s="29"/>
      <c r="K308" s="29"/>
      <c r="M308" s="29"/>
    </row>
    <row r="309" spans="3:13" s="30" customFormat="1" x14ac:dyDescent="0.25">
      <c r="C309" s="121"/>
      <c r="D309" s="121"/>
      <c r="I309" s="29"/>
      <c r="K309" s="29"/>
      <c r="M309" s="29"/>
    </row>
    <row r="310" spans="3:13" s="30" customFormat="1" x14ac:dyDescent="0.25">
      <c r="C310" s="121"/>
      <c r="D310" s="121"/>
      <c r="I310" s="29"/>
      <c r="K310" s="29"/>
      <c r="M310" s="29"/>
    </row>
    <row r="311" spans="3:13" s="30" customFormat="1" x14ac:dyDescent="0.25">
      <c r="C311" s="121"/>
      <c r="D311" s="121"/>
      <c r="I311" s="29"/>
      <c r="K311" s="29"/>
      <c r="M311" s="29"/>
    </row>
    <row r="312" spans="3:13" s="30" customFormat="1" x14ac:dyDescent="0.25">
      <c r="C312" s="121"/>
      <c r="D312" s="121"/>
      <c r="I312" s="29"/>
      <c r="K312" s="29"/>
      <c r="M312" s="29"/>
    </row>
    <row r="313" spans="3:13" s="30" customFormat="1" x14ac:dyDescent="0.25">
      <c r="C313" s="121"/>
      <c r="D313" s="121"/>
      <c r="I313" s="29"/>
      <c r="K313" s="29"/>
      <c r="M313" s="29"/>
    </row>
    <row r="314" spans="3:13" s="30" customFormat="1" x14ac:dyDescent="0.25">
      <c r="C314" s="121"/>
      <c r="D314" s="121"/>
      <c r="I314" s="29"/>
      <c r="K314" s="29"/>
      <c r="M314" s="29"/>
    </row>
    <row r="315" spans="3:13" s="30" customFormat="1" x14ac:dyDescent="0.25">
      <c r="C315" s="121"/>
      <c r="D315" s="121"/>
      <c r="I315" s="29"/>
      <c r="K315" s="29"/>
      <c r="M315" s="29"/>
    </row>
    <row r="316" spans="3:13" s="30" customFormat="1" x14ac:dyDescent="0.25">
      <c r="C316" s="121"/>
      <c r="D316" s="121"/>
      <c r="I316" s="29"/>
      <c r="K316" s="29"/>
      <c r="M316" s="29"/>
    </row>
    <row r="317" spans="3:13" s="30" customFormat="1" x14ac:dyDescent="0.25">
      <c r="C317" s="121"/>
      <c r="D317" s="121"/>
      <c r="I317" s="29"/>
      <c r="K317" s="29"/>
      <c r="M317" s="29"/>
    </row>
    <row r="318" spans="3:13" s="30" customFormat="1" x14ac:dyDescent="0.25">
      <c r="C318" s="121"/>
      <c r="D318" s="121"/>
      <c r="I318" s="29"/>
      <c r="K318" s="29"/>
      <c r="M318" s="29"/>
    </row>
    <row r="319" spans="3:13" s="30" customFormat="1" x14ac:dyDescent="0.25">
      <c r="C319" s="121"/>
      <c r="D319" s="121"/>
      <c r="I319" s="29"/>
      <c r="K319" s="29"/>
      <c r="M319" s="29"/>
    </row>
    <row r="320" spans="3:13" s="30" customFormat="1" x14ac:dyDescent="0.25">
      <c r="C320" s="121"/>
      <c r="D320" s="121"/>
      <c r="I320" s="29"/>
      <c r="K320" s="29"/>
      <c r="M320" s="29"/>
    </row>
    <row r="321" spans="3:13" s="30" customFormat="1" x14ac:dyDescent="0.25">
      <c r="C321" s="121"/>
      <c r="D321" s="121"/>
      <c r="I321" s="29"/>
      <c r="K321" s="29"/>
      <c r="M321" s="29"/>
    </row>
    <row r="322" spans="3:13" s="30" customFormat="1" x14ac:dyDescent="0.25">
      <c r="C322" s="121"/>
      <c r="D322" s="121"/>
      <c r="I322" s="29"/>
      <c r="K322" s="29"/>
      <c r="M322" s="29"/>
    </row>
    <row r="323" spans="3:13" s="30" customFormat="1" x14ac:dyDescent="0.25">
      <c r="C323" s="121"/>
      <c r="D323" s="121"/>
      <c r="I323" s="29"/>
      <c r="K323" s="29"/>
      <c r="M323" s="29"/>
    </row>
    <row r="324" spans="3:13" s="30" customFormat="1" x14ac:dyDescent="0.25">
      <c r="C324" s="121"/>
      <c r="D324" s="121"/>
      <c r="I324" s="29"/>
      <c r="K324" s="29"/>
      <c r="M324" s="29"/>
    </row>
    <row r="325" spans="3:13" s="30" customFormat="1" x14ac:dyDescent="0.25">
      <c r="C325" s="121"/>
      <c r="D325" s="121"/>
      <c r="I325" s="29"/>
      <c r="K325" s="29"/>
      <c r="M325" s="29"/>
    </row>
    <row r="326" spans="3:13" s="30" customFormat="1" x14ac:dyDescent="0.25">
      <c r="C326" s="121"/>
      <c r="D326" s="121"/>
      <c r="I326" s="29"/>
      <c r="K326" s="29"/>
      <c r="M326" s="29"/>
    </row>
    <row r="327" spans="3:13" s="30" customFormat="1" x14ac:dyDescent="0.25">
      <c r="C327" s="121"/>
      <c r="D327" s="121"/>
      <c r="I327" s="29"/>
      <c r="K327" s="29"/>
      <c r="M327" s="29"/>
    </row>
    <row r="328" spans="3:13" s="30" customFormat="1" x14ac:dyDescent="0.25">
      <c r="C328" s="121"/>
      <c r="D328" s="121"/>
      <c r="I328" s="29"/>
      <c r="K328" s="29"/>
      <c r="M328" s="29"/>
    </row>
    <row r="329" spans="3:13" s="30" customFormat="1" x14ac:dyDescent="0.25">
      <c r="C329" s="121"/>
      <c r="D329" s="121"/>
      <c r="I329" s="29"/>
      <c r="K329" s="29"/>
      <c r="M329" s="29"/>
    </row>
    <row r="330" spans="3:13" s="30" customFormat="1" x14ac:dyDescent="0.25">
      <c r="C330" s="121"/>
      <c r="D330" s="121"/>
      <c r="I330" s="29"/>
      <c r="K330" s="29"/>
      <c r="M330" s="29"/>
    </row>
    <row r="331" spans="3:13" s="30" customFormat="1" x14ac:dyDescent="0.25">
      <c r="C331" s="121"/>
      <c r="D331" s="121"/>
      <c r="I331" s="29"/>
      <c r="K331" s="29"/>
      <c r="M331" s="29"/>
    </row>
    <row r="332" spans="3:13" s="30" customFormat="1" x14ac:dyDescent="0.25">
      <c r="C332" s="121"/>
      <c r="D332" s="121"/>
      <c r="I332" s="29"/>
      <c r="K332" s="29"/>
      <c r="M332" s="29"/>
    </row>
    <row r="333" spans="3:13" s="30" customFormat="1" x14ac:dyDescent="0.25">
      <c r="C333" s="121"/>
      <c r="D333" s="121"/>
      <c r="I333" s="29"/>
      <c r="K333" s="29"/>
      <c r="M333" s="29"/>
    </row>
    <row r="334" spans="3:13" s="30" customFormat="1" x14ac:dyDescent="0.25">
      <c r="C334" s="121"/>
      <c r="D334" s="121"/>
      <c r="I334" s="29"/>
      <c r="K334" s="29"/>
      <c r="M334" s="29"/>
    </row>
    <row r="335" spans="3:13" s="30" customFormat="1" x14ac:dyDescent="0.25">
      <c r="C335" s="121"/>
      <c r="D335" s="121"/>
      <c r="I335" s="29"/>
      <c r="K335" s="29"/>
      <c r="M335" s="29"/>
    </row>
    <row r="336" spans="3:13" s="30" customFormat="1" x14ac:dyDescent="0.25">
      <c r="C336" s="121"/>
      <c r="D336" s="121"/>
      <c r="I336" s="29"/>
      <c r="K336" s="29"/>
      <c r="M336" s="29"/>
    </row>
    <row r="337" spans="3:13" s="30" customFormat="1" x14ac:dyDescent="0.25">
      <c r="C337" s="121"/>
      <c r="D337" s="121"/>
      <c r="I337" s="29"/>
      <c r="K337" s="29"/>
      <c r="M337" s="29"/>
    </row>
    <row r="338" spans="3:13" s="30" customFormat="1" x14ac:dyDescent="0.25">
      <c r="C338" s="121"/>
      <c r="D338" s="121"/>
      <c r="I338" s="29"/>
      <c r="K338" s="29"/>
      <c r="M338" s="29"/>
    </row>
    <row r="339" spans="3:13" s="30" customFormat="1" x14ac:dyDescent="0.25">
      <c r="C339" s="121"/>
      <c r="D339" s="121"/>
      <c r="I339" s="29"/>
      <c r="K339" s="29"/>
      <c r="M339" s="29"/>
    </row>
    <row r="340" spans="3:13" s="30" customFormat="1" x14ac:dyDescent="0.25">
      <c r="C340" s="121"/>
      <c r="D340" s="121"/>
      <c r="I340" s="29"/>
      <c r="K340" s="29"/>
      <c r="M340" s="29"/>
    </row>
    <row r="341" spans="3:13" s="30" customFormat="1" x14ac:dyDescent="0.25">
      <c r="C341" s="121"/>
      <c r="D341" s="121"/>
      <c r="I341" s="29"/>
      <c r="K341" s="29"/>
      <c r="M341" s="29"/>
    </row>
    <row r="342" spans="3:13" s="30" customFormat="1" x14ac:dyDescent="0.25">
      <c r="C342" s="121"/>
      <c r="D342" s="121"/>
      <c r="I342" s="29"/>
      <c r="K342" s="29"/>
      <c r="M342" s="29"/>
    </row>
    <row r="343" spans="3:13" s="30" customFormat="1" x14ac:dyDescent="0.25">
      <c r="C343" s="121"/>
      <c r="D343" s="121"/>
      <c r="I343" s="29"/>
      <c r="K343" s="29"/>
      <c r="M343" s="29"/>
    </row>
    <row r="344" spans="3:13" s="30" customFormat="1" x14ac:dyDescent="0.25">
      <c r="C344" s="121"/>
      <c r="D344" s="121"/>
      <c r="I344" s="29"/>
      <c r="K344" s="29"/>
      <c r="M344" s="29"/>
    </row>
    <row r="345" spans="3:13" s="30" customFormat="1" x14ac:dyDescent="0.25">
      <c r="C345" s="121"/>
      <c r="D345" s="121"/>
      <c r="I345" s="29"/>
      <c r="K345" s="29"/>
      <c r="M345" s="29"/>
    </row>
    <row r="346" spans="3:13" s="30" customFormat="1" x14ac:dyDescent="0.25">
      <c r="C346" s="121"/>
      <c r="D346" s="121"/>
      <c r="I346" s="29"/>
      <c r="K346" s="29"/>
      <c r="M346" s="29"/>
    </row>
    <row r="347" spans="3:13" s="30" customFormat="1" x14ac:dyDescent="0.25">
      <c r="C347" s="121"/>
      <c r="D347" s="121"/>
      <c r="I347" s="29"/>
      <c r="K347" s="29"/>
      <c r="M347" s="29"/>
    </row>
    <row r="348" spans="3:13" s="30" customFormat="1" x14ac:dyDescent="0.25">
      <c r="C348" s="121"/>
      <c r="D348" s="121"/>
      <c r="I348" s="29"/>
      <c r="K348" s="29"/>
      <c r="M348" s="29"/>
    </row>
    <row r="349" spans="3:13" s="30" customFormat="1" x14ac:dyDescent="0.25">
      <c r="C349" s="121"/>
      <c r="D349" s="121"/>
      <c r="I349" s="29"/>
      <c r="K349" s="29"/>
      <c r="M349" s="29"/>
    </row>
    <row r="350" spans="3:13" s="30" customFormat="1" x14ac:dyDescent="0.25">
      <c r="C350" s="121"/>
      <c r="D350" s="121"/>
      <c r="I350" s="29"/>
      <c r="K350" s="29"/>
      <c r="M350" s="29"/>
    </row>
    <row r="351" spans="3:13" s="30" customFormat="1" x14ac:dyDescent="0.25">
      <c r="C351" s="121"/>
      <c r="D351" s="121"/>
      <c r="I351" s="29"/>
      <c r="K351" s="29"/>
      <c r="M351" s="29"/>
    </row>
    <row r="352" spans="3:13" s="30" customFormat="1" x14ac:dyDescent="0.25">
      <c r="C352" s="121"/>
      <c r="D352" s="121"/>
      <c r="I352" s="29"/>
      <c r="K352" s="29"/>
      <c r="M352" s="29"/>
    </row>
    <row r="353" spans="3:13" s="30" customFormat="1" x14ac:dyDescent="0.25">
      <c r="C353" s="121"/>
      <c r="D353" s="121"/>
      <c r="I353" s="29"/>
      <c r="K353" s="29"/>
      <c r="M353" s="29"/>
    </row>
    <row r="354" spans="3:13" s="30" customFormat="1" x14ac:dyDescent="0.25">
      <c r="C354" s="121"/>
      <c r="D354" s="121"/>
      <c r="I354" s="29"/>
      <c r="K354" s="29"/>
      <c r="M354" s="29"/>
    </row>
    <row r="355" spans="3:13" s="30" customFormat="1" x14ac:dyDescent="0.25">
      <c r="C355" s="121"/>
      <c r="D355" s="121"/>
      <c r="I355" s="29"/>
      <c r="K355" s="29"/>
      <c r="M355" s="29"/>
    </row>
    <row r="356" spans="3:13" s="30" customFormat="1" x14ac:dyDescent="0.25">
      <c r="C356" s="121"/>
      <c r="D356" s="121"/>
      <c r="I356" s="29"/>
      <c r="K356" s="29"/>
      <c r="M356" s="29"/>
    </row>
    <row r="357" spans="3:13" s="30" customFormat="1" x14ac:dyDescent="0.25">
      <c r="C357" s="121"/>
      <c r="D357" s="121"/>
      <c r="I357" s="29"/>
      <c r="K357" s="29"/>
      <c r="M357" s="29"/>
    </row>
    <row r="358" spans="3:13" s="30" customFormat="1" x14ac:dyDescent="0.25">
      <c r="C358" s="121"/>
      <c r="D358" s="121"/>
      <c r="I358" s="29"/>
      <c r="K358" s="29"/>
      <c r="M358" s="29"/>
    </row>
    <row r="359" spans="3:13" s="30" customFormat="1" x14ac:dyDescent="0.25">
      <c r="C359" s="121"/>
      <c r="D359" s="121"/>
      <c r="I359" s="29"/>
      <c r="K359" s="29"/>
      <c r="M359" s="29"/>
    </row>
    <row r="360" spans="3:13" s="30" customFormat="1" x14ac:dyDescent="0.25">
      <c r="C360" s="121"/>
      <c r="D360" s="121"/>
      <c r="I360" s="29"/>
      <c r="K360" s="29"/>
      <c r="M360" s="29"/>
    </row>
    <row r="361" spans="3:13" s="30" customFormat="1" x14ac:dyDescent="0.25">
      <c r="C361" s="121"/>
      <c r="D361" s="121"/>
      <c r="I361" s="29"/>
      <c r="K361" s="29"/>
      <c r="M361" s="29"/>
    </row>
    <row r="362" spans="3:13" s="30" customFormat="1" x14ac:dyDescent="0.25">
      <c r="C362" s="121"/>
      <c r="D362" s="121"/>
      <c r="I362" s="29"/>
      <c r="K362" s="29"/>
      <c r="M362" s="29"/>
    </row>
    <row r="363" spans="3:13" s="30" customFormat="1" x14ac:dyDescent="0.25">
      <c r="C363" s="121"/>
      <c r="D363" s="121"/>
      <c r="I363" s="29"/>
      <c r="K363" s="29"/>
      <c r="M363" s="29"/>
    </row>
    <row r="364" spans="3:13" s="30" customFormat="1" x14ac:dyDescent="0.25">
      <c r="C364" s="121"/>
      <c r="D364" s="121"/>
      <c r="I364" s="29"/>
      <c r="K364" s="29"/>
      <c r="M364" s="29"/>
    </row>
    <row r="365" spans="3:13" s="30" customFormat="1" x14ac:dyDescent="0.25">
      <c r="C365" s="121"/>
      <c r="D365" s="121"/>
      <c r="I365" s="29"/>
      <c r="K365" s="29"/>
      <c r="M365" s="29"/>
    </row>
    <row r="366" spans="3:13" s="30" customFormat="1" x14ac:dyDescent="0.25">
      <c r="C366" s="121"/>
      <c r="D366" s="121"/>
      <c r="I366" s="29"/>
      <c r="K366" s="29"/>
      <c r="M366" s="29"/>
    </row>
    <row r="367" spans="3:13" s="30" customFormat="1" x14ac:dyDescent="0.25">
      <c r="C367" s="121"/>
      <c r="D367" s="121"/>
      <c r="I367" s="29"/>
      <c r="K367" s="29"/>
      <c r="M367" s="29"/>
    </row>
    <row r="368" spans="3:13" s="30" customFormat="1" x14ac:dyDescent="0.25">
      <c r="C368" s="121"/>
      <c r="D368" s="121"/>
      <c r="I368" s="29"/>
      <c r="K368" s="29"/>
      <c r="M368" s="29"/>
    </row>
    <row r="369" spans="3:13" s="30" customFormat="1" x14ac:dyDescent="0.25">
      <c r="C369" s="121"/>
      <c r="D369" s="121"/>
      <c r="I369" s="29"/>
      <c r="K369" s="29"/>
      <c r="M369" s="29"/>
    </row>
    <row r="370" spans="3:13" s="30" customFormat="1" x14ac:dyDescent="0.25">
      <c r="C370" s="121"/>
      <c r="D370" s="121"/>
      <c r="I370" s="29"/>
      <c r="K370" s="29"/>
      <c r="M370" s="29"/>
    </row>
    <row r="371" spans="3:13" s="30" customFormat="1" x14ac:dyDescent="0.25">
      <c r="C371" s="121"/>
      <c r="D371" s="121"/>
      <c r="I371" s="29"/>
      <c r="K371" s="29"/>
      <c r="M371" s="29"/>
    </row>
    <row r="372" spans="3:13" s="30" customFormat="1" x14ac:dyDescent="0.25">
      <c r="C372" s="121"/>
      <c r="D372" s="121"/>
      <c r="I372" s="29"/>
      <c r="K372" s="29"/>
      <c r="M372" s="29"/>
    </row>
    <row r="373" spans="3:13" s="30" customFormat="1" x14ac:dyDescent="0.25">
      <c r="C373" s="121"/>
      <c r="D373" s="121"/>
      <c r="I373" s="29"/>
      <c r="K373" s="29"/>
      <c r="M373" s="29"/>
    </row>
    <row r="374" spans="3:13" s="30" customFormat="1" x14ac:dyDescent="0.25">
      <c r="C374" s="121"/>
      <c r="D374" s="121"/>
      <c r="I374" s="29"/>
      <c r="K374" s="29"/>
      <c r="M374" s="29"/>
    </row>
    <row r="375" spans="3:13" s="30" customFormat="1" x14ac:dyDescent="0.25">
      <c r="C375" s="121"/>
      <c r="D375" s="121"/>
      <c r="I375" s="29"/>
      <c r="K375" s="29"/>
      <c r="M375" s="29"/>
    </row>
    <row r="376" spans="3:13" s="30" customFormat="1" x14ac:dyDescent="0.25">
      <c r="C376" s="121"/>
      <c r="D376" s="121"/>
      <c r="I376" s="29"/>
      <c r="K376" s="29"/>
      <c r="M376" s="29"/>
    </row>
    <row r="377" spans="3:13" s="30" customFormat="1" x14ac:dyDescent="0.25">
      <c r="C377" s="121"/>
      <c r="D377" s="121"/>
      <c r="I377" s="29"/>
      <c r="K377" s="29"/>
      <c r="M377" s="29"/>
    </row>
    <row r="378" spans="3:13" s="30" customFormat="1" x14ac:dyDescent="0.25">
      <c r="C378" s="121"/>
      <c r="D378" s="121"/>
      <c r="I378" s="29"/>
      <c r="K378" s="29"/>
      <c r="M378" s="29"/>
    </row>
    <row r="379" spans="3:13" s="30" customFormat="1" x14ac:dyDescent="0.25">
      <c r="C379" s="121"/>
      <c r="D379" s="121"/>
      <c r="I379" s="29"/>
      <c r="K379" s="29"/>
      <c r="M379" s="29"/>
    </row>
    <row r="380" spans="3:13" s="30" customFormat="1" x14ac:dyDescent="0.25">
      <c r="C380" s="121"/>
      <c r="D380" s="121"/>
      <c r="I380" s="29"/>
      <c r="K380" s="29"/>
      <c r="M380" s="29"/>
    </row>
    <row r="381" spans="3:13" s="30" customFormat="1" x14ac:dyDescent="0.25">
      <c r="C381" s="121"/>
      <c r="D381" s="121"/>
      <c r="I381" s="29"/>
      <c r="K381" s="29"/>
      <c r="M381" s="29"/>
    </row>
    <row r="382" spans="3:13" s="30" customFormat="1" x14ac:dyDescent="0.25">
      <c r="C382" s="121"/>
      <c r="D382" s="121"/>
      <c r="I382" s="29"/>
      <c r="K382" s="29"/>
      <c r="M382" s="29"/>
    </row>
    <row r="383" spans="3:13" s="30" customFormat="1" x14ac:dyDescent="0.25">
      <c r="C383" s="121"/>
      <c r="D383" s="121"/>
      <c r="I383" s="29"/>
      <c r="K383" s="29"/>
      <c r="M383" s="29"/>
    </row>
    <row r="384" spans="3:13" s="30" customFormat="1" x14ac:dyDescent="0.25">
      <c r="C384" s="121"/>
      <c r="D384" s="121"/>
      <c r="I384" s="29"/>
      <c r="K384" s="29"/>
      <c r="M384" s="29"/>
    </row>
    <row r="385" spans="3:13" s="30" customFormat="1" x14ac:dyDescent="0.25">
      <c r="C385" s="121"/>
      <c r="D385" s="121"/>
      <c r="I385" s="29"/>
      <c r="K385" s="29"/>
      <c r="M385" s="29"/>
    </row>
    <row r="386" spans="3:13" s="30" customFormat="1" x14ac:dyDescent="0.25">
      <c r="C386" s="121"/>
      <c r="D386" s="121"/>
      <c r="I386" s="29"/>
      <c r="K386" s="29"/>
      <c r="M386" s="29"/>
    </row>
    <row r="387" spans="3:13" s="30" customFormat="1" x14ac:dyDescent="0.25">
      <c r="C387" s="121"/>
      <c r="D387" s="121"/>
      <c r="I387" s="29"/>
      <c r="K387" s="29"/>
      <c r="M387" s="29"/>
    </row>
    <row r="388" spans="3:13" s="30" customFormat="1" x14ac:dyDescent="0.25">
      <c r="C388" s="121"/>
      <c r="D388" s="121"/>
      <c r="I388" s="29"/>
      <c r="K388" s="29"/>
      <c r="M388" s="29"/>
    </row>
    <row r="389" spans="3:13" s="30" customFormat="1" x14ac:dyDescent="0.25">
      <c r="C389" s="121"/>
      <c r="D389" s="121"/>
      <c r="I389" s="29"/>
      <c r="K389" s="29"/>
      <c r="M389" s="29"/>
    </row>
    <row r="390" spans="3:13" s="30" customFormat="1" x14ac:dyDescent="0.25">
      <c r="C390" s="121"/>
      <c r="D390" s="121"/>
      <c r="I390" s="29"/>
      <c r="K390" s="29"/>
      <c r="M390" s="29"/>
    </row>
    <row r="391" spans="3:13" s="30" customFormat="1" x14ac:dyDescent="0.25">
      <c r="C391" s="121"/>
      <c r="D391" s="121"/>
      <c r="I391" s="29"/>
      <c r="K391" s="29"/>
      <c r="M391" s="29"/>
    </row>
    <row r="392" spans="3:13" s="30" customFormat="1" x14ac:dyDescent="0.25">
      <c r="C392" s="121"/>
      <c r="D392" s="121"/>
      <c r="I392" s="29"/>
      <c r="K392" s="29"/>
      <c r="M392" s="29"/>
    </row>
    <row r="393" spans="3:13" s="30" customFormat="1" x14ac:dyDescent="0.25">
      <c r="C393" s="121"/>
      <c r="D393" s="121"/>
      <c r="I393" s="29"/>
      <c r="K393" s="29"/>
      <c r="M393" s="29"/>
    </row>
    <row r="394" spans="3:13" s="30" customFormat="1" x14ac:dyDescent="0.25">
      <c r="C394" s="121"/>
      <c r="D394" s="121"/>
      <c r="I394" s="29"/>
      <c r="K394" s="29"/>
      <c r="M394" s="29"/>
    </row>
    <row r="395" spans="3:13" s="30" customFormat="1" x14ac:dyDescent="0.25">
      <c r="C395" s="121"/>
      <c r="D395" s="121"/>
      <c r="I395" s="29"/>
      <c r="K395" s="29"/>
      <c r="M395" s="29"/>
    </row>
    <row r="396" spans="3:13" s="30" customFormat="1" x14ac:dyDescent="0.25">
      <c r="C396" s="121"/>
      <c r="D396" s="121"/>
      <c r="I396" s="29"/>
      <c r="K396" s="29"/>
      <c r="M396" s="29"/>
    </row>
    <row r="397" spans="3:13" s="30" customFormat="1" x14ac:dyDescent="0.25">
      <c r="C397" s="121"/>
      <c r="D397" s="121"/>
      <c r="I397" s="29"/>
      <c r="K397" s="29"/>
      <c r="M397" s="29"/>
    </row>
    <row r="398" spans="3:13" s="30" customFormat="1" x14ac:dyDescent="0.25">
      <c r="C398" s="121"/>
      <c r="D398" s="121"/>
      <c r="I398" s="29"/>
      <c r="K398" s="29"/>
      <c r="M398" s="29"/>
    </row>
    <row r="399" spans="3:13" s="30" customFormat="1" x14ac:dyDescent="0.25">
      <c r="C399" s="121"/>
      <c r="D399" s="121"/>
      <c r="I399" s="29"/>
      <c r="K399" s="29"/>
      <c r="M399" s="29"/>
    </row>
    <row r="400" spans="3:13" s="30" customFormat="1" x14ac:dyDescent="0.25">
      <c r="C400" s="121"/>
      <c r="D400" s="121"/>
      <c r="I400" s="29"/>
      <c r="K400" s="29"/>
      <c r="M400" s="29"/>
    </row>
    <row r="401" spans="3:13" s="30" customFormat="1" x14ac:dyDescent="0.25">
      <c r="C401" s="121"/>
      <c r="D401" s="121"/>
      <c r="I401" s="29"/>
      <c r="K401" s="29"/>
      <c r="M401" s="29"/>
    </row>
    <row r="402" spans="3:13" s="30" customFormat="1" x14ac:dyDescent="0.25">
      <c r="C402" s="121"/>
      <c r="D402" s="121"/>
      <c r="I402" s="29"/>
      <c r="K402" s="29"/>
      <c r="M402" s="29"/>
    </row>
    <row r="403" spans="3:13" s="30" customFormat="1" x14ac:dyDescent="0.25">
      <c r="C403" s="121"/>
      <c r="D403" s="121"/>
      <c r="I403" s="29"/>
      <c r="K403" s="29"/>
      <c r="M403" s="29"/>
    </row>
    <row r="404" spans="3:13" s="30" customFormat="1" x14ac:dyDescent="0.25">
      <c r="C404" s="121"/>
      <c r="D404" s="121"/>
      <c r="I404" s="29"/>
      <c r="K404" s="29"/>
      <c r="M404" s="29"/>
    </row>
    <row r="405" spans="3:13" s="30" customFormat="1" x14ac:dyDescent="0.25">
      <c r="C405" s="121"/>
      <c r="D405" s="121"/>
      <c r="I405" s="29"/>
      <c r="K405" s="29"/>
      <c r="M405" s="29"/>
    </row>
    <row r="406" spans="3:13" s="30" customFormat="1" x14ac:dyDescent="0.25">
      <c r="C406" s="121"/>
      <c r="D406" s="121"/>
      <c r="I406" s="29"/>
      <c r="K406" s="29"/>
      <c r="M406" s="29"/>
    </row>
    <row r="407" spans="3:13" s="30" customFormat="1" x14ac:dyDescent="0.25">
      <c r="C407" s="121"/>
      <c r="D407" s="121"/>
      <c r="I407" s="29"/>
      <c r="K407" s="29"/>
      <c r="M407" s="29"/>
    </row>
    <row r="408" spans="3:13" s="30" customFormat="1" x14ac:dyDescent="0.25">
      <c r="C408" s="121"/>
      <c r="D408" s="121"/>
      <c r="I408" s="29"/>
      <c r="K408" s="29"/>
      <c r="M408" s="29"/>
    </row>
    <row r="409" spans="3:13" s="30" customFormat="1" x14ac:dyDescent="0.25">
      <c r="C409" s="121"/>
      <c r="D409" s="121"/>
      <c r="I409" s="29"/>
      <c r="K409" s="29"/>
      <c r="M409" s="29"/>
    </row>
    <row r="410" spans="3:13" s="30" customFormat="1" x14ac:dyDescent="0.25">
      <c r="C410" s="121"/>
      <c r="D410" s="121"/>
      <c r="I410" s="29"/>
      <c r="K410" s="29"/>
      <c r="M410" s="29"/>
    </row>
    <row r="411" spans="3:13" s="30" customFormat="1" x14ac:dyDescent="0.25">
      <c r="C411" s="121"/>
      <c r="D411" s="121"/>
      <c r="I411" s="29"/>
      <c r="K411" s="29"/>
      <c r="M411" s="29"/>
    </row>
    <row r="412" spans="3:13" s="30" customFormat="1" x14ac:dyDescent="0.25">
      <c r="C412" s="121"/>
      <c r="D412" s="121"/>
      <c r="I412" s="29"/>
      <c r="K412" s="29"/>
      <c r="M412" s="29"/>
    </row>
    <row r="413" spans="3:13" s="30" customFormat="1" x14ac:dyDescent="0.25">
      <c r="C413" s="121"/>
      <c r="D413" s="121"/>
      <c r="I413" s="29"/>
      <c r="K413" s="29"/>
      <c r="M413" s="29"/>
    </row>
    <row r="414" spans="3:13" s="30" customFormat="1" x14ac:dyDescent="0.25">
      <c r="C414" s="121"/>
      <c r="D414" s="121"/>
      <c r="I414" s="29"/>
      <c r="K414" s="29"/>
      <c r="M414" s="29"/>
    </row>
    <row r="415" spans="3:13" s="30" customFormat="1" x14ac:dyDescent="0.25">
      <c r="C415" s="121"/>
      <c r="D415" s="121"/>
      <c r="I415" s="29"/>
      <c r="K415" s="29"/>
      <c r="M415" s="29"/>
    </row>
    <row r="416" spans="3:13" s="30" customFormat="1" x14ac:dyDescent="0.25">
      <c r="C416" s="121"/>
      <c r="D416" s="121"/>
      <c r="I416" s="29"/>
      <c r="K416" s="29"/>
      <c r="M416" s="29"/>
    </row>
    <row r="417" spans="3:13" s="30" customFormat="1" x14ac:dyDescent="0.25">
      <c r="C417" s="121"/>
      <c r="D417" s="121"/>
      <c r="I417" s="29"/>
      <c r="K417" s="29"/>
      <c r="M417" s="29"/>
    </row>
    <row r="418" spans="3:13" s="30" customFormat="1" x14ac:dyDescent="0.25">
      <c r="C418" s="121"/>
      <c r="D418" s="121"/>
      <c r="I418" s="29"/>
      <c r="K418" s="29"/>
      <c r="M418" s="29"/>
    </row>
    <row r="419" spans="3:13" s="30" customFormat="1" x14ac:dyDescent="0.25">
      <c r="C419" s="121"/>
      <c r="D419" s="121"/>
      <c r="I419" s="29"/>
      <c r="K419" s="29"/>
      <c r="M419" s="29"/>
    </row>
    <row r="420" spans="3:13" s="30" customFormat="1" x14ac:dyDescent="0.25">
      <c r="C420" s="121"/>
      <c r="D420" s="121"/>
      <c r="I420" s="29"/>
      <c r="K420" s="29"/>
      <c r="M420" s="29"/>
    </row>
    <row r="421" spans="3:13" s="30" customFormat="1" x14ac:dyDescent="0.25">
      <c r="C421" s="121"/>
      <c r="D421" s="121"/>
      <c r="I421" s="29"/>
      <c r="K421" s="29"/>
      <c r="M421" s="29"/>
    </row>
    <row r="422" spans="3:13" s="30" customFormat="1" x14ac:dyDescent="0.25">
      <c r="C422" s="121"/>
      <c r="D422" s="121"/>
      <c r="I422" s="29"/>
      <c r="K422" s="29"/>
      <c r="M422" s="29"/>
    </row>
    <row r="423" spans="3:13" s="30" customFormat="1" x14ac:dyDescent="0.25">
      <c r="C423" s="121"/>
      <c r="D423" s="121"/>
      <c r="I423" s="29"/>
      <c r="K423" s="29"/>
      <c r="M423" s="29"/>
    </row>
    <row r="424" spans="3:13" s="30" customFormat="1" x14ac:dyDescent="0.25">
      <c r="C424" s="121"/>
      <c r="D424" s="121"/>
      <c r="I424" s="29"/>
      <c r="K424" s="29"/>
      <c r="M424" s="29"/>
    </row>
  </sheetData>
  <autoFilter ref="A11:U293" xr:uid="{00000000-0009-0000-0000-000002000000}"/>
  <customSheetViews>
    <customSheetView guid="{412BA410-21D7-4095-BDE6-A56DDED948D3}" scale="80" fitToPage="1" showAutoFilter="1" view="pageLayout" showRuler="0">
      <selection activeCell="G13" sqref="G13"/>
      <rowBreaks count="954" manualBreakCount="954">
        <brk id="28" max="16383" man="1"/>
        <brk id="30" max="16383" man="1"/>
        <brk id="31" max="16383" man="1"/>
        <brk id="34" max="16383" man="1"/>
        <brk id="46" max="16383" man="1"/>
        <brk id="48" max="16383" man="1"/>
        <brk id="50" max="16383" man="1"/>
        <brk id="53" max="16383" man="1"/>
        <brk id="58" max="16383" man="1"/>
        <brk id="69" max="16383" man="1"/>
        <brk id="72" max="16383" man="1"/>
        <brk id="74" max="16383" man="1"/>
        <brk id="78" max="16383" man="1"/>
        <brk id="85" max="16383" man="1"/>
        <brk id="87" max="16383" man="1"/>
        <brk id="90" max="16383" man="1"/>
        <brk id="91" max="16383" man="1"/>
        <brk id="94" max="16383" man="1"/>
        <brk id="95" max="16383" man="1"/>
        <brk id="98" max="16383" man="1"/>
        <brk id="102" max="16383" man="1"/>
        <brk id="106" max="16383" man="1"/>
        <brk id="109" max="16383" man="1"/>
        <brk id="115" max="16383" man="1"/>
        <brk id="116" max="16383" man="1"/>
        <brk id="121" max="16383" man="1"/>
        <brk id="126" max="16383" man="1"/>
        <brk id="128" max="16383" man="1"/>
        <brk id="133" max="16383" man="1"/>
        <brk id="137" max="16383" man="1"/>
        <brk id="138" max="16383" man="1"/>
        <brk id="140" max="16383" man="1"/>
        <brk id="142" max="16383" man="1"/>
        <brk id="151" max="16383" man="1"/>
        <brk id="154" max="16383" man="1"/>
        <brk id="156" max="16383" man="1"/>
        <brk id="157" max="16383" man="1"/>
        <brk id="158" max="16383" man="1"/>
        <brk id="162" max="16383" man="1"/>
        <brk id="163" max="16383" man="1"/>
        <brk id="164" max="16383" man="1"/>
        <brk id="166" max="16383" man="1"/>
        <brk id="168" max="16383" man="1"/>
        <brk id="169" max="16383" man="1"/>
        <brk id="170" max="16383" man="1"/>
        <brk id="172" max="16383" man="1"/>
        <brk id="173" max="16383" man="1"/>
        <brk id="175" max="16383" man="1"/>
        <brk id="177" max="16383" man="1"/>
        <brk id="178" max="16383" man="1"/>
        <brk id="179" max="16383" man="1"/>
        <brk id="180" max="16383" man="1"/>
        <brk id="184" max="16383" man="1"/>
        <brk id="185" max="16383" man="1"/>
        <brk id="187" max="16383" man="1"/>
        <brk id="188" max="16383" man="1"/>
        <brk id="190" max="16383" man="1"/>
        <brk id="191" max="16383" man="1"/>
        <brk id="192" max="16383" man="1"/>
        <brk id="194" max="16383" man="1"/>
        <brk id="196" max="16383" man="1"/>
        <brk id="198" max="16383" man="1"/>
        <brk id="200" max="16383" man="1"/>
        <brk id="201" max="16383" man="1"/>
        <brk id="203" max="16383" man="1"/>
        <brk id="205" max="16383" man="1"/>
        <brk id="208" max="16383" man="1"/>
        <brk id="210" max="16383" man="1"/>
        <brk id="212" max="16383" man="1"/>
        <brk id="213" max="16383" man="1"/>
        <brk id="217" max="16383" man="1"/>
        <brk id="222" max="16383" man="1"/>
        <brk id="224" max="16383" man="1"/>
        <brk id="225" max="16383" man="1"/>
        <brk id="230" max="16383" man="1"/>
        <brk id="236" max="16383" man="1"/>
        <brk id="237" max="16383" man="1"/>
        <brk id="238" max="16383" man="1"/>
        <brk id="242" max="16383" man="1"/>
        <brk id="249" max="16383" man="1"/>
        <brk id="250" max="16383" man="1"/>
        <brk id="251" max="16383" man="1"/>
        <brk id="255" max="16383" man="1"/>
        <brk id="258" max="16383" man="1"/>
        <brk id="261" max="16383" man="1"/>
        <brk id="262" max="16383" man="1"/>
        <brk id="263" max="16383" man="1"/>
        <brk id="264" max="16383" man="1"/>
        <brk id="268" max="16383" man="1"/>
        <brk id="278" max="16383" man="1"/>
        <brk id="286" max="16383" man="1"/>
        <brk id="290" max="16383" man="1"/>
        <brk id="297" max="16383" man="1"/>
        <brk id="340" max="16383" man="1"/>
        <brk id="343" max="16383" man="1"/>
        <brk id="347" max="16383" man="1"/>
        <brk id="349" max="16383" man="1"/>
        <brk id="425" max="16383" man="1"/>
        <brk id="501" max="16383" man="1"/>
        <brk id="577" max="16383" man="1"/>
        <brk id="653" max="16383" man="1"/>
        <brk id="729" max="16383" man="1"/>
        <brk id="805" max="16383" man="1"/>
        <brk id="881" max="16383" man="1"/>
        <brk id="957" max="16383" man="1"/>
        <brk id="1033" max="16383" man="1"/>
        <brk id="1109" max="16383" man="1"/>
        <brk id="1185" max="16383" man="1"/>
        <brk id="1261" max="16383" man="1"/>
        <brk id="1337" max="16383" man="1"/>
        <brk id="1413" max="16383" man="1"/>
        <brk id="1489" max="16383" man="1"/>
        <brk id="1565" max="16383" man="1"/>
        <brk id="1641" max="16383" man="1"/>
        <brk id="1717" max="16383" man="1"/>
        <brk id="1793" max="16383" man="1"/>
        <brk id="1869" max="16383" man="1"/>
        <brk id="1945" max="16383" man="1"/>
        <brk id="2021" max="16383" man="1"/>
        <brk id="2097" max="16383" man="1"/>
        <brk id="2173" max="16383" man="1"/>
        <brk id="2249" max="16383" man="1"/>
        <brk id="2325" max="16383" man="1"/>
        <brk id="2401" max="16383" man="1"/>
        <brk id="2477" max="16383" man="1"/>
        <brk id="2553" max="16383" man="1"/>
        <brk id="2629" max="16383" man="1"/>
        <brk id="2705" max="16383" man="1"/>
        <brk id="2781" max="16383" man="1"/>
        <brk id="2857" max="16383" man="1"/>
        <brk id="2933" max="16383" man="1"/>
        <brk id="3009" max="16383" man="1"/>
        <brk id="3085" max="16383" man="1"/>
        <brk id="3161" max="16383" man="1"/>
        <brk id="3237" max="16383" man="1"/>
        <brk id="3313" max="16383" man="1"/>
        <brk id="3389" max="16383" man="1"/>
        <brk id="3465" max="16383" man="1"/>
        <brk id="3541" max="16383" man="1"/>
        <brk id="3617" max="16383" man="1"/>
        <brk id="3693" max="16383" man="1"/>
        <brk id="3769" max="16383" man="1"/>
        <brk id="3845" max="16383" man="1"/>
        <brk id="3921" max="16383" man="1"/>
        <brk id="3997" max="16383" man="1"/>
        <brk id="4073" max="16383" man="1"/>
        <brk id="4149" max="16383" man="1"/>
        <brk id="4225" max="16383" man="1"/>
        <brk id="4301" max="16383" man="1"/>
        <brk id="4377" max="16383" man="1"/>
        <brk id="4453" max="16383" man="1"/>
        <brk id="4529" max="16383" man="1"/>
        <brk id="4605" max="16383" man="1"/>
        <brk id="4681" max="16383" man="1"/>
        <brk id="4757" max="16383" man="1"/>
        <brk id="4833" max="16383" man="1"/>
        <brk id="4909" max="16383" man="1"/>
        <brk id="4985" max="16383" man="1"/>
        <brk id="5061" max="16383" man="1"/>
        <brk id="5137" max="16383" man="1"/>
        <brk id="5213" max="16383" man="1"/>
        <brk id="5289" max="16383" man="1"/>
        <brk id="5365" max="16383" man="1"/>
        <brk id="5441" max="16383" man="1"/>
        <brk id="5517" max="16383" man="1"/>
        <brk id="5593" max="16383" man="1"/>
        <brk id="5669" max="16383" man="1"/>
        <brk id="5745" max="16383" man="1"/>
        <brk id="5821" max="16383" man="1"/>
        <brk id="5897" max="16383" man="1"/>
        <brk id="5973" max="16383" man="1"/>
        <brk id="6049" max="16383" man="1"/>
        <brk id="6125" max="16383" man="1"/>
        <brk id="6201" max="16383" man="1"/>
        <brk id="6277" max="16383" man="1"/>
        <brk id="6353" max="16383" man="1"/>
        <brk id="6429" max="16383" man="1"/>
        <brk id="6505" max="16383" man="1"/>
        <brk id="6581" max="16383" man="1"/>
        <brk id="6657" max="16383" man="1"/>
        <brk id="6733" max="16383" man="1"/>
        <brk id="6809" max="16383" man="1"/>
        <brk id="6885" max="16383" man="1"/>
        <brk id="6961" max="16383" man="1"/>
        <brk id="7037" max="16383" man="1"/>
        <brk id="7113" max="16383" man="1"/>
        <brk id="7189" max="16383" man="1"/>
        <brk id="7265" max="16383" man="1"/>
        <brk id="7341" max="16383" man="1"/>
        <brk id="7417" max="16383" man="1"/>
        <brk id="7493" max="16383" man="1"/>
        <brk id="7569" max="16383" man="1"/>
        <brk id="7645" max="16383" man="1"/>
        <brk id="7721" max="16383" man="1"/>
        <brk id="7797" max="16383" man="1"/>
        <brk id="7873" max="16383" man="1"/>
        <brk id="7949" max="16383" man="1"/>
        <brk id="8025" max="16383" man="1"/>
        <brk id="8101" max="16383" man="1"/>
        <brk id="8177" max="16383" man="1"/>
        <brk id="8253" max="16383" man="1"/>
        <brk id="8329" max="16383" man="1"/>
        <brk id="8405" max="16383" man="1"/>
        <brk id="8481" max="16383" man="1"/>
        <brk id="8557" max="16383" man="1"/>
        <brk id="8633" max="16383" man="1"/>
        <brk id="8709" max="16383" man="1"/>
        <brk id="8785" max="16383" man="1"/>
        <brk id="8861" max="16383" man="1"/>
        <brk id="8937" max="16383" man="1"/>
        <brk id="9013" max="16383" man="1"/>
        <brk id="9089" max="16383" man="1"/>
        <brk id="9165" max="16383" man="1"/>
        <brk id="9241" max="16383" man="1"/>
        <brk id="9317" max="16383" man="1"/>
        <brk id="9393" max="16383" man="1"/>
        <brk id="9469" max="16383" man="1"/>
        <brk id="9545" max="16383" man="1"/>
        <brk id="9621" max="16383" man="1"/>
        <brk id="9697" max="16383" man="1"/>
        <brk id="9773" max="16383" man="1"/>
        <brk id="9849" max="16383" man="1"/>
        <brk id="9925" max="16383" man="1"/>
        <brk id="10001" max="16383" man="1"/>
        <brk id="10077" max="16383" man="1"/>
        <brk id="10153" max="16383" man="1"/>
        <brk id="10229" max="16383" man="1"/>
        <brk id="10305" max="16383" man="1"/>
        <brk id="10381" max="16383" man="1"/>
        <brk id="10457" max="16383" man="1"/>
        <brk id="10533" max="16383" man="1"/>
        <brk id="10609" max="16383" man="1"/>
        <brk id="10685" max="16383" man="1"/>
        <brk id="10761" max="16383" man="1"/>
        <brk id="10837" max="16383" man="1"/>
        <brk id="10913" max="16383" man="1"/>
        <brk id="10989" max="16383" man="1"/>
        <brk id="11065" max="16383" man="1"/>
        <brk id="11141" max="16383" man="1"/>
        <brk id="11217" max="16383" man="1"/>
        <brk id="11293" max="16383" man="1"/>
        <brk id="11369" max="16383" man="1"/>
        <brk id="11445" max="16383" man="1"/>
        <brk id="11521" max="16383" man="1"/>
        <brk id="11597" max="16383" man="1"/>
        <brk id="11673" max="16383" man="1"/>
        <brk id="11749" max="16383" man="1"/>
        <brk id="11825" max="16383" man="1"/>
        <brk id="11901" max="16383" man="1"/>
        <brk id="11977" max="16383" man="1"/>
        <brk id="12053" max="16383" man="1"/>
        <brk id="12129" max="16383" man="1"/>
        <brk id="12205" max="16383" man="1"/>
        <brk id="12281" max="16383" man="1"/>
        <brk id="12357" max="16383" man="1"/>
        <brk id="12433" max="16383" man="1"/>
        <brk id="12509" max="16383" man="1"/>
        <brk id="12585" max="16383" man="1"/>
        <brk id="12661" max="16383" man="1"/>
        <brk id="12737" max="16383" man="1"/>
        <brk id="12813" max="16383" man="1"/>
        <brk id="12889" max="16383" man="1"/>
        <brk id="12965" max="16383" man="1"/>
        <brk id="13041" max="16383" man="1"/>
        <brk id="13117" max="16383" man="1"/>
        <brk id="13193" max="16383" man="1"/>
        <brk id="13269" max="16383" man="1"/>
        <brk id="13345" max="16383" man="1"/>
        <brk id="13421" max="16383" man="1"/>
        <brk id="13497" max="16383" man="1"/>
        <brk id="13573" max="16383" man="1"/>
        <brk id="13649" max="16383" man="1"/>
        <brk id="13725" max="16383" man="1"/>
        <brk id="13801" max="16383" man="1"/>
        <brk id="13877" max="16383" man="1"/>
        <brk id="13953" max="16383" man="1"/>
        <brk id="14029" max="16383" man="1"/>
        <brk id="14105" max="16383" man="1"/>
        <brk id="14181" max="16383" man="1"/>
        <brk id="14257" max="16383" man="1"/>
        <brk id="14333" max="16383" man="1"/>
        <brk id="14409" max="16383" man="1"/>
        <brk id="14485" max="16383" man="1"/>
        <brk id="14561" max="16383" man="1"/>
        <brk id="14637" max="16383" man="1"/>
        <brk id="14713" max="16383" man="1"/>
        <brk id="14789" max="16383" man="1"/>
        <brk id="14865" max="16383" man="1"/>
        <brk id="14941" max="16383" man="1"/>
        <brk id="15017" max="16383" man="1"/>
        <brk id="15093" max="16383" man="1"/>
        <brk id="15169" max="16383" man="1"/>
        <brk id="15245" max="16383" man="1"/>
        <brk id="15321" max="16383" man="1"/>
        <brk id="15397" max="16383" man="1"/>
        <brk id="15473" max="16383" man="1"/>
        <brk id="15549" max="16383" man="1"/>
        <brk id="15625" max="16383" man="1"/>
        <brk id="15701" max="16383" man="1"/>
        <brk id="15777" max="16383" man="1"/>
        <brk id="15853" max="16383" man="1"/>
        <brk id="15929" max="16383" man="1"/>
        <brk id="16005" max="16383" man="1"/>
        <brk id="16081" max="16383" man="1"/>
        <brk id="16157" max="16383" man="1"/>
        <brk id="16233" max="16383" man="1"/>
        <brk id="16309" max="16383" man="1"/>
        <brk id="16385" max="16383" man="1"/>
        <brk id="16461" max="16383" man="1"/>
        <brk id="16537" max="16383" man="1"/>
        <brk id="16613" max="16383" man="1"/>
        <brk id="16689" max="16383" man="1"/>
        <brk id="16765" max="16383" man="1"/>
        <brk id="16841" max="16383" man="1"/>
        <brk id="16917" max="16383" man="1"/>
        <brk id="16993" max="16383" man="1"/>
        <brk id="17069" max="16383" man="1"/>
        <brk id="17145" max="16383" man="1"/>
        <brk id="17221" max="16383" man="1"/>
        <brk id="17297" max="16383" man="1"/>
        <brk id="17373" max="16383" man="1"/>
        <brk id="17449" max="16383" man="1"/>
        <brk id="17525" max="16383" man="1"/>
        <brk id="17601" max="16383" man="1"/>
        <brk id="17677" max="16383" man="1"/>
        <brk id="17753" max="16383" man="1"/>
        <brk id="17829" max="16383" man="1"/>
        <brk id="17905" max="16383" man="1"/>
        <brk id="17981" max="16383" man="1"/>
        <brk id="18057" max="16383" man="1"/>
        <brk id="18133" max="16383" man="1"/>
        <brk id="18209" max="16383" man="1"/>
        <brk id="18285" max="16383" man="1"/>
        <brk id="18361" max="16383" man="1"/>
        <brk id="18437" max="16383" man="1"/>
        <brk id="18513" max="16383" man="1"/>
        <brk id="18589" max="16383" man="1"/>
        <brk id="18665" max="16383" man="1"/>
        <brk id="18741" max="16383" man="1"/>
        <brk id="18817" max="16383" man="1"/>
        <brk id="18893" max="16383" man="1"/>
        <brk id="18969" max="16383" man="1"/>
        <brk id="19045" max="16383" man="1"/>
        <brk id="19121" max="16383" man="1"/>
        <brk id="19197" max="16383" man="1"/>
        <brk id="19273" max="16383" man="1"/>
        <brk id="19349" max="16383" man="1"/>
        <brk id="19425" max="16383" man="1"/>
        <brk id="19501" max="16383" man="1"/>
        <brk id="19577" max="16383" man="1"/>
        <brk id="19653" max="16383" man="1"/>
        <brk id="19729" max="16383" man="1"/>
        <brk id="19805" max="16383" man="1"/>
        <brk id="19881" max="16383" man="1"/>
        <brk id="19957" max="16383" man="1"/>
        <brk id="20033" max="16383" man="1"/>
        <brk id="20109" max="16383" man="1"/>
        <brk id="20185" max="16383" man="1"/>
        <brk id="20261" max="16383" man="1"/>
        <brk id="20337" max="16383" man="1"/>
        <brk id="20413" max="16383" man="1"/>
        <brk id="20489" max="16383" man="1"/>
        <brk id="20565" max="16383" man="1"/>
        <brk id="20641" max="16383" man="1"/>
        <brk id="20717" max="16383" man="1"/>
        <brk id="20793" max="16383" man="1"/>
        <brk id="20869" max="16383" man="1"/>
        <brk id="20945" max="16383" man="1"/>
        <brk id="21021" max="16383" man="1"/>
        <brk id="21097" max="16383" man="1"/>
        <brk id="21173" max="16383" man="1"/>
        <brk id="21249" max="16383" man="1"/>
        <brk id="21325" max="16383" man="1"/>
        <brk id="21401" max="16383" man="1"/>
        <brk id="21477" max="16383" man="1"/>
        <brk id="21553" max="16383" man="1"/>
        <brk id="21629" max="16383" man="1"/>
        <brk id="21705" max="16383" man="1"/>
        <brk id="21781" max="16383" man="1"/>
        <brk id="21857" max="16383" man="1"/>
        <brk id="21933" max="16383" man="1"/>
        <brk id="22009" max="16383" man="1"/>
        <brk id="22085" max="16383" man="1"/>
        <brk id="22161" max="16383" man="1"/>
        <brk id="22237" max="16383" man="1"/>
        <brk id="22313" max="16383" man="1"/>
        <brk id="22389" max="16383" man="1"/>
        <brk id="22465" max="16383" man="1"/>
        <brk id="22541" max="16383" man="1"/>
        <brk id="22617" max="16383" man="1"/>
        <brk id="22693" max="16383" man="1"/>
        <brk id="22769" max="16383" man="1"/>
        <brk id="22845" max="16383" man="1"/>
        <brk id="22921" max="16383" man="1"/>
        <brk id="22997" max="16383" man="1"/>
        <brk id="23073" max="16383" man="1"/>
        <brk id="23149" max="16383" man="1"/>
        <brk id="23225" max="16383" man="1"/>
        <brk id="23301" max="16383" man="1"/>
        <brk id="23377" max="16383" man="1"/>
        <brk id="23453" max="16383" man="1"/>
        <brk id="23529" max="16383" man="1"/>
        <brk id="23605" max="16383" man="1"/>
        <brk id="23681" max="16383" man="1"/>
        <brk id="23757" max="16383" man="1"/>
        <brk id="23833" max="16383" man="1"/>
        <brk id="23909" max="16383" man="1"/>
        <brk id="23985" max="16383" man="1"/>
        <brk id="24061" max="16383" man="1"/>
        <brk id="24137" max="16383" man="1"/>
        <brk id="24213" max="16383" man="1"/>
        <brk id="24289" max="16383" man="1"/>
        <brk id="24365" max="16383" man="1"/>
        <brk id="24441" max="16383" man="1"/>
        <brk id="24517" max="16383" man="1"/>
        <brk id="24593" max="16383" man="1"/>
        <brk id="24669" max="16383" man="1"/>
        <brk id="24745" max="16383" man="1"/>
        <brk id="24821" max="16383" man="1"/>
        <brk id="24897" max="16383" man="1"/>
        <brk id="24973" max="16383" man="1"/>
        <brk id="25049" max="16383" man="1"/>
        <brk id="25125" max="16383" man="1"/>
        <brk id="25201" max="16383" man="1"/>
        <brk id="25277" max="16383" man="1"/>
        <brk id="25353" max="16383" man="1"/>
        <brk id="25429" max="16383" man="1"/>
        <brk id="25505" max="16383" man="1"/>
        <brk id="25581" max="16383" man="1"/>
        <brk id="25657" max="16383" man="1"/>
        <brk id="25733" max="16383" man="1"/>
        <brk id="25809" max="16383" man="1"/>
        <brk id="25885" max="16383" man="1"/>
        <brk id="25961" max="16383" man="1"/>
        <brk id="26037" max="16383" man="1"/>
        <brk id="26113" max="16383" man="1"/>
        <brk id="26189" max="16383" man="1"/>
        <brk id="26265" max="16383" man="1"/>
        <brk id="26341" max="16383" man="1"/>
        <brk id="26417" max="16383" man="1"/>
        <brk id="26493" max="16383" man="1"/>
        <brk id="26569" max="16383" man="1"/>
        <brk id="26645" max="16383" man="1"/>
        <brk id="26721" max="16383" man="1"/>
        <brk id="26797" max="16383" man="1"/>
        <brk id="26873" max="16383" man="1"/>
        <brk id="26949" max="16383" man="1"/>
        <brk id="27025" max="16383" man="1"/>
        <brk id="27101" max="16383" man="1"/>
        <brk id="27177" max="16383" man="1"/>
        <brk id="27253" max="16383" man="1"/>
        <brk id="27329" max="16383" man="1"/>
        <brk id="27405" max="16383" man="1"/>
        <brk id="27481" max="16383" man="1"/>
        <brk id="27557" max="16383" man="1"/>
        <brk id="27633" max="16383" man="1"/>
        <brk id="27709" max="16383" man="1"/>
        <brk id="27785" max="16383" man="1"/>
        <brk id="27861" max="16383" man="1"/>
        <brk id="27937" max="16383" man="1"/>
        <brk id="28013" max="16383" man="1"/>
        <brk id="28089" max="16383" man="1"/>
        <brk id="28165" max="16383" man="1"/>
        <brk id="28241" max="16383" man="1"/>
        <brk id="28317" max="16383" man="1"/>
        <brk id="28393" max="16383" man="1"/>
        <brk id="28469" max="16383" man="1"/>
        <brk id="28545" max="16383" man="1"/>
        <brk id="28621" max="16383" man="1"/>
        <brk id="28697" max="16383" man="1"/>
        <brk id="28773" max="16383" man="1"/>
        <brk id="28849" max="16383" man="1"/>
        <brk id="28925" max="16383" man="1"/>
        <brk id="29001" max="16383" man="1"/>
        <brk id="29077" max="16383" man="1"/>
        <brk id="29153" max="16383" man="1"/>
        <brk id="29229" max="16383" man="1"/>
        <brk id="29305" max="16383" man="1"/>
        <brk id="29381" max="16383" man="1"/>
        <brk id="29457" max="16383" man="1"/>
        <brk id="29533" max="16383" man="1"/>
        <brk id="29609" max="16383" man="1"/>
        <brk id="29685" max="16383" man="1"/>
        <brk id="29761" max="16383" man="1"/>
        <brk id="29837" max="16383" man="1"/>
        <brk id="29913" max="16383" man="1"/>
        <brk id="29989" max="16383" man="1"/>
        <brk id="30065" max="16383" man="1"/>
        <brk id="30141" max="16383" man="1"/>
        <brk id="30217" max="16383" man="1"/>
        <brk id="30293" max="16383" man="1"/>
        <brk id="30369" max="16383" man="1"/>
        <brk id="30445" max="16383" man="1"/>
        <brk id="30521" max="16383" man="1"/>
        <brk id="30597" max="16383" man="1"/>
        <brk id="30673" max="16383" man="1"/>
        <brk id="30749" max="16383" man="1"/>
        <brk id="30825" max="16383" man="1"/>
        <brk id="30901" max="16383" man="1"/>
        <brk id="30977" max="16383" man="1"/>
        <brk id="31053" max="16383" man="1"/>
        <brk id="31129" max="16383" man="1"/>
        <brk id="31205" max="16383" man="1"/>
        <brk id="31281" max="16383" man="1"/>
        <brk id="31357" max="16383" man="1"/>
        <brk id="31433" max="16383" man="1"/>
        <brk id="31509" max="16383" man="1"/>
        <brk id="31585" max="16383" man="1"/>
        <brk id="31661" max="16383" man="1"/>
        <brk id="31737" max="16383" man="1"/>
        <brk id="31813" max="16383" man="1"/>
        <brk id="31889" max="16383" man="1"/>
        <brk id="31965" max="16383" man="1"/>
        <brk id="32041" max="16383" man="1"/>
        <brk id="32117" max="16383" man="1"/>
        <brk id="32193" max="16383" man="1"/>
        <brk id="32269" max="16383" man="1"/>
        <brk id="32345" max="16383" man="1"/>
        <brk id="32421" max="16383" man="1"/>
        <brk id="32497" max="16383" man="1"/>
        <brk id="32573" max="16383" man="1"/>
        <brk id="32649" max="16383" man="1"/>
        <brk id="32725" max="16383" man="1"/>
        <brk id="32801" max="16383" man="1"/>
        <brk id="32877" max="16383" man="1"/>
        <brk id="32953" max="16383" man="1"/>
        <brk id="33029" max="16383" man="1"/>
        <brk id="33105" max="16383" man="1"/>
        <brk id="33181" max="16383" man="1"/>
        <brk id="33257" max="16383" man="1"/>
        <brk id="33333" max="16383" man="1"/>
        <brk id="33409" max="16383" man="1"/>
        <brk id="33485" max="16383" man="1"/>
        <brk id="33561" max="16383" man="1"/>
        <brk id="33637" max="16383" man="1"/>
        <brk id="33713" max="16383" man="1"/>
        <brk id="33789" max="16383" man="1"/>
        <brk id="33865" max="16383" man="1"/>
        <brk id="33941" max="16383" man="1"/>
        <brk id="34017" max="16383" man="1"/>
        <brk id="34093" max="16383" man="1"/>
        <brk id="34169" max="16383" man="1"/>
        <brk id="34245" max="16383" man="1"/>
        <brk id="34321" max="16383" man="1"/>
        <brk id="34397" max="16383" man="1"/>
        <brk id="34473" max="16383" man="1"/>
        <brk id="34549" max="16383" man="1"/>
        <brk id="34625" max="16383" man="1"/>
        <brk id="34701" max="16383" man="1"/>
        <brk id="34777" max="16383" man="1"/>
        <brk id="34853" max="16383" man="1"/>
        <brk id="34929" max="16383" man="1"/>
        <brk id="35005" max="16383" man="1"/>
        <brk id="35081" max="16383" man="1"/>
        <brk id="35157" max="16383" man="1"/>
        <brk id="35233" max="16383" man="1"/>
        <brk id="35309" max="16383" man="1"/>
        <brk id="35385" max="16383" man="1"/>
        <brk id="35461" max="16383" man="1"/>
        <brk id="35537" max="16383" man="1"/>
        <brk id="35613" max="16383" man="1"/>
        <brk id="35689" max="16383" man="1"/>
        <brk id="35765" max="16383" man="1"/>
        <brk id="35841" max="16383" man="1"/>
        <brk id="35917" max="16383" man="1"/>
        <brk id="35993" max="16383" man="1"/>
        <brk id="36069" max="16383" man="1"/>
        <brk id="36145" max="16383" man="1"/>
        <brk id="36221" max="16383" man="1"/>
        <brk id="36297" max="16383" man="1"/>
        <brk id="36373" max="16383" man="1"/>
        <brk id="36449" max="16383" man="1"/>
        <brk id="36525" max="16383" man="1"/>
        <brk id="36601" max="16383" man="1"/>
        <brk id="36677" max="16383" man="1"/>
        <brk id="36753" max="16383" man="1"/>
        <brk id="36829" max="16383" man="1"/>
        <brk id="36905" max="16383" man="1"/>
        <brk id="36981" max="16383" man="1"/>
        <brk id="37057" max="16383" man="1"/>
        <brk id="37133" max="16383" man="1"/>
        <brk id="37209" max="16383" man="1"/>
        <brk id="37285" max="16383" man="1"/>
        <brk id="37361" max="16383" man="1"/>
        <brk id="37437" max="16383" man="1"/>
        <brk id="37513" max="16383" man="1"/>
        <brk id="37589" max="16383" man="1"/>
        <brk id="37665" max="16383" man="1"/>
        <brk id="37741" max="16383" man="1"/>
        <brk id="37817" max="16383" man="1"/>
        <brk id="37893" max="16383" man="1"/>
        <brk id="37969" max="16383" man="1"/>
        <brk id="38045" max="16383" man="1"/>
        <brk id="38121" max="16383" man="1"/>
        <brk id="38197" max="16383" man="1"/>
        <brk id="38273" max="16383" man="1"/>
        <brk id="38349" max="16383" man="1"/>
        <brk id="38425" max="16383" man="1"/>
        <brk id="38501" max="16383" man="1"/>
        <brk id="38577" max="16383" man="1"/>
        <brk id="38653" max="16383" man="1"/>
        <brk id="38729" max="16383" man="1"/>
        <brk id="38805" max="16383" man="1"/>
        <brk id="38881" max="16383" man="1"/>
        <brk id="38957" max="16383" man="1"/>
        <brk id="39033" max="16383" man="1"/>
        <brk id="39109" max="16383" man="1"/>
        <brk id="39185" max="16383" man="1"/>
        <brk id="39261" max="16383" man="1"/>
        <brk id="39337" max="16383" man="1"/>
        <brk id="39413" max="16383" man="1"/>
        <brk id="39489" max="16383" man="1"/>
        <brk id="39565" max="16383" man="1"/>
        <brk id="39641" max="16383" man="1"/>
        <brk id="39717" max="16383" man="1"/>
        <brk id="39793" max="16383" man="1"/>
        <brk id="39869" max="16383" man="1"/>
        <brk id="39945" max="16383" man="1"/>
        <brk id="40021" max="16383" man="1"/>
        <brk id="40097" max="16383" man="1"/>
        <brk id="40173" max="16383" man="1"/>
        <brk id="40249" max="16383" man="1"/>
        <brk id="40325" max="16383" man="1"/>
        <brk id="40401" max="16383" man="1"/>
        <brk id="40477" max="16383" man="1"/>
        <brk id="40553" max="16383" man="1"/>
        <brk id="40629" max="16383" man="1"/>
        <brk id="40705" max="16383" man="1"/>
        <brk id="40781" max="16383" man="1"/>
        <brk id="40857" max="16383" man="1"/>
        <brk id="40933" max="16383" man="1"/>
        <brk id="41009" max="16383" man="1"/>
        <brk id="41085" max="16383" man="1"/>
        <brk id="41161" max="16383" man="1"/>
        <brk id="41237" max="16383" man="1"/>
        <brk id="41313" max="16383" man="1"/>
        <brk id="41389" max="16383" man="1"/>
        <brk id="41465" max="16383" man="1"/>
        <brk id="41541" max="16383" man="1"/>
        <brk id="41617" max="16383" man="1"/>
        <brk id="41693" max="16383" man="1"/>
        <brk id="41769" max="16383" man="1"/>
        <brk id="41845" max="16383" man="1"/>
        <brk id="41921" max="16383" man="1"/>
        <brk id="41997" max="16383" man="1"/>
        <brk id="42073" max="16383" man="1"/>
        <brk id="42149" max="16383" man="1"/>
        <brk id="42225" max="16383" man="1"/>
        <brk id="42301" max="16383" man="1"/>
        <brk id="42377" max="16383" man="1"/>
        <brk id="42453" max="16383" man="1"/>
        <brk id="42529" max="16383" man="1"/>
        <brk id="42605" max="16383" man="1"/>
        <brk id="42681" max="16383" man="1"/>
        <brk id="42757" max="16383" man="1"/>
        <brk id="42833" max="16383" man="1"/>
        <brk id="42909" max="16383" man="1"/>
        <brk id="42985" max="16383" man="1"/>
        <brk id="43061" max="16383" man="1"/>
        <brk id="43137" max="16383" man="1"/>
        <brk id="43213" max="16383" man="1"/>
        <brk id="43289" max="16383" man="1"/>
        <brk id="43365" max="16383" man="1"/>
        <brk id="43441" max="16383" man="1"/>
        <brk id="43517" max="16383" man="1"/>
        <brk id="43593" max="16383" man="1"/>
        <brk id="43669" max="16383" man="1"/>
        <brk id="43745" max="16383" man="1"/>
        <brk id="43821" max="16383" man="1"/>
        <brk id="43897" max="16383" man="1"/>
        <brk id="43973" max="16383" man="1"/>
        <brk id="44049" max="16383" man="1"/>
        <brk id="44125" max="16383" man="1"/>
        <brk id="44201" max="16383" man="1"/>
        <brk id="44277" max="16383" man="1"/>
        <brk id="44353" max="16383" man="1"/>
        <brk id="44429" max="16383" man="1"/>
        <brk id="44505" max="16383" man="1"/>
        <brk id="44581" max="16383" man="1"/>
        <brk id="44657" max="16383" man="1"/>
        <brk id="44733" max="16383" man="1"/>
        <brk id="44809" max="16383" man="1"/>
        <brk id="44885" max="16383" man="1"/>
        <brk id="44961" max="16383" man="1"/>
        <brk id="45037" max="16383" man="1"/>
        <brk id="45113" max="16383" man="1"/>
        <brk id="45189" max="16383" man="1"/>
        <brk id="45265" max="16383" man="1"/>
        <brk id="45341" max="16383" man="1"/>
        <brk id="45417" max="16383" man="1"/>
        <brk id="45493" max="16383" man="1"/>
        <brk id="45569" max="16383" man="1"/>
        <brk id="45645" max="16383" man="1"/>
        <brk id="45721" max="16383" man="1"/>
        <brk id="45797" max="16383" man="1"/>
        <brk id="45873" max="16383" man="1"/>
        <brk id="45949" max="16383" man="1"/>
        <brk id="46025" max="16383" man="1"/>
        <brk id="46101" max="16383" man="1"/>
        <brk id="46177" max="16383" man="1"/>
        <brk id="46253" max="16383" man="1"/>
        <brk id="46329" max="16383" man="1"/>
        <brk id="46405" max="16383" man="1"/>
        <brk id="46481" max="16383" man="1"/>
        <brk id="46557" max="16383" man="1"/>
        <brk id="46633" max="16383" man="1"/>
        <brk id="46709" max="16383" man="1"/>
        <brk id="46785" max="16383" man="1"/>
        <brk id="46861" max="16383" man="1"/>
        <brk id="46937" max="16383" man="1"/>
        <brk id="47013" max="16383" man="1"/>
        <brk id="47089" max="16383" man="1"/>
        <brk id="47165" max="16383" man="1"/>
        <brk id="47241" max="16383" man="1"/>
        <brk id="47317" max="16383" man="1"/>
        <brk id="47393" max="16383" man="1"/>
        <brk id="47469" max="16383" man="1"/>
        <brk id="47545" max="16383" man="1"/>
        <brk id="47621" max="16383" man="1"/>
        <brk id="47697" max="16383" man="1"/>
        <brk id="47773" max="16383" man="1"/>
        <brk id="47849" max="16383" man="1"/>
        <brk id="47925" max="16383" man="1"/>
        <brk id="48001" max="16383" man="1"/>
        <brk id="48077" max="16383" man="1"/>
        <brk id="48153" max="16383" man="1"/>
        <brk id="48229" max="16383" man="1"/>
        <brk id="48305" max="16383" man="1"/>
        <brk id="48381" max="16383" man="1"/>
        <brk id="48457" max="16383" man="1"/>
        <brk id="48533" max="16383" man="1"/>
        <brk id="48609" max="16383" man="1"/>
        <brk id="48685" max="16383" man="1"/>
        <brk id="48761" max="16383" man="1"/>
        <brk id="48837" max="16383" man="1"/>
        <brk id="48913" max="16383" man="1"/>
        <brk id="48989" max="16383" man="1"/>
        <brk id="49065" max="16383" man="1"/>
        <brk id="49141" max="16383" man="1"/>
        <brk id="49217" max="16383" man="1"/>
        <brk id="49293" max="16383" man="1"/>
        <brk id="49369" max="16383" man="1"/>
        <brk id="49445" max="16383" man="1"/>
        <brk id="49521" max="16383" man="1"/>
        <brk id="49597" max="16383" man="1"/>
        <brk id="49673" max="16383" man="1"/>
        <brk id="49749" max="16383" man="1"/>
        <brk id="49825" max="16383" man="1"/>
        <brk id="49901" max="16383" man="1"/>
        <brk id="49977" max="16383" man="1"/>
        <brk id="50053" max="16383" man="1"/>
        <brk id="50129" max="16383" man="1"/>
        <brk id="50205" max="16383" man="1"/>
        <brk id="50281" max="16383" man="1"/>
        <brk id="50357" max="16383" man="1"/>
        <brk id="50433" max="16383" man="1"/>
        <brk id="50509" max="16383" man="1"/>
        <brk id="50585" max="16383" man="1"/>
        <brk id="50661" max="16383" man="1"/>
        <brk id="50737" max="16383" man="1"/>
        <brk id="50813" max="16383" man="1"/>
        <brk id="50889" max="16383" man="1"/>
        <brk id="50965" max="16383" man="1"/>
        <brk id="51041" max="16383" man="1"/>
        <brk id="51117" max="16383" man="1"/>
        <brk id="51193" max="16383" man="1"/>
        <brk id="51269" max="16383" man="1"/>
        <brk id="51345" max="16383" man="1"/>
        <brk id="51421" max="16383" man="1"/>
        <brk id="51497" max="16383" man="1"/>
        <brk id="51573" max="16383" man="1"/>
        <brk id="51649" max="16383" man="1"/>
        <brk id="51725" max="16383" man="1"/>
        <brk id="51801" max="16383" man="1"/>
        <brk id="51877" max="16383" man="1"/>
        <brk id="51953" max="16383" man="1"/>
        <brk id="52029" max="16383" man="1"/>
        <brk id="52105" max="16383" man="1"/>
        <brk id="52181" max="16383" man="1"/>
        <brk id="52257" max="16383" man="1"/>
        <brk id="52333" max="16383" man="1"/>
        <brk id="52409" max="16383" man="1"/>
        <brk id="52485" max="16383" man="1"/>
        <brk id="52561" max="16383" man="1"/>
        <brk id="52637" max="16383" man="1"/>
        <brk id="52713" max="16383" man="1"/>
        <brk id="52789" max="16383" man="1"/>
        <brk id="52865" max="16383" man="1"/>
        <brk id="52941" max="16383" man="1"/>
        <brk id="53017" max="16383" man="1"/>
        <brk id="53093" max="16383" man="1"/>
        <brk id="53169" max="16383" man="1"/>
        <brk id="53245" max="16383" man="1"/>
        <brk id="53321" max="16383" man="1"/>
        <brk id="53397" max="16383" man="1"/>
        <brk id="53473" max="16383" man="1"/>
        <brk id="53549" max="16383" man="1"/>
        <brk id="53625" max="16383" man="1"/>
        <brk id="53701" max="16383" man="1"/>
        <brk id="53777" max="16383" man="1"/>
        <brk id="53853" max="16383" man="1"/>
        <brk id="53929" max="16383" man="1"/>
        <brk id="54005" max="16383" man="1"/>
        <brk id="54081" max="16383" man="1"/>
        <brk id="54157" max="16383" man="1"/>
        <brk id="54233" max="16383" man="1"/>
        <brk id="54309" max="16383" man="1"/>
        <brk id="54385" max="16383" man="1"/>
        <brk id="54461" max="16383" man="1"/>
        <brk id="54537" max="16383" man="1"/>
        <brk id="54613" max="16383" man="1"/>
        <brk id="54689" max="16383" man="1"/>
        <brk id="54765" max="16383" man="1"/>
        <brk id="54841" max="16383" man="1"/>
        <brk id="54917" max="16383" man="1"/>
        <brk id="54993" max="16383" man="1"/>
        <brk id="55069" max="16383" man="1"/>
        <brk id="55145" max="16383" man="1"/>
        <brk id="55221" max="16383" man="1"/>
        <brk id="55297" max="16383" man="1"/>
        <brk id="55373" max="16383" man="1"/>
        <brk id="55449" max="16383" man="1"/>
        <brk id="55525" max="16383" man="1"/>
        <brk id="55601" max="16383" man="1"/>
        <brk id="55677" max="16383" man="1"/>
        <brk id="55753" max="16383" man="1"/>
        <brk id="55829" max="16383" man="1"/>
        <brk id="55905" max="16383" man="1"/>
        <brk id="55981" max="16383" man="1"/>
        <brk id="56057" max="16383" man="1"/>
        <brk id="56133" max="16383" man="1"/>
        <brk id="56209" max="16383" man="1"/>
        <brk id="56285" max="16383" man="1"/>
        <brk id="56361" max="16383" man="1"/>
        <brk id="56437" max="16383" man="1"/>
        <brk id="56513" max="16383" man="1"/>
        <brk id="56589" max="16383" man="1"/>
        <brk id="56665" max="16383" man="1"/>
        <brk id="56741" max="16383" man="1"/>
        <brk id="56817" max="16383" man="1"/>
        <brk id="56893" max="16383" man="1"/>
        <brk id="56969" max="16383" man="1"/>
        <brk id="57045" max="16383" man="1"/>
        <brk id="57121" max="16383" man="1"/>
        <brk id="57197" max="16383" man="1"/>
        <brk id="57273" max="16383" man="1"/>
        <brk id="57349" max="16383" man="1"/>
        <brk id="57425" max="16383" man="1"/>
        <brk id="57501" max="16383" man="1"/>
        <brk id="57577" max="16383" man="1"/>
        <brk id="57653" max="16383" man="1"/>
        <brk id="57729" max="16383" man="1"/>
        <brk id="57805" max="16383" man="1"/>
        <brk id="57881" max="16383" man="1"/>
        <brk id="57957" max="16383" man="1"/>
        <brk id="58033" max="16383" man="1"/>
        <brk id="58109" max="16383" man="1"/>
        <brk id="58185" max="16383" man="1"/>
        <brk id="58261" max="16383" man="1"/>
        <brk id="58337" max="16383" man="1"/>
        <brk id="58413" max="16383" man="1"/>
        <brk id="58489" max="16383" man="1"/>
        <brk id="58565" max="16383" man="1"/>
        <brk id="58641" max="16383" man="1"/>
        <brk id="58717" max="16383" man="1"/>
        <brk id="58793" max="16383" man="1"/>
        <brk id="58869" max="16383" man="1"/>
        <brk id="58945" max="16383" man="1"/>
        <brk id="59021" max="16383" man="1"/>
        <brk id="59097" max="16383" man="1"/>
        <brk id="59173" max="16383" man="1"/>
        <brk id="59249" max="16383" man="1"/>
        <brk id="59325" max="16383" man="1"/>
        <brk id="59401" max="16383" man="1"/>
        <brk id="59477" max="16383" man="1"/>
        <brk id="59553" max="16383" man="1"/>
        <brk id="59629" max="16383" man="1"/>
        <brk id="59705" max="16383" man="1"/>
        <brk id="59781" max="16383" man="1"/>
        <brk id="59857" max="16383" man="1"/>
        <brk id="59933" max="16383" man="1"/>
        <brk id="60009" max="16383" man="1"/>
        <brk id="60085" max="16383" man="1"/>
        <brk id="60161" max="16383" man="1"/>
        <brk id="60237" max="16383" man="1"/>
        <brk id="60313" max="16383" man="1"/>
        <brk id="60389" max="16383" man="1"/>
        <brk id="60465" max="16383" man="1"/>
        <brk id="60541" max="16383" man="1"/>
        <brk id="60617" max="16383" man="1"/>
        <brk id="60693" max="16383" man="1"/>
        <brk id="60769" max="16383" man="1"/>
        <brk id="60845" max="16383" man="1"/>
        <brk id="60921" max="16383" man="1"/>
        <brk id="60997" max="16383" man="1"/>
        <brk id="61073" max="16383" man="1"/>
        <brk id="61149" max="16383" man="1"/>
        <brk id="61225" max="16383" man="1"/>
        <brk id="61301" max="16383" man="1"/>
        <brk id="61377" max="16383" man="1"/>
        <brk id="61453" max="16383" man="1"/>
        <brk id="61529" max="16383" man="1"/>
        <brk id="61605" max="16383" man="1"/>
        <brk id="61681" max="16383" man="1"/>
        <brk id="61757" max="16383" man="1"/>
        <brk id="61833" max="16383" man="1"/>
        <brk id="61909" max="16383" man="1"/>
        <brk id="61985" max="16383" man="1"/>
        <brk id="62061" max="16383" man="1"/>
        <brk id="62137" max="16383" man="1"/>
        <brk id="62213" max="16383" man="1"/>
        <brk id="62289" max="16383" man="1"/>
        <brk id="62365" max="16383" man="1"/>
        <brk id="62441" max="16383" man="1"/>
        <brk id="62517" max="16383" man="1"/>
        <brk id="62593" max="16383" man="1"/>
        <brk id="62669" max="16383" man="1"/>
        <brk id="62745" max="16383" man="1"/>
        <brk id="62821" max="16383" man="1"/>
        <brk id="62897" max="16383" man="1"/>
        <brk id="62973" max="16383" man="1"/>
        <brk id="63049" max="16383" man="1"/>
        <brk id="63125" max="16383" man="1"/>
        <brk id="63201" max="16383" man="1"/>
        <brk id="63277" max="16383" man="1"/>
        <brk id="63353" max="16383" man="1"/>
        <brk id="63429" max="16383" man="1"/>
        <brk id="63505" max="16383" man="1"/>
        <brk id="63581" max="16383" man="1"/>
        <brk id="63657" max="16383" man="1"/>
        <brk id="63733" max="16383" man="1"/>
        <brk id="63809" max="16383" man="1"/>
        <brk id="63885" max="16383" man="1"/>
        <brk id="63961" max="16383" man="1"/>
        <brk id="64037" max="16383" man="1"/>
        <brk id="64113" max="16383" man="1"/>
        <brk id="64189" max="16383" man="1"/>
        <brk id="64265" max="16383" man="1"/>
        <brk id="64341" max="16383" man="1"/>
        <brk id="64417" max="16383" man="1"/>
        <brk id="64493" max="16383" man="1"/>
        <brk id="64569" max="16383" man="1"/>
        <brk id="64645" max="16383" man="1"/>
        <brk id="64721" max="16383" man="1"/>
        <brk id="64797" max="16383" man="1"/>
        <brk id="64873" max="16383" man="1"/>
        <brk id="64949" max="16383" man="1"/>
        <brk id="65025" max="16383" man="1"/>
        <brk id="65101" max="16383" man="1"/>
        <brk id="65177" max="16383" man="1"/>
        <brk id="65253" max="16383" man="1"/>
        <brk id="65329" max="16383" man="1"/>
        <brk id="65405" max="16383" man="1"/>
        <brk id="65481" max="16383" man="1"/>
      </rowBreaks>
      <pageMargins left="0.19685039370078741" right="0.19685039370078741" top="0.47244094488188981" bottom="0.47244094488188981" header="0.27559055118110237" footer="0.27559055118110237"/>
      <pageSetup paperSize="8" scale="61" fitToHeight="18" orientation="landscape" r:id="rId1"/>
      <headerFooter alignWithMargins="0">
        <oddHeader xml:space="preserve">&amp;CProcess FMEA for PB560 
</oddHeader>
        <oddFooter>&amp;CPage &amp;P of &amp;N&amp;R10037310U00</oddFooter>
      </headerFooter>
      <autoFilter ref="A11:U293" xr:uid="{00000000-0009-0000-0000-000002000000}"/>
    </customSheetView>
    <customSheetView guid="{BB943874-BBC1-4080-8842-AC39143B023A}" scale="90" fitToPage="1" showAutoFilter="1" view="pageLayout" showRuler="0" topLeftCell="I25">
      <selection activeCell="Q14" sqref="Q14"/>
      <rowBreaks count="954" manualBreakCount="954">
        <brk id="28" max="16383" man="1"/>
        <brk id="30" max="16383" man="1"/>
        <brk id="31" max="16383" man="1"/>
        <brk id="34" max="16383" man="1"/>
        <brk id="46" max="16383" man="1"/>
        <brk id="48" max="16383" man="1"/>
        <brk id="50" max="16383" man="1"/>
        <brk id="53" max="16383" man="1"/>
        <brk id="58" max="16383" man="1"/>
        <brk id="69" max="16383" man="1"/>
        <brk id="72" max="16383" man="1"/>
        <brk id="74" max="16383" man="1"/>
        <brk id="78" max="16383" man="1"/>
        <brk id="85" max="16383" man="1"/>
        <brk id="87" max="16383" man="1"/>
        <brk id="90" max="16383" man="1"/>
        <brk id="91" max="16383" man="1"/>
        <brk id="94" max="16383" man="1"/>
        <brk id="95" max="16383" man="1"/>
        <brk id="98" max="16383" man="1"/>
        <brk id="102" max="16383" man="1"/>
        <brk id="106" max="16383" man="1"/>
        <brk id="109" max="16383" man="1"/>
        <brk id="115" max="16383" man="1"/>
        <brk id="116" max="16383" man="1"/>
        <brk id="121" max="16383" man="1"/>
        <brk id="126" max="16383" man="1"/>
        <brk id="128" max="16383" man="1"/>
        <brk id="133" max="16383" man="1"/>
        <brk id="137" max="16383" man="1"/>
        <brk id="138" max="16383" man="1"/>
        <brk id="140" max="16383" man="1"/>
        <brk id="142" max="16383" man="1"/>
        <brk id="151" max="16383" man="1"/>
        <brk id="154" max="16383" man="1"/>
        <brk id="156" max="16383" man="1"/>
        <brk id="157" max="16383" man="1"/>
        <brk id="158" max="16383" man="1"/>
        <brk id="162" max="16383" man="1"/>
        <brk id="163" max="16383" man="1"/>
        <brk id="164" max="16383" man="1"/>
        <brk id="166" max="16383" man="1"/>
        <brk id="168" max="16383" man="1"/>
        <brk id="169" max="16383" man="1"/>
        <brk id="170" max="16383" man="1"/>
        <brk id="172" max="16383" man="1"/>
        <brk id="173" max="16383" man="1"/>
        <brk id="175" max="16383" man="1"/>
        <brk id="177" max="16383" man="1"/>
        <brk id="178" max="16383" man="1"/>
        <brk id="179" max="16383" man="1"/>
        <brk id="180" max="16383" man="1"/>
        <brk id="184" max="16383" man="1"/>
        <brk id="185" max="16383" man="1"/>
        <brk id="187" max="16383" man="1"/>
        <brk id="188" max="16383" man="1"/>
        <brk id="190" max="16383" man="1"/>
        <brk id="191" max="16383" man="1"/>
        <brk id="192" max="16383" man="1"/>
        <brk id="194" max="16383" man="1"/>
        <brk id="196" max="16383" man="1"/>
        <brk id="198" max="16383" man="1"/>
        <brk id="200" max="16383" man="1"/>
        <brk id="201" max="16383" man="1"/>
        <brk id="203" max="16383" man="1"/>
        <brk id="205" max="16383" man="1"/>
        <brk id="208" max="16383" man="1"/>
        <brk id="210" max="16383" man="1"/>
        <brk id="212" max="16383" man="1"/>
        <brk id="213" max="16383" man="1"/>
        <brk id="217" max="16383" man="1"/>
        <brk id="222" max="16383" man="1"/>
        <brk id="224" max="16383" man="1"/>
        <brk id="225" max="16383" man="1"/>
        <brk id="230" max="16383" man="1"/>
        <brk id="236" max="16383" man="1"/>
        <brk id="237" max="16383" man="1"/>
        <brk id="238" max="16383" man="1"/>
        <brk id="242" max="16383" man="1"/>
        <brk id="249" max="16383" man="1"/>
        <brk id="250" max="16383" man="1"/>
        <brk id="251" max="16383" man="1"/>
        <brk id="255" max="16383" man="1"/>
        <brk id="258" max="16383" man="1"/>
        <brk id="261" max="16383" man="1"/>
        <brk id="262" max="16383" man="1"/>
        <brk id="263" max="16383" man="1"/>
        <brk id="264" max="16383" man="1"/>
        <brk id="268" max="16383" man="1"/>
        <brk id="278" max="16383" man="1"/>
        <brk id="286" max="16383" man="1"/>
        <brk id="290" max="16383" man="1"/>
        <brk id="297" max="16383" man="1"/>
        <brk id="340" max="16383" man="1"/>
        <brk id="343" max="16383" man="1"/>
        <brk id="347" max="16383" man="1"/>
        <brk id="349" max="16383" man="1"/>
        <brk id="425" max="16383" man="1"/>
        <brk id="501" max="16383" man="1"/>
        <brk id="577" max="16383" man="1"/>
        <brk id="653" max="16383" man="1"/>
        <brk id="729" max="16383" man="1"/>
        <brk id="805" max="16383" man="1"/>
        <brk id="881" max="16383" man="1"/>
        <brk id="957" max="16383" man="1"/>
        <brk id="1033" max="16383" man="1"/>
        <brk id="1109" max="16383" man="1"/>
        <brk id="1185" max="16383" man="1"/>
        <brk id="1261" max="16383" man="1"/>
        <brk id="1337" max="16383" man="1"/>
        <brk id="1413" max="16383" man="1"/>
        <brk id="1489" max="16383" man="1"/>
        <brk id="1565" max="16383" man="1"/>
        <brk id="1641" max="16383" man="1"/>
        <brk id="1717" max="16383" man="1"/>
        <brk id="1793" max="16383" man="1"/>
        <brk id="1869" max="16383" man="1"/>
        <brk id="1945" max="16383" man="1"/>
        <brk id="2021" max="16383" man="1"/>
        <brk id="2097" max="16383" man="1"/>
        <brk id="2173" max="16383" man="1"/>
        <brk id="2249" max="16383" man="1"/>
        <brk id="2325" max="16383" man="1"/>
        <brk id="2401" max="16383" man="1"/>
        <brk id="2477" max="16383" man="1"/>
        <brk id="2553" max="16383" man="1"/>
        <brk id="2629" max="16383" man="1"/>
        <brk id="2705" max="16383" man="1"/>
        <brk id="2781" max="16383" man="1"/>
        <brk id="2857" max="16383" man="1"/>
        <brk id="2933" max="16383" man="1"/>
        <brk id="3009" max="16383" man="1"/>
        <brk id="3085" max="16383" man="1"/>
        <brk id="3161" max="16383" man="1"/>
        <brk id="3237" max="16383" man="1"/>
        <brk id="3313" max="16383" man="1"/>
        <brk id="3389" max="16383" man="1"/>
        <brk id="3465" max="16383" man="1"/>
        <brk id="3541" max="16383" man="1"/>
        <brk id="3617" max="16383" man="1"/>
        <brk id="3693" max="16383" man="1"/>
        <brk id="3769" max="16383" man="1"/>
        <brk id="3845" max="16383" man="1"/>
        <brk id="3921" max="16383" man="1"/>
        <brk id="3997" max="16383" man="1"/>
        <brk id="4073" max="16383" man="1"/>
        <brk id="4149" max="16383" man="1"/>
        <brk id="4225" max="16383" man="1"/>
        <brk id="4301" max="16383" man="1"/>
        <brk id="4377" max="16383" man="1"/>
        <brk id="4453" max="16383" man="1"/>
        <brk id="4529" max="16383" man="1"/>
        <brk id="4605" max="16383" man="1"/>
        <brk id="4681" max="16383" man="1"/>
        <brk id="4757" max="16383" man="1"/>
        <brk id="4833" max="16383" man="1"/>
        <brk id="4909" max="16383" man="1"/>
        <brk id="4985" max="16383" man="1"/>
        <brk id="5061" max="16383" man="1"/>
        <brk id="5137" max="16383" man="1"/>
        <brk id="5213" max="16383" man="1"/>
        <brk id="5289" max="16383" man="1"/>
        <brk id="5365" max="16383" man="1"/>
        <brk id="5441" max="16383" man="1"/>
        <brk id="5517" max="16383" man="1"/>
        <brk id="5593" max="16383" man="1"/>
        <brk id="5669" max="16383" man="1"/>
        <brk id="5745" max="16383" man="1"/>
        <brk id="5821" max="16383" man="1"/>
        <brk id="5897" max="16383" man="1"/>
        <brk id="5973" max="16383" man="1"/>
        <brk id="6049" max="16383" man="1"/>
        <brk id="6125" max="16383" man="1"/>
        <brk id="6201" max="16383" man="1"/>
        <brk id="6277" max="16383" man="1"/>
        <brk id="6353" max="16383" man="1"/>
        <brk id="6429" max="16383" man="1"/>
        <brk id="6505" max="16383" man="1"/>
        <brk id="6581" max="16383" man="1"/>
        <brk id="6657" max="16383" man="1"/>
        <brk id="6733" max="16383" man="1"/>
        <brk id="6809" max="16383" man="1"/>
        <brk id="6885" max="16383" man="1"/>
        <brk id="6961" max="16383" man="1"/>
        <brk id="7037" max="16383" man="1"/>
        <brk id="7113" max="16383" man="1"/>
        <brk id="7189" max="16383" man="1"/>
        <brk id="7265" max="16383" man="1"/>
        <brk id="7341" max="16383" man="1"/>
        <brk id="7417" max="16383" man="1"/>
        <brk id="7493" max="16383" man="1"/>
        <brk id="7569" max="16383" man="1"/>
        <brk id="7645" max="16383" man="1"/>
        <brk id="7721" max="16383" man="1"/>
        <brk id="7797" max="16383" man="1"/>
        <brk id="7873" max="16383" man="1"/>
        <brk id="7949" max="16383" man="1"/>
        <brk id="8025" max="16383" man="1"/>
        <brk id="8101" max="16383" man="1"/>
        <brk id="8177" max="16383" man="1"/>
        <brk id="8253" max="16383" man="1"/>
        <brk id="8329" max="16383" man="1"/>
        <brk id="8405" max="16383" man="1"/>
        <brk id="8481" max="16383" man="1"/>
        <brk id="8557" max="16383" man="1"/>
        <brk id="8633" max="16383" man="1"/>
        <brk id="8709" max="16383" man="1"/>
        <brk id="8785" max="16383" man="1"/>
        <brk id="8861" max="16383" man="1"/>
        <brk id="8937" max="16383" man="1"/>
        <brk id="9013" max="16383" man="1"/>
        <brk id="9089" max="16383" man="1"/>
        <brk id="9165" max="16383" man="1"/>
        <brk id="9241" max="16383" man="1"/>
        <brk id="9317" max="16383" man="1"/>
        <brk id="9393" max="16383" man="1"/>
        <brk id="9469" max="16383" man="1"/>
        <brk id="9545" max="16383" man="1"/>
        <brk id="9621" max="16383" man="1"/>
        <brk id="9697" max="16383" man="1"/>
        <brk id="9773" max="16383" man="1"/>
        <brk id="9849" max="16383" man="1"/>
        <brk id="9925" max="16383" man="1"/>
        <brk id="10001" max="16383" man="1"/>
        <brk id="10077" max="16383" man="1"/>
        <brk id="10153" max="16383" man="1"/>
        <brk id="10229" max="16383" man="1"/>
        <brk id="10305" max="16383" man="1"/>
        <brk id="10381" max="16383" man="1"/>
        <brk id="10457" max="16383" man="1"/>
        <brk id="10533" max="16383" man="1"/>
        <brk id="10609" max="16383" man="1"/>
        <brk id="10685" max="16383" man="1"/>
        <brk id="10761" max="16383" man="1"/>
        <brk id="10837" max="16383" man="1"/>
        <brk id="10913" max="16383" man="1"/>
        <brk id="10989" max="16383" man="1"/>
        <brk id="11065" max="16383" man="1"/>
        <brk id="11141" max="16383" man="1"/>
        <brk id="11217" max="16383" man="1"/>
        <brk id="11293" max="16383" man="1"/>
        <brk id="11369" max="16383" man="1"/>
        <brk id="11445" max="16383" man="1"/>
        <brk id="11521" max="16383" man="1"/>
        <brk id="11597" max="16383" man="1"/>
        <brk id="11673" max="16383" man="1"/>
        <brk id="11749" max="16383" man="1"/>
        <brk id="11825" max="16383" man="1"/>
        <brk id="11901" max="16383" man="1"/>
        <brk id="11977" max="16383" man="1"/>
        <brk id="12053" max="16383" man="1"/>
        <brk id="12129" max="16383" man="1"/>
        <brk id="12205" max="16383" man="1"/>
        <brk id="12281" max="16383" man="1"/>
        <brk id="12357" max="16383" man="1"/>
        <brk id="12433" max="16383" man="1"/>
        <brk id="12509" max="16383" man="1"/>
        <brk id="12585" max="16383" man="1"/>
        <brk id="12661" max="16383" man="1"/>
        <brk id="12737" max="16383" man="1"/>
        <brk id="12813" max="16383" man="1"/>
        <brk id="12889" max="16383" man="1"/>
        <brk id="12965" max="16383" man="1"/>
        <brk id="13041" max="16383" man="1"/>
        <brk id="13117" max="16383" man="1"/>
        <brk id="13193" max="16383" man="1"/>
        <brk id="13269" max="16383" man="1"/>
        <brk id="13345" max="16383" man="1"/>
        <brk id="13421" max="16383" man="1"/>
        <brk id="13497" max="16383" man="1"/>
        <brk id="13573" max="16383" man="1"/>
        <brk id="13649" max="16383" man="1"/>
        <brk id="13725" max="16383" man="1"/>
        <brk id="13801" max="16383" man="1"/>
        <brk id="13877" max="16383" man="1"/>
        <brk id="13953" max="16383" man="1"/>
        <brk id="14029" max="16383" man="1"/>
        <brk id="14105" max="16383" man="1"/>
        <brk id="14181" max="16383" man="1"/>
        <brk id="14257" max="16383" man="1"/>
        <brk id="14333" max="16383" man="1"/>
        <brk id="14409" max="16383" man="1"/>
        <brk id="14485" max="16383" man="1"/>
        <brk id="14561" max="16383" man="1"/>
        <brk id="14637" max="16383" man="1"/>
        <brk id="14713" max="16383" man="1"/>
        <brk id="14789" max="16383" man="1"/>
        <brk id="14865" max="16383" man="1"/>
        <brk id="14941" max="16383" man="1"/>
        <brk id="15017" max="16383" man="1"/>
        <brk id="15093" max="16383" man="1"/>
        <brk id="15169" max="16383" man="1"/>
        <brk id="15245" max="16383" man="1"/>
        <brk id="15321" max="16383" man="1"/>
        <brk id="15397" max="16383" man="1"/>
        <brk id="15473" max="16383" man="1"/>
        <brk id="15549" max="16383" man="1"/>
        <brk id="15625" max="16383" man="1"/>
        <brk id="15701" max="16383" man="1"/>
        <brk id="15777" max="16383" man="1"/>
        <brk id="15853" max="16383" man="1"/>
        <brk id="15929" max="16383" man="1"/>
        <brk id="16005" max="16383" man="1"/>
        <brk id="16081" max="16383" man="1"/>
        <brk id="16157" max="16383" man="1"/>
        <brk id="16233" max="16383" man="1"/>
        <brk id="16309" max="16383" man="1"/>
        <brk id="16385" max="16383" man="1"/>
        <brk id="16461" max="16383" man="1"/>
        <brk id="16537" max="16383" man="1"/>
        <brk id="16613" max="16383" man="1"/>
        <brk id="16689" max="16383" man="1"/>
        <brk id="16765" max="16383" man="1"/>
        <brk id="16841" max="16383" man="1"/>
        <brk id="16917" max="16383" man="1"/>
        <brk id="16993" max="16383" man="1"/>
        <brk id="17069" max="16383" man="1"/>
        <brk id="17145" max="16383" man="1"/>
        <brk id="17221" max="16383" man="1"/>
        <brk id="17297" max="16383" man="1"/>
        <brk id="17373" max="16383" man="1"/>
        <brk id="17449" max="16383" man="1"/>
        <brk id="17525" max="16383" man="1"/>
        <brk id="17601" max="16383" man="1"/>
        <brk id="17677" max="16383" man="1"/>
        <brk id="17753" max="16383" man="1"/>
        <brk id="17829" max="16383" man="1"/>
        <brk id="17905" max="16383" man="1"/>
        <brk id="17981" max="16383" man="1"/>
        <brk id="18057" max="16383" man="1"/>
        <brk id="18133" max="16383" man="1"/>
        <brk id="18209" max="16383" man="1"/>
        <brk id="18285" max="16383" man="1"/>
        <brk id="18361" max="16383" man="1"/>
        <brk id="18437" max="16383" man="1"/>
        <brk id="18513" max="16383" man="1"/>
        <brk id="18589" max="16383" man="1"/>
        <brk id="18665" max="16383" man="1"/>
        <brk id="18741" max="16383" man="1"/>
        <brk id="18817" max="16383" man="1"/>
        <brk id="18893" max="16383" man="1"/>
        <brk id="18969" max="16383" man="1"/>
        <brk id="19045" max="16383" man="1"/>
        <brk id="19121" max="16383" man="1"/>
        <brk id="19197" max="16383" man="1"/>
        <brk id="19273" max="16383" man="1"/>
        <brk id="19349" max="16383" man="1"/>
        <brk id="19425" max="16383" man="1"/>
        <brk id="19501" max="16383" man="1"/>
        <brk id="19577" max="16383" man="1"/>
        <brk id="19653" max="16383" man="1"/>
        <brk id="19729" max="16383" man="1"/>
        <brk id="19805" max="16383" man="1"/>
        <brk id="19881" max="16383" man="1"/>
        <brk id="19957" max="16383" man="1"/>
        <brk id="20033" max="16383" man="1"/>
        <brk id="20109" max="16383" man="1"/>
        <brk id="20185" max="16383" man="1"/>
        <brk id="20261" max="16383" man="1"/>
        <brk id="20337" max="16383" man="1"/>
        <brk id="20413" max="16383" man="1"/>
        <brk id="20489" max="16383" man="1"/>
        <brk id="20565" max="16383" man="1"/>
        <brk id="20641" max="16383" man="1"/>
        <brk id="20717" max="16383" man="1"/>
        <brk id="20793" max="16383" man="1"/>
        <brk id="20869" max="16383" man="1"/>
        <brk id="20945" max="16383" man="1"/>
        <brk id="21021" max="16383" man="1"/>
        <brk id="21097" max="16383" man="1"/>
        <brk id="21173" max="16383" man="1"/>
        <brk id="21249" max="16383" man="1"/>
        <brk id="21325" max="16383" man="1"/>
        <brk id="21401" max="16383" man="1"/>
        <brk id="21477" max="16383" man="1"/>
        <brk id="21553" max="16383" man="1"/>
        <brk id="21629" max="16383" man="1"/>
        <brk id="21705" max="16383" man="1"/>
        <brk id="21781" max="16383" man="1"/>
        <brk id="21857" max="16383" man="1"/>
        <brk id="21933" max="16383" man="1"/>
        <brk id="22009" max="16383" man="1"/>
        <brk id="22085" max="16383" man="1"/>
        <brk id="22161" max="16383" man="1"/>
        <brk id="22237" max="16383" man="1"/>
        <brk id="22313" max="16383" man="1"/>
        <brk id="22389" max="16383" man="1"/>
        <brk id="22465" max="16383" man="1"/>
        <brk id="22541" max="16383" man="1"/>
        <brk id="22617" max="16383" man="1"/>
        <brk id="22693" max="16383" man="1"/>
        <brk id="22769" max="16383" man="1"/>
        <brk id="22845" max="16383" man="1"/>
        <brk id="22921" max="16383" man="1"/>
        <brk id="22997" max="16383" man="1"/>
        <brk id="23073" max="16383" man="1"/>
        <brk id="23149" max="16383" man="1"/>
        <brk id="23225" max="16383" man="1"/>
        <brk id="23301" max="16383" man="1"/>
        <brk id="23377" max="16383" man="1"/>
        <brk id="23453" max="16383" man="1"/>
        <brk id="23529" max="16383" man="1"/>
        <brk id="23605" max="16383" man="1"/>
        <brk id="23681" max="16383" man="1"/>
        <brk id="23757" max="16383" man="1"/>
        <brk id="23833" max="16383" man="1"/>
        <brk id="23909" max="16383" man="1"/>
        <brk id="23985" max="16383" man="1"/>
        <brk id="24061" max="16383" man="1"/>
        <brk id="24137" max="16383" man="1"/>
        <brk id="24213" max="16383" man="1"/>
        <brk id="24289" max="16383" man="1"/>
        <brk id="24365" max="16383" man="1"/>
        <brk id="24441" max="16383" man="1"/>
        <brk id="24517" max="16383" man="1"/>
        <brk id="24593" max="16383" man="1"/>
        <brk id="24669" max="16383" man="1"/>
        <brk id="24745" max="16383" man="1"/>
        <brk id="24821" max="16383" man="1"/>
        <brk id="24897" max="16383" man="1"/>
        <brk id="24973" max="16383" man="1"/>
        <brk id="25049" max="16383" man="1"/>
        <brk id="25125" max="16383" man="1"/>
        <brk id="25201" max="16383" man="1"/>
        <brk id="25277" max="16383" man="1"/>
        <brk id="25353" max="16383" man="1"/>
        <brk id="25429" max="16383" man="1"/>
        <brk id="25505" max="16383" man="1"/>
        <brk id="25581" max="16383" man="1"/>
        <brk id="25657" max="16383" man="1"/>
        <brk id="25733" max="16383" man="1"/>
        <brk id="25809" max="16383" man="1"/>
        <brk id="25885" max="16383" man="1"/>
        <brk id="25961" max="16383" man="1"/>
        <brk id="26037" max="16383" man="1"/>
        <brk id="26113" max="16383" man="1"/>
        <brk id="26189" max="16383" man="1"/>
        <brk id="26265" max="16383" man="1"/>
        <brk id="26341" max="16383" man="1"/>
        <brk id="26417" max="16383" man="1"/>
        <brk id="26493" max="16383" man="1"/>
        <brk id="26569" max="16383" man="1"/>
        <brk id="26645" max="16383" man="1"/>
        <brk id="26721" max="16383" man="1"/>
        <brk id="26797" max="16383" man="1"/>
        <brk id="26873" max="16383" man="1"/>
        <brk id="26949" max="16383" man="1"/>
        <brk id="27025" max="16383" man="1"/>
        <brk id="27101" max="16383" man="1"/>
        <brk id="27177" max="16383" man="1"/>
        <brk id="27253" max="16383" man="1"/>
        <brk id="27329" max="16383" man="1"/>
        <brk id="27405" max="16383" man="1"/>
        <brk id="27481" max="16383" man="1"/>
        <brk id="27557" max="16383" man="1"/>
        <brk id="27633" max="16383" man="1"/>
        <brk id="27709" max="16383" man="1"/>
        <brk id="27785" max="16383" man="1"/>
        <brk id="27861" max="16383" man="1"/>
        <brk id="27937" max="16383" man="1"/>
        <brk id="28013" max="16383" man="1"/>
        <brk id="28089" max="16383" man="1"/>
        <brk id="28165" max="16383" man="1"/>
        <brk id="28241" max="16383" man="1"/>
        <brk id="28317" max="16383" man="1"/>
        <brk id="28393" max="16383" man="1"/>
        <brk id="28469" max="16383" man="1"/>
        <brk id="28545" max="16383" man="1"/>
        <brk id="28621" max="16383" man="1"/>
        <brk id="28697" max="16383" man="1"/>
        <brk id="28773" max="16383" man="1"/>
        <brk id="28849" max="16383" man="1"/>
        <brk id="28925" max="16383" man="1"/>
        <brk id="29001" max="16383" man="1"/>
        <brk id="29077" max="16383" man="1"/>
        <brk id="29153" max="16383" man="1"/>
        <brk id="29229" max="16383" man="1"/>
        <brk id="29305" max="16383" man="1"/>
        <brk id="29381" max="16383" man="1"/>
        <brk id="29457" max="16383" man="1"/>
        <brk id="29533" max="16383" man="1"/>
        <brk id="29609" max="16383" man="1"/>
        <brk id="29685" max="16383" man="1"/>
        <brk id="29761" max="16383" man="1"/>
        <brk id="29837" max="16383" man="1"/>
        <brk id="29913" max="16383" man="1"/>
        <brk id="29989" max="16383" man="1"/>
        <brk id="30065" max="16383" man="1"/>
        <brk id="30141" max="16383" man="1"/>
        <brk id="30217" max="16383" man="1"/>
        <brk id="30293" max="16383" man="1"/>
        <brk id="30369" max="16383" man="1"/>
        <brk id="30445" max="16383" man="1"/>
        <brk id="30521" max="16383" man="1"/>
        <brk id="30597" max="16383" man="1"/>
        <brk id="30673" max="16383" man="1"/>
        <brk id="30749" max="16383" man="1"/>
        <brk id="30825" max="16383" man="1"/>
        <brk id="30901" max="16383" man="1"/>
        <brk id="30977" max="16383" man="1"/>
        <brk id="31053" max="16383" man="1"/>
        <brk id="31129" max="16383" man="1"/>
        <brk id="31205" max="16383" man="1"/>
        <brk id="31281" max="16383" man="1"/>
        <brk id="31357" max="16383" man="1"/>
        <brk id="31433" max="16383" man="1"/>
        <brk id="31509" max="16383" man="1"/>
        <brk id="31585" max="16383" man="1"/>
        <brk id="31661" max="16383" man="1"/>
        <brk id="31737" max="16383" man="1"/>
        <brk id="31813" max="16383" man="1"/>
        <brk id="31889" max="16383" man="1"/>
        <brk id="31965" max="16383" man="1"/>
        <brk id="32041" max="16383" man="1"/>
        <brk id="32117" max="16383" man="1"/>
        <brk id="32193" max="16383" man="1"/>
        <brk id="32269" max="16383" man="1"/>
        <brk id="32345" max="16383" man="1"/>
        <brk id="32421" max="16383" man="1"/>
        <brk id="32497" max="16383" man="1"/>
        <brk id="32573" max="16383" man="1"/>
        <brk id="32649" max="16383" man="1"/>
        <brk id="32725" max="16383" man="1"/>
        <brk id="32801" max="16383" man="1"/>
        <brk id="32877" max="16383" man="1"/>
        <brk id="32953" max="16383" man="1"/>
        <brk id="33029" max="16383" man="1"/>
        <brk id="33105" max="16383" man="1"/>
        <brk id="33181" max="16383" man="1"/>
        <brk id="33257" max="16383" man="1"/>
        <brk id="33333" max="16383" man="1"/>
        <brk id="33409" max="16383" man="1"/>
        <brk id="33485" max="16383" man="1"/>
        <brk id="33561" max="16383" man="1"/>
        <brk id="33637" max="16383" man="1"/>
        <brk id="33713" max="16383" man="1"/>
        <brk id="33789" max="16383" man="1"/>
        <brk id="33865" max="16383" man="1"/>
        <brk id="33941" max="16383" man="1"/>
        <brk id="34017" max="16383" man="1"/>
        <brk id="34093" max="16383" man="1"/>
        <brk id="34169" max="16383" man="1"/>
        <brk id="34245" max="16383" man="1"/>
        <brk id="34321" max="16383" man="1"/>
        <brk id="34397" max="16383" man="1"/>
        <brk id="34473" max="16383" man="1"/>
        <brk id="34549" max="16383" man="1"/>
        <brk id="34625" max="16383" man="1"/>
        <brk id="34701" max="16383" man="1"/>
        <brk id="34777" max="16383" man="1"/>
        <brk id="34853" max="16383" man="1"/>
        <brk id="34929" max="16383" man="1"/>
        <brk id="35005" max="16383" man="1"/>
        <brk id="35081" max="16383" man="1"/>
        <brk id="35157" max="16383" man="1"/>
        <brk id="35233" max="16383" man="1"/>
        <brk id="35309" max="16383" man="1"/>
        <brk id="35385" max="16383" man="1"/>
        <brk id="35461" max="16383" man="1"/>
        <brk id="35537" max="16383" man="1"/>
        <brk id="35613" max="16383" man="1"/>
        <brk id="35689" max="16383" man="1"/>
        <brk id="35765" max="16383" man="1"/>
        <brk id="35841" max="16383" man="1"/>
        <brk id="35917" max="16383" man="1"/>
        <brk id="35993" max="16383" man="1"/>
        <brk id="36069" max="16383" man="1"/>
        <brk id="36145" max="16383" man="1"/>
        <brk id="36221" max="16383" man="1"/>
        <brk id="36297" max="16383" man="1"/>
        <brk id="36373" max="16383" man="1"/>
        <brk id="36449" max="16383" man="1"/>
        <brk id="36525" max="16383" man="1"/>
        <brk id="36601" max="16383" man="1"/>
        <brk id="36677" max="16383" man="1"/>
        <brk id="36753" max="16383" man="1"/>
        <brk id="36829" max="16383" man="1"/>
        <brk id="36905" max="16383" man="1"/>
        <brk id="36981" max="16383" man="1"/>
        <brk id="37057" max="16383" man="1"/>
        <brk id="37133" max="16383" man="1"/>
        <brk id="37209" max="16383" man="1"/>
        <brk id="37285" max="16383" man="1"/>
        <brk id="37361" max="16383" man="1"/>
        <brk id="37437" max="16383" man="1"/>
        <brk id="37513" max="16383" man="1"/>
        <brk id="37589" max="16383" man="1"/>
        <brk id="37665" max="16383" man="1"/>
        <brk id="37741" max="16383" man="1"/>
        <brk id="37817" max="16383" man="1"/>
        <brk id="37893" max="16383" man="1"/>
        <brk id="37969" max="16383" man="1"/>
        <brk id="38045" max="16383" man="1"/>
        <brk id="38121" max="16383" man="1"/>
        <brk id="38197" max="16383" man="1"/>
        <brk id="38273" max="16383" man="1"/>
        <brk id="38349" max="16383" man="1"/>
        <brk id="38425" max="16383" man="1"/>
        <brk id="38501" max="16383" man="1"/>
        <brk id="38577" max="16383" man="1"/>
        <brk id="38653" max="16383" man="1"/>
        <brk id="38729" max="16383" man="1"/>
        <brk id="38805" max="16383" man="1"/>
        <brk id="38881" max="16383" man="1"/>
        <brk id="38957" max="16383" man="1"/>
        <brk id="39033" max="16383" man="1"/>
        <brk id="39109" max="16383" man="1"/>
        <brk id="39185" max="16383" man="1"/>
        <brk id="39261" max="16383" man="1"/>
        <brk id="39337" max="16383" man="1"/>
        <brk id="39413" max="16383" man="1"/>
        <brk id="39489" max="16383" man="1"/>
        <brk id="39565" max="16383" man="1"/>
        <brk id="39641" max="16383" man="1"/>
        <brk id="39717" max="16383" man="1"/>
        <brk id="39793" max="16383" man="1"/>
        <brk id="39869" max="16383" man="1"/>
        <brk id="39945" max="16383" man="1"/>
        <brk id="40021" max="16383" man="1"/>
        <brk id="40097" max="16383" man="1"/>
        <brk id="40173" max="16383" man="1"/>
        <brk id="40249" max="16383" man="1"/>
        <brk id="40325" max="16383" man="1"/>
        <brk id="40401" max="16383" man="1"/>
        <brk id="40477" max="16383" man="1"/>
        <brk id="40553" max="16383" man="1"/>
        <brk id="40629" max="16383" man="1"/>
        <brk id="40705" max="16383" man="1"/>
        <brk id="40781" max="16383" man="1"/>
        <brk id="40857" max="16383" man="1"/>
        <brk id="40933" max="16383" man="1"/>
        <brk id="41009" max="16383" man="1"/>
        <brk id="41085" max="16383" man="1"/>
        <brk id="41161" max="16383" man="1"/>
        <brk id="41237" max="16383" man="1"/>
        <brk id="41313" max="16383" man="1"/>
        <brk id="41389" max="16383" man="1"/>
        <brk id="41465" max="16383" man="1"/>
        <brk id="41541" max="16383" man="1"/>
        <brk id="41617" max="16383" man="1"/>
        <brk id="41693" max="16383" man="1"/>
        <brk id="41769" max="16383" man="1"/>
        <brk id="41845" max="16383" man="1"/>
        <brk id="41921" max="16383" man="1"/>
        <brk id="41997" max="16383" man="1"/>
        <brk id="42073" max="16383" man="1"/>
        <brk id="42149" max="16383" man="1"/>
        <brk id="42225" max="16383" man="1"/>
        <brk id="42301" max="16383" man="1"/>
        <brk id="42377" max="16383" man="1"/>
        <brk id="42453" max="16383" man="1"/>
        <brk id="42529" max="16383" man="1"/>
        <brk id="42605" max="16383" man="1"/>
        <brk id="42681" max="16383" man="1"/>
        <brk id="42757" max="16383" man="1"/>
        <brk id="42833" max="16383" man="1"/>
        <brk id="42909" max="16383" man="1"/>
        <brk id="42985" max="16383" man="1"/>
        <brk id="43061" max="16383" man="1"/>
        <brk id="43137" max="16383" man="1"/>
        <brk id="43213" max="16383" man="1"/>
        <brk id="43289" max="16383" man="1"/>
        <brk id="43365" max="16383" man="1"/>
        <brk id="43441" max="16383" man="1"/>
        <brk id="43517" max="16383" man="1"/>
        <brk id="43593" max="16383" man="1"/>
        <brk id="43669" max="16383" man="1"/>
        <brk id="43745" max="16383" man="1"/>
        <brk id="43821" max="16383" man="1"/>
        <brk id="43897" max="16383" man="1"/>
        <brk id="43973" max="16383" man="1"/>
        <brk id="44049" max="16383" man="1"/>
        <brk id="44125" max="16383" man="1"/>
        <brk id="44201" max="16383" man="1"/>
        <brk id="44277" max="16383" man="1"/>
        <brk id="44353" max="16383" man="1"/>
        <brk id="44429" max="16383" man="1"/>
        <brk id="44505" max="16383" man="1"/>
        <brk id="44581" max="16383" man="1"/>
        <brk id="44657" max="16383" man="1"/>
        <brk id="44733" max="16383" man="1"/>
        <brk id="44809" max="16383" man="1"/>
        <brk id="44885" max="16383" man="1"/>
        <brk id="44961" max="16383" man="1"/>
        <brk id="45037" max="16383" man="1"/>
        <brk id="45113" max="16383" man="1"/>
        <brk id="45189" max="16383" man="1"/>
        <brk id="45265" max="16383" man="1"/>
        <brk id="45341" max="16383" man="1"/>
        <brk id="45417" max="16383" man="1"/>
        <brk id="45493" max="16383" man="1"/>
        <brk id="45569" max="16383" man="1"/>
        <brk id="45645" max="16383" man="1"/>
        <brk id="45721" max="16383" man="1"/>
        <brk id="45797" max="16383" man="1"/>
        <brk id="45873" max="16383" man="1"/>
        <brk id="45949" max="16383" man="1"/>
        <brk id="46025" max="16383" man="1"/>
        <brk id="46101" max="16383" man="1"/>
        <brk id="46177" max="16383" man="1"/>
        <brk id="46253" max="16383" man="1"/>
        <brk id="46329" max="16383" man="1"/>
        <brk id="46405" max="16383" man="1"/>
        <brk id="46481" max="16383" man="1"/>
        <brk id="46557" max="16383" man="1"/>
        <brk id="46633" max="16383" man="1"/>
        <brk id="46709" max="16383" man="1"/>
        <brk id="46785" max="16383" man="1"/>
        <brk id="46861" max="16383" man="1"/>
        <brk id="46937" max="16383" man="1"/>
        <brk id="47013" max="16383" man="1"/>
        <brk id="47089" max="16383" man="1"/>
        <brk id="47165" max="16383" man="1"/>
        <brk id="47241" max="16383" man="1"/>
        <brk id="47317" max="16383" man="1"/>
        <brk id="47393" max="16383" man="1"/>
        <brk id="47469" max="16383" man="1"/>
        <brk id="47545" max="16383" man="1"/>
        <brk id="47621" max="16383" man="1"/>
        <brk id="47697" max="16383" man="1"/>
        <brk id="47773" max="16383" man="1"/>
        <brk id="47849" max="16383" man="1"/>
        <brk id="47925" max="16383" man="1"/>
        <brk id="48001" max="16383" man="1"/>
        <brk id="48077" max="16383" man="1"/>
        <brk id="48153" max="16383" man="1"/>
        <brk id="48229" max="16383" man="1"/>
        <brk id="48305" max="16383" man="1"/>
        <brk id="48381" max="16383" man="1"/>
        <brk id="48457" max="16383" man="1"/>
        <brk id="48533" max="16383" man="1"/>
        <brk id="48609" max="16383" man="1"/>
        <brk id="48685" max="16383" man="1"/>
        <brk id="48761" max="16383" man="1"/>
        <brk id="48837" max="16383" man="1"/>
        <brk id="48913" max="16383" man="1"/>
        <brk id="48989" max="16383" man="1"/>
        <brk id="49065" max="16383" man="1"/>
        <brk id="49141" max="16383" man="1"/>
        <brk id="49217" max="16383" man="1"/>
        <brk id="49293" max="16383" man="1"/>
        <brk id="49369" max="16383" man="1"/>
        <brk id="49445" max="16383" man="1"/>
        <brk id="49521" max="16383" man="1"/>
        <brk id="49597" max="16383" man="1"/>
        <brk id="49673" max="16383" man="1"/>
        <brk id="49749" max="16383" man="1"/>
        <brk id="49825" max="16383" man="1"/>
        <brk id="49901" max="16383" man="1"/>
        <brk id="49977" max="16383" man="1"/>
        <brk id="50053" max="16383" man="1"/>
        <brk id="50129" max="16383" man="1"/>
        <brk id="50205" max="16383" man="1"/>
        <brk id="50281" max="16383" man="1"/>
        <brk id="50357" max="16383" man="1"/>
        <brk id="50433" max="16383" man="1"/>
        <brk id="50509" max="16383" man="1"/>
        <brk id="50585" max="16383" man="1"/>
        <brk id="50661" max="16383" man="1"/>
        <brk id="50737" max="16383" man="1"/>
        <brk id="50813" max="16383" man="1"/>
        <brk id="50889" max="16383" man="1"/>
        <brk id="50965" max="16383" man="1"/>
        <brk id="51041" max="16383" man="1"/>
        <brk id="51117" max="16383" man="1"/>
        <brk id="51193" max="16383" man="1"/>
        <brk id="51269" max="16383" man="1"/>
        <brk id="51345" max="16383" man="1"/>
        <brk id="51421" max="16383" man="1"/>
        <brk id="51497" max="16383" man="1"/>
        <brk id="51573" max="16383" man="1"/>
        <brk id="51649" max="16383" man="1"/>
        <brk id="51725" max="16383" man="1"/>
        <brk id="51801" max="16383" man="1"/>
        <brk id="51877" max="16383" man="1"/>
        <brk id="51953" max="16383" man="1"/>
        <brk id="52029" max="16383" man="1"/>
        <brk id="52105" max="16383" man="1"/>
        <brk id="52181" max="16383" man="1"/>
        <brk id="52257" max="16383" man="1"/>
        <brk id="52333" max="16383" man="1"/>
        <brk id="52409" max="16383" man="1"/>
        <brk id="52485" max="16383" man="1"/>
        <brk id="52561" max="16383" man="1"/>
        <brk id="52637" max="16383" man="1"/>
        <brk id="52713" max="16383" man="1"/>
        <brk id="52789" max="16383" man="1"/>
        <brk id="52865" max="16383" man="1"/>
        <brk id="52941" max="16383" man="1"/>
        <brk id="53017" max="16383" man="1"/>
        <brk id="53093" max="16383" man="1"/>
        <brk id="53169" max="16383" man="1"/>
        <brk id="53245" max="16383" man="1"/>
        <brk id="53321" max="16383" man="1"/>
        <brk id="53397" max="16383" man="1"/>
        <brk id="53473" max="16383" man="1"/>
        <brk id="53549" max="16383" man="1"/>
        <brk id="53625" max="16383" man="1"/>
        <brk id="53701" max="16383" man="1"/>
        <brk id="53777" max="16383" man="1"/>
        <brk id="53853" max="16383" man="1"/>
        <brk id="53929" max="16383" man="1"/>
        <brk id="54005" max="16383" man="1"/>
        <brk id="54081" max="16383" man="1"/>
        <brk id="54157" max="16383" man="1"/>
        <brk id="54233" max="16383" man="1"/>
        <brk id="54309" max="16383" man="1"/>
        <brk id="54385" max="16383" man="1"/>
        <brk id="54461" max="16383" man="1"/>
        <brk id="54537" max="16383" man="1"/>
        <brk id="54613" max="16383" man="1"/>
        <brk id="54689" max="16383" man="1"/>
        <brk id="54765" max="16383" man="1"/>
        <brk id="54841" max="16383" man="1"/>
        <brk id="54917" max="16383" man="1"/>
        <brk id="54993" max="16383" man="1"/>
        <brk id="55069" max="16383" man="1"/>
        <brk id="55145" max="16383" man="1"/>
        <brk id="55221" max="16383" man="1"/>
        <brk id="55297" max="16383" man="1"/>
        <brk id="55373" max="16383" man="1"/>
        <brk id="55449" max="16383" man="1"/>
        <brk id="55525" max="16383" man="1"/>
        <brk id="55601" max="16383" man="1"/>
        <brk id="55677" max="16383" man="1"/>
        <brk id="55753" max="16383" man="1"/>
        <brk id="55829" max="16383" man="1"/>
        <brk id="55905" max="16383" man="1"/>
        <brk id="55981" max="16383" man="1"/>
        <brk id="56057" max="16383" man="1"/>
        <brk id="56133" max="16383" man="1"/>
        <brk id="56209" max="16383" man="1"/>
        <brk id="56285" max="16383" man="1"/>
        <brk id="56361" max="16383" man="1"/>
        <brk id="56437" max="16383" man="1"/>
        <brk id="56513" max="16383" man="1"/>
        <brk id="56589" max="16383" man="1"/>
        <brk id="56665" max="16383" man="1"/>
        <brk id="56741" max="16383" man="1"/>
        <brk id="56817" max="16383" man="1"/>
        <brk id="56893" max="16383" man="1"/>
        <brk id="56969" max="16383" man="1"/>
        <brk id="57045" max="16383" man="1"/>
        <brk id="57121" max="16383" man="1"/>
        <brk id="57197" max="16383" man="1"/>
        <brk id="57273" max="16383" man="1"/>
        <brk id="57349" max="16383" man="1"/>
        <brk id="57425" max="16383" man="1"/>
        <brk id="57501" max="16383" man="1"/>
        <brk id="57577" max="16383" man="1"/>
        <brk id="57653" max="16383" man="1"/>
        <brk id="57729" max="16383" man="1"/>
        <brk id="57805" max="16383" man="1"/>
        <brk id="57881" max="16383" man="1"/>
        <brk id="57957" max="16383" man="1"/>
        <brk id="58033" max="16383" man="1"/>
        <brk id="58109" max="16383" man="1"/>
        <brk id="58185" max="16383" man="1"/>
        <brk id="58261" max="16383" man="1"/>
        <brk id="58337" max="16383" man="1"/>
        <brk id="58413" max="16383" man="1"/>
        <brk id="58489" max="16383" man="1"/>
        <brk id="58565" max="16383" man="1"/>
        <brk id="58641" max="16383" man="1"/>
        <brk id="58717" max="16383" man="1"/>
        <brk id="58793" max="16383" man="1"/>
        <brk id="58869" max="16383" man="1"/>
        <brk id="58945" max="16383" man="1"/>
        <brk id="59021" max="16383" man="1"/>
        <brk id="59097" max="16383" man="1"/>
        <brk id="59173" max="16383" man="1"/>
        <brk id="59249" max="16383" man="1"/>
        <brk id="59325" max="16383" man="1"/>
        <brk id="59401" max="16383" man="1"/>
        <brk id="59477" max="16383" man="1"/>
        <brk id="59553" max="16383" man="1"/>
        <brk id="59629" max="16383" man="1"/>
        <brk id="59705" max="16383" man="1"/>
        <brk id="59781" max="16383" man="1"/>
        <brk id="59857" max="16383" man="1"/>
        <brk id="59933" max="16383" man="1"/>
        <brk id="60009" max="16383" man="1"/>
        <brk id="60085" max="16383" man="1"/>
        <brk id="60161" max="16383" man="1"/>
        <brk id="60237" max="16383" man="1"/>
        <brk id="60313" max="16383" man="1"/>
        <brk id="60389" max="16383" man="1"/>
        <brk id="60465" max="16383" man="1"/>
        <brk id="60541" max="16383" man="1"/>
        <brk id="60617" max="16383" man="1"/>
        <brk id="60693" max="16383" man="1"/>
        <brk id="60769" max="16383" man="1"/>
        <brk id="60845" max="16383" man="1"/>
        <brk id="60921" max="16383" man="1"/>
        <brk id="60997" max="16383" man="1"/>
        <brk id="61073" max="16383" man="1"/>
        <brk id="61149" max="16383" man="1"/>
        <brk id="61225" max="16383" man="1"/>
        <brk id="61301" max="16383" man="1"/>
        <brk id="61377" max="16383" man="1"/>
        <brk id="61453" max="16383" man="1"/>
        <brk id="61529" max="16383" man="1"/>
        <brk id="61605" max="16383" man="1"/>
        <brk id="61681" max="16383" man="1"/>
        <brk id="61757" max="16383" man="1"/>
        <brk id="61833" max="16383" man="1"/>
        <brk id="61909" max="16383" man="1"/>
        <brk id="61985" max="16383" man="1"/>
        <brk id="62061" max="16383" man="1"/>
        <brk id="62137" max="16383" man="1"/>
        <brk id="62213" max="16383" man="1"/>
        <brk id="62289" max="16383" man="1"/>
        <brk id="62365" max="16383" man="1"/>
        <brk id="62441" max="16383" man="1"/>
        <brk id="62517" max="16383" man="1"/>
        <brk id="62593" max="16383" man="1"/>
        <brk id="62669" max="16383" man="1"/>
        <brk id="62745" max="16383" man="1"/>
        <brk id="62821" max="16383" man="1"/>
        <brk id="62897" max="16383" man="1"/>
        <brk id="62973" max="16383" man="1"/>
        <brk id="63049" max="16383" man="1"/>
        <brk id="63125" max="16383" man="1"/>
        <brk id="63201" max="16383" man="1"/>
        <brk id="63277" max="16383" man="1"/>
        <brk id="63353" max="16383" man="1"/>
        <brk id="63429" max="16383" man="1"/>
        <brk id="63505" max="16383" man="1"/>
        <brk id="63581" max="16383" man="1"/>
        <brk id="63657" max="16383" man="1"/>
        <brk id="63733" max="16383" man="1"/>
        <brk id="63809" max="16383" man="1"/>
        <brk id="63885" max="16383" man="1"/>
        <brk id="63961" max="16383" man="1"/>
        <brk id="64037" max="16383" man="1"/>
        <brk id="64113" max="16383" man="1"/>
        <brk id="64189" max="16383" man="1"/>
        <brk id="64265" max="16383" man="1"/>
        <brk id="64341" max="16383" man="1"/>
        <brk id="64417" max="16383" man="1"/>
        <brk id="64493" max="16383" man="1"/>
        <brk id="64569" max="16383" man="1"/>
        <brk id="64645" max="16383" man="1"/>
        <brk id="64721" max="16383" man="1"/>
        <brk id="64797" max="16383" man="1"/>
        <brk id="64873" max="16383" man="1"/>
        <brk id="64949" max="16383" man="1"/>
        <brk id="65025" max="16383" man="1"/>
        <brk id="65101" max="16383" man="1"/>
        <brk id="65177" max="16383" man="1"/>
        <brk id="65253" max="16383" man="1"/>
        <brk id="65329" max="16383" man="1"/>
        <brk id="65405" max="16383" man="1"/>
        <brk id="65481" max="16383" man="1"/>
      </rowBreaks>
      <pageMargins left="0.19685039370078741" right="0.19685039370078741" top="0.47244094488188981" bottom="0.47244094488188981" header="0.27559055118110237" footer="0.27559055118110237"/>
      <pageSetup paperSize="8" scale="61" fitToHeight="18" orientation="landscape" r:id="rId2"/>
      <headerFooter alignWithMargins="0">
        <oddHeader xml:space="preserve">&amp;CProcess FMEA for PB560 
</oddHeader>
        <oddFooter>&amp;CPage &amp;P of &amp;N&amp;R10037310U00</oddFooter>
      </headerFooter>
      <autoFilter ref="A11:U293" xr:uid="{00000000-0000-0000-0000-000000000000}"/>
    </customSheetView>
    <customSheetView guid="{8594F3A4-DC3E-45AE-A7B0-2ADD83EEF953}" scale="85" showPageBreaks="1" fitToPage="1" showAutoFilter="1" view="pageLayout" showRuler="0" topLeftCell="A55">
      <selection activeCell="M9" sqref="M9"/>
      <rowBreaks count="954" manualBreakCount="954">
        <brk id="27" max="16383" man="1"/>
        <brk id="28" max="16383" man="1"/>
        <brk id="29" max="16383" man="1"/>
        <brk id="32" max="16383" man="1"/>
        <brk id="44" max="16383" man="1"/>
        <brk id="46" max="16383" man="1"/>
        <brk id="48" max="16383" man="1"/>
        <brk id="51" max="16383" man="1"/>
        <brk id="56" max="16383" man="1"/>
        <brk id="67" max="16383" man="1"/>
        <brk id="70" max="16383" man="1"/>
        <brk id="72" max="16383" man="1"/>
        <brk id="76" max="16383" man="1"/>
        <brk id="83" max="16383" man="1"/>
        <brk id="85" max="16383" man="1"/>
        <brk id="88" max="16383" man="1"/>
        <brk id="89" max="16383" man="1"/>
        <brk id="92" max="16383" man="1"/>
        <brk id="93" max="16383" man="1"/>
        <brk id="96" max="16383" man="1"/>
        <brk id="100" max="16383" man="1"/>
        <brk id="104" max="16383" man="1"/>
        <brk id="107" max="16383" man="1"/>
        <brk id="113" max="16383" man="1"/>
        <brk id="114" max="16383" man="1"/>
        <brk id="119" max="16383" man="1"/>
        <brk id="124" max="16383" man="1"/>
        <brk id="126" max="16383" man="1"/>
        <brk id="131" max="16383" man="1"/>
        <brk id="135" max="16383" man="1"/>
        <brk id="136" max="16383" man="1"/>
        <brk id="138" max="16383" man="1"/>
        <brk id="140" max="16383" man="1"/>
        <brk id="149" max="16383" man="1"/>
        <brk id="152" max="16383" man="1"/>
        <brk id="154" max="16383" man="1"/>
        <brk id="155" max="16383" man="1"/>
        <brk id="156" max="16383" man="1"/>
        <brk id="160" max="16383" man="1"/>
        <brk id="161" max="16383" man="1"/>
        <brk id="162" max="16383" man="1"/>
        <brk id="164" max="16383" man="1"/>
        <brk id="166" max="16383" man="1"/>
        <brk id="167" max="16383" man="1"/>
        <brk id="168" max="16383" man="1"/>
        <brk id="170" max="16383" man="1"/>
        <brk id="171" max="16383" man="1"/>
        <brk id="173" max="16383" man="1"/>
        <brk id="175" max="16383" man="1"/>
        <brk id="176" max="16383" man="1"/>
        <brk id="177" max="16383" man="1"/>
        <brk id="178" max="16383" man="1"/>
        <brk id="182" max="16383" man="1"/>
        <brk id="183" max="16383" man="1"/>
        <brk id="185" max="16383" man="1"/>
        <brk id="186" max="16383" man="1"/>
        <brk id="188" max="16383" man="1"/>
        <brk id="189" max="16383" man="1"/>
        <brk id="190" max="16383" man="1"/>
        <brk id="192" max="16383" man="1"/>
        <brk id="194" max="16383" man="1"/>
        <brk id="196" max="16383" man="1"/>
        <brk id="198" max="16383" man="1"/>
        <brk id="199" max="16383" man="1"/>
        <brk id="201" max="16383" man="1"/>
        <brk id="203" max="16383" man="1"/>
        <brk id="206" max="16383" man="1"/>
        <brk id="208" max="16383" man="1"/>
        <brk id="210" max="16383" man="1"/>
        <brk id="211" max="16383" man="1"/>
        <brk id="215" max="16383" man="1"/>
        <brk id="220" max="16383" man="1"/>
        <brk id="222" max="16383" man="1"/>
        <brk id="223" max="16383" man="1"/>
        <brk id="228" max="16383" man="1"/>
        <brk id="234" max="16383" man="1"/>
        <brk id="235" max="16383" man="1"/>
        <brk id="236" max="16383" man="1"/>
        <brk id="240" max="16383" man="1"/>
        <brk id="247" max="16383" man="1"/>
        <brk id="248" max="16383" man="1"/>
        <brk id="249" max="16383" man="1"/>
        <brk id="253" max="16383" man="1"/>
        <brk id="256" max="16383" man="1"/>
        <brk id="259" max="16383" man="1"/>
        <brk id="260" max="16383" man="1"/>
        <brk id="261" max="16383" man="1"/>
        <brk id="262" max="16383" man="1"/>
        <brk id="266" max="16383" man="1"/>
        <brk id="276" max="16383" man="1"/>
        <brk id="283" max="16383" man="1"/>
        <brk id="287" max="16383" man="1"/>
        <brk id="294" max="16383" man="1"/>
        <brk id="337" max="16383" man="1"/>
        <brk id="340" max="16383" man="1"/>
        <brk id="344" max="16383" man="1"/>
        <brk id="346" max="16383" man="1"/>
        <brk id="422" max="16383" man="1"/>
        <brk id="498" max="16383" man="1"/>
        <brk id="574" max="16383" man="1"/>
        <brk id="650" max="16383" man="1"/>
        <brk id="726" max="16383" man="1"/>
        <brk id="802" max="16383" man="1"/>
        <brk id="878" max="16383" man="1"/>
        <brk id="954" max="16383" man="1"/>
        <brk id="1030" max="16383" man="1"/>
        <brk id="1106" max="16383" man="1"/>
        <brk id="1182" max="16383" man="1"/>
        <brk id="1258" max="16383" man="1"/>
        <brk id="1334" max="16383" man="1"/>
        <brk id="1410" max="16383" man="1"/>
        <brk id="1486" max="16383" man="1"/>
        <brk id="1562" max="16383" man="1"/>
        <brk id="1638" max="16383" man="1"/>
        <brk id="1714" max="16383" man="1"/>
        <brk id="1790" max="16383" man="1"/>
        <brk id="1866" max="16383" man="1"/>
        <brk id="1942" max="16383" man="1"/>
        <brk id="2018" max="16383" man="1"/>
        <brk id="2094" max="16383" man="1"/>
        <brk id="2170" max="16383" man="1"/>
        <brk id="2246" max="16383" man="1"/>
        <brk id="2322" max="16383" man="1"/>
        <brk id="2398" max="16383" man="1"/>
        <brk id="2474" max="16383" man="1"/>
        <brk id="2550" max="16383" man="1"/>
        <brk id="2626" max="16383" man="1"/>
        <brk id="2702" max="16383" man="1"/>
        <brk id="2778" max="16383" man="1"/>
        <brk id="2854" max="16383" man="1"/>
        <brk id="2930" max="16383" man="1"/>
        <brk id="3006" max="16383" man="1"/>
        <brk id="3082" max="16383" man="1"/>
        <brk id="3158" max="16383" man="1"/>
        <brk id="3234" max="16383" man="1"/>
        <brk id="3310" max="16383" man="1"/>
        <brk id="3386" max="16383" man="1"/>
        <brk id="3462" max="16383" man="1"/>
        <brk id="3538" max="16383" man="1"/>
        <brk id="3614" max="16383" man="1"/>
        <brk id="3690" max="16383" man="1"/>
        <brk id="3766" max="16383" man="1"/>
        <brk id="3842" max="16383" man="1"/>
        <brk id="3918" max="16383" man="1"/>
        <brk id="3994" max="16383" man="1"/>
        <brk id="4070" max="16383" man="1"/>
        <brk id="4146" max="16383" man="1"/>
        <brk id="4222" max="16383" man="1"/>
        <brk id="4298" max="16383" man="1"/>
        <brk id="4374" max="16383" man="1"/>
        <brk id="4450" max="16383" man="1"/>
        <brk id="4526" max="16383" man="1"/>
        <brk id="4602" max="16383" man="1"/>
        <brk id="4678" max="16383" man="1"/>
        <brk id="4754" max="16383" man="1"/>
        <brk id="4830" max="16383" man="1"/>
        <brk id="4906" max="16383" man="1"/>
        <brk id="4982" max="16383" man="1"/>
        <brk id="5058" max="16383" man="1"/>
        <brk id="5134" max="16383" man="1"/>
        <brk id="5210" max="16383" man="1"/>
        <brk id="5286" max="16383" man="1"/>
        <brk id="5362" max="16383" man="1"/>
        <brk id="5438" max="16383" man="1"/>
        <brk id="5514" max="16383" man="1"/>
        <brk id="5590" max="16383" man="1"/>
        <brk id="5666" max="16383" man="1"/>
        <brk id="5742" max="16383" man="1"/>
        <brk id="5818" max="16383" man="1"/>
        <brk id="5894" max="16383" man="1"/>
        <brk id="5970" max="16383" man="1"/>
        <brk id="6046" max="16383" man="1"/>
        <brk id="6122" max="16383" man="1"/>
        <brk id="6198" max="16383" man="1"/>
        <brk id="6274" max="16383" man="1"/>
        <brk id="6350" max="16383" man="1"/>
        <brk id="6426" max="16383" man="1"/>
        <brk id="6502" max="16383" man="1"/>
        <brk id="6578" max="16383" man="1"/>
        <brk id="6654" max="16383" man="1"/>
        <brk id="6730" max="16383" man="1"/>
        <brk id="6806" max="16383" man="1"/>
        <brk id="6882" max="16383" man="1"/>
        <brk id="6958" max="16383" man="1"/>
        <brk id="7034" max="16383" man="1"/>
        <brk id="7110" max="16383" man="1"/>
        <brk id="7186" max="16383" man="1"/>
        <brk id="7262" max="16383" man="1"/>
        <brk id="7338" max="16383" man="1"/>
        <brk id="7414" max="16383" man="1"/>
        <brk id="7490" max="16383" man="1"/>
        <brk id="7566" max="16383" man="1"/>
        <brk id="7642" max="16383" man="1"/>
        <brk id="7718" max="16383" man="1"/>
        <brk id="7794" max="16383" man="1"/>
        <brk id="7870" max="16383" man="1"/>
        <brk id="7946" max="16383" man="1"/>
        <brk id="8022" max="16383" man="1"/>
        <brk id="8098" max="16383" man="1"/>
        <brk id="8174" max="16383" man="1"/>
        <brk id="8250" max="16383" man="1"/>
        <brk id="8326" max="16383" man="1"/>
        <brk id="8402" max="16383" man="1"/>
        <brk id="8478" max="16383" man="1"/>
        <brk id="8554" max="16383" man="1"/>
        <brk id="8630" max="16383" man="1"/>
        <brk id="8706" max="16383" man="1"/>
        <brk id="8782" max="16383" man="1"/>
        <brk id="8858" max="16383" man="1"/>
        <brk id="8934" max="16383" man="1"/>
        <brk id="9010" max="16383" man="1"/>
        <brk id="9086" max="16383" man="1"/>
        <brk id="9162" max="16383" man="1"/>
        <brk id="9238" max="16383" man="1"/>
        <brk id="9314" max="16383" man="1"/>
        <brk id="9390" max="16383" man="1"/>
        <brk id="9466" max="16383" man="1"/>
        <brk id="9542" max="16383" man="1"/>
        <brk id="9618" max="16383" man="1"/>
        <brk id="9694" max="16383" man="1"/>
        <brk id="9770" max="16383" man="1"/>
        <brk id="9846" max="16383" man="1"/>
        <brk id="9922" max="16383" man="1"/>
        <brk id="9998" max="16383" man="1"/>
        <brk id="10074" max="16383" man="1"/>
        <brk id="10150" max="16383" man="1"/>
        <brk id="10226" max="16383" man="1"/>
        <brk id="10302" max="16383" man="1"/>
        <brk id="10378" max="16383" man="1"/>
        <brk id="10454" max="16383" man="1"/>
        <brk id="10530" max="16383" man="1"/>
        <brk id="10606" max="16383" man="1"/>
        <brk id="10682" max="16383" man="1"/>
        <brk id="10758" max="16383" man="1"/>
        <brk id="10834" max="16383" man="1"/>
        <brk id="10910" max="16383" man="1"/>
        <brk id="10986" max="16383" man="1"/>
        <brk id="11062" max="16383" man="1"/>
        <brk id="11138" max="16383" man="1"/>
        <brk id="11214" max="16383" man="1"/>
        <brk id="11290" max="16383" man="1"/>
        <brk id="11366" max="16383" man="1"/>
        <brk id="11442" max="16383" man="1"/>
        <brk id="11518" max="16383" man="1"/>
        <brk id="11594" max="16383" man="1"/>
        <brk id="11670" max="16383" man="1"/>
        <brk id="11746" max="16383" man="1"/>
        <brk id="11822" max="16383" man="1"/>
        <brk id="11898" max="16383" man="1"/>
        <brk id="11974" max="16383" man="1"/>
        <brk id="12050" max="16383" man="1"/>
        <brk id="12126" max="16383" man="1"/>
        <brk id="12202" max="16383" man="1"/>
        <brk id="12278" max="16383" man="1"/>
        <brk id="12354" max="16383" man="1"/>
        <brk id="12430" max="16383" man="1"/>
        <brk id="12506" max="16383" man="1"/>
        <brk id="12582" max="16383" man="1"/>
        <brk id="12658" max="16383" man="1"/>
        <brk id="12734" max="16383" man="1"/>
        <brk id="12810" max="16383" man="1"/>
        <brk id="12886" max="16383" man="1"/>
        <brk id="12962" max="16383" man="1"/>
        <brk id="13038" max="16383" man="1"/>
        <brk id="13114" max="16383" man="1"/>
        <brk id="13190" max="16383" man="1"/>
        <brk id="13266" max="16383" man="1"/>
        <brk id="13342" max="16383" man="1"/>
        <brk id="13418" max="16383" man="1"/>
        <brk id="13494" max="16383" man="1"/>
        <brk id="13570" max="16383" man="1"/>
        <brk id="13646" max="16383" man="1"/>
        <brk id="13722" max="16383" man="1"/>
        <brk id="13798" max="16383" man="1"/>
        <brk id="13874" max="16383" man="1"/>
        <brk id="13950" max="16383" man="1"/>
        <brk id="14026" max="16383" man="1"/>
        <brk id="14102" max="16383" man="1"/>
        <brk id="14178" max="16383" man="1"/>
        <brk id="14254" max="16383" man="1"/>
        <brk id="14330" max="16383" man="1"/>
        <brk id="14406" max="16383" man="1"/>
        <brk id="14482" max="16383" man="1"/>
        <brk id="14558" max="16383" man="1"/>
        <brk id="14634" max="16383" man="1"/>
        <brk id="14710" max="16383" man="1"/>
        <brk id="14786" max="16383" man="1"/>
        <brk id="14862" max="16383" man="1"/>
        <brk id="14938" max="16383" man="1"/>
        <brk id="15014" max="16383" man="1"/>
        <brk id="15090" max="16383" man="1"/>
        <brk id="15166" max="16383" man="1"/>
        <brk id="15242" max="16383" man="1"/>
        <brk id="15318" max="16383" man="1"/>
        <brk id="15394" max="16383" man="1"/>
        <brk id="15470" max="16383" man="1"/>
        <brk id="15546" max="16383" man="1"/>
        <brk id="15622" max="16383" man="1"/>
        <brk id="15698" max="16383" man="1"/>
        <brk id="15774" max="16383" man="1"/>
        <brk id="15850" max="16383" man="1"/>
        <brk id="15926" max="16383" man="1"/>
        <brk id="16002" max="16383" man="1"/>
        <brk id="16078" max="16383" man="1"/>
        <brk id="16154" max="16383" man="1"/>
        <brk id="16230" max="16383" man="1"/>
        <brk id="16306" max="16383" man="1"/>
        <brk id="16382" max="16383" man="1"/>
        <brk id="16458" max="16383" man="1"/>
        <brk id="16534" max="16383" man="1"/>
        <brk id="16610" max="16383" man="1"/>
        <brk id="16686" max="16383" man="1"/>
        <brk id="16762" max="16383" man="1"/>
        <brk id="16838" max="16383" man="1"/>
        <brk id="16914" max="16383" man="1"/>
        <brk id="16990" max="16383" man="1"/>
        <brk id="17066" max="16383" man="1"/>
        <brk id="17142" max="16383" man="1"/>
        <brk id="17218" max="16383" man="1"/>
        <brk id="17294" max="16383" man="1"/>
        <brk id="17370" max="16383" man="1"/>
        <brk id="17446" max="16383" man="1"/>
        <brk id="17522" max="16383" man="1"/>
        <brk id="17598" max="16383" man="1"/>
        <brk id="17674" max="16383" man="1"/>
        <brk id="17750" max="16383" man="1"/>
        <brk id="17826" max="16383" man="1"/>
        <brk id="17902" max="16383" man="1"/>
        <brk id="17978" max="16383" man="1"/>
        <brk id="18054" max="16383" man="1"/>
        <brk id="18130" max="16383" man="1"/>
        <brk id="18206" max="16383" man="1"/>
        <brk id="18282" max="16383" man="1"/>
        <brk id="18358" max="16383" man="1"/>
        <brk id="18434" max="16383" man="1"/>
        <brk id="18510" max="16383" man="1"/>
        <brk id="18586" max="16383" man="1"/>
        <brk id="18662" max="16383" man="1"/>
        <brk id="18738" max="16383" man="1"/>
        <brk id="18814" max="16383" man="1"/>
        <brk id="18890" max="16383" man="1"/>
        <brk id="18966" max="16383" man="1"/>
        <brk id="19042" max="16383" man="1"/>
        <brk id="19118" max="16383" man="1"/>
        <brk id="19194" max="16383" man="1"/>
        <brk id="19270" max="16383" man="1"/>
        <brk id="19346" max="16383" man="1"/>
        <brk id="19422" max="16383" man="1"/>
        <brk id="19498" max="16383" man="1"/>
        <brk id="19574" max="16383" man="1"/>
        <brk id="19650" max="16383" man="1"/>
        <brk id="19726" max="16383" man="1"/>
        <brk id="19802" max="16383" man="1"/>
        <brk id="19878" max="16383" man="1"/>
        <brk id="19954" max="16383" man="1"/>
        <brk id="20030" max="16383" man="1"/>
        <brk id="20106" max="16383" man="1"/>
        <brk id="20182" max="16383" man="1"/>
        <brk id="20258" max="16383" man="1"/>
        <brk id="20334" max="16383" man="1"/>
        <brk id="20410" max="16383" man="1"/>
        <brk id="20486" max="16383" man="1"/>
        <brk id="20562" max="16383" man="1"/>
        <brk id="20638" max="16383" man="1"/>
        <brk id="20714" max="16383" man="1"/>
        <brk id="20790" max="16383" man="1"/>
        <brk id="20866" max="16383" man="1"/>
        <brk id="20942" max="16383" man="1"/>
        <brk id="21018" max="16383" man="1"/>
        <brk id="21094" max="16383" man="1"/>
        <brk id="21170" max="16383" man="1"/>
        <brk id="21246" max="16383" man="1"/>
        <brk id="21322" max="16383" man="1"/>
        <brk id="21398" max="16383" man="1"/>
        <brk id="21474" max="16383" man="1"/>
        <brk id="21550" max="16383" man="1"/>
        <brk id="21626" max="16383" man="1"/>
        <brk id="21702" max="16383" man="1"/>
        <brk id="21778" max="16383" man="1"/>
        <brk id="21854" max="16383" man="1"/>
        <brk id="21930" max="16383" man="1"/>
        <brk id="22006" max="16383" man="1"/>
        <brk id="22082" max="16383" man="1"/>
        <brk id="22158" max="16383" man="1"/>
        <brk id="22234" max="16383" man="1"/>
        <brk id="22310" max="16383" man="1"/>
        <brk id="22386" max="16383" man="1"/>
        <brk id="22462" max="16383" man="1"/>
        <brk id="22538" max="16383" man="1"/>
        <brk id="22614" max="16383" man="1"/>
        <brk id="22690" max="16383" man="1"/>
        <brk id="22766" max="16383" man="1"/>
        <brk id="22842" max="16383" man="1"/>
        <brk id="22918" max="16383" man="1"/>
        <brk id="22994" max="16383" man="1"/>
        <brk id="23070" max="16383" man="1"/>
        <brk id="23146" max="16383" man="1"/>
        <brk id="23222" max="16383" man="1"/>
        <brk id="23298" max="16383" man="1"/>
        <brk id="23374" max="16383" man="1"/>
        <brk id="23450" max="16383" man="1"/>
        <brk id="23526" max="16383" man="1"/>
        <brk id="23602" max="16383" man="1"/>
        <brk id="23678" max="16383" man="1"/>
        <brk id="23754" max="16383" man="1"/>
        <brk id="23830" max="16383" man="1"/>
        <brk id="23906" max="16383" man="1"/>
        <brk id="23982" max="16383" man="1"/>
        <brk id="24058" max="16383" man="1"/>
        <brk id="24134" max="16383" man="1"/>
        <brk id="24210" max="16383" man="1"/>
        <brk id="24286" max="16383" man="1"/>
        <brk id="24362" max="16383" man="1"/>
        <brk id="24438" max="16383" man="1"/>
        <brk id="24514" max="16383" man="1"/>
        <brk id="24590" max="16383" man="1"/>
        <brk id="24666" max="16383" man="1"/>
        <brk id="24742" max="16383" man="1"/>
        <brk id="24818" max="16383" man="1"/>
        <brk id="24894" max="16383" man="1"/>
        <brk id="24970" max="16383" man="1"/>
        <brk id="25046" max="16383" man="1"/>
        <brk id="25122" max="16383" man="1"/>
        <brk id="25198" max="16383" man="1"/>
        <brk id="25274" max="16383" man="1"/>
        <brk id="25350" max="16383" man="1"/>
        <brk id="25426" max="16383" man="1"/>
        <brk id="25502" max="16383" man="1"/>
        <brk id="25578" max="16383" man="1"/>
        <brk id="25654" max="16383" man="1"/>
        <brk id="25730" max="16383" man="1"/>
        <brk id="25806" max="16383" man="1"/>
        <brk id="25882" max="16383" man="1"/>
        <brk id="25958" max="16383" man="1"/>
        <brk id="26034" max="16383" man="1"/>
        <brk id="26110" max="16383" man="1"/>
        <brk id="26186" max="16383" man="1"/>
        <brk id="26262" max="16383" man="1"/>
        <brk id="26338" max="16383" man="1"/>
        <brk id="26414" max="16383" man="1"/>
        <brk id="26490" max="16383" man="1"/>
        <brk id="26566" max="16383" man="1"/>
        <brk id="26642" max="16383" man="1"/>
        <brk id="26718" max="16383" man="1"/>
        <brk id="26794" max="16383" man="1"/>
        <brk id="26870" max="16383" man="1"/>
        <brk id="26946" max="16383" man="1"/>
        <brk id="27022" max="16383" man="1"/>
        <brk id="27098" max="16383" man="1"/>
        <brk id="27174" max="16383" man="1"/>
        <brk id="27250" max="16383" man="1"/>
        <brk id="27326" max="16383" man="1"/>
        <brk id="27402" max="16383" man="1"/>
        <brk id="27478" max="16383" man="1"/>
        <brk id="27554" max="16383" man="1"/>
        <brk id="27630" max="16383" man="1"/>
        <brk id="27706" max="16383" man="1"/>
        <brk id="27782" max="16383" man="1"/>
        <brk id="27858" max="16383" man="1"/>
        <brk id="27934" max="16383" man="1"/>
        <brk id="28010" max="16383" man="1"/>
        <brk id="28086" max="16383" man="1"/>
        <brk id="28162" max="16383" man="1"/>
        <brk id="28238" max="16383" man="1"/>
        <brk id="28314" max="16383" man="1"/>
        <brk id="28390" max="16383" man="1"/>
        <brk id="28466" max="16383" man="1"/>
        <brk id="28542" max="16383" man="1"/>
        <brk id="28618" max="16383" man="1"/>
        <brk id="28694" max="16383" man="1"/>
        <brk id="28770" max="16383" man="1"/>
        <brk id="28846" max="16383" man="1"/>
        <brk id="28922" max="16383" man="1"/>
        <brk id="28998" max="16383" man="1"/>
        <brk id="29074" max="16383" man="1"/>
        <brk id="29150" max="16383" man="1"/>
        <brk id="29226" max="16383" man="1"/>
        <brk id="29302" max="16383" man="1"/>
        <brk id="29378" max="16383" man="1"/>
        <brk id="29454" max="16383" man="1"/>
        <brk id="29530" max="16383" man="1"/>
        <brk id="29606" max="16383" man="1"/>
        <brk id="29682" max="16383" man="1"/>
        <brk id="29758" max="16383" man="1"/>
        <brk id="29834" max="16383" man="1"/>
        <brk id="29910" max="16383" man="1"/>
        <brk id="29986" max="16383" man="1"/>
        <brk id="30062" max="16383" man="1"/>
        <brk id="30138" max="16383" man="1"/>
        <brk id="30214" max="16383" man="1"/>
        <brk id="30290" max="16383" man="1"/>
        <brk id="30366" max="16383" man="1"/>
        <brk id="30442" max="16383" man="1"/>
        <brk id="30518" max="16383" man="1"/>
        <brk id="30594" max="16383" man="1"/>
        <brk id="30670" max="16383" man="1"/>
        <brk id="30746" max="16383" man="1"/>
        <brk id="30822" max="16383" man="1"/>
        <brk id="30898" max="16383" man="1"/>
        <brk id="30974" max="16383" man="1"/>
        <brk id="31050" max="16383" man="1"/>
        <brk id="31126" max="16383" man="1"/>
        <brk id="31202" max="16383" man="1"/>
        <brk id="31278" max="16383" man="1"/>
        <brk id="31354" max="16383" man="1"/>
        <brk id="31430" max="16383" man="1"/>
        <brk id="31506" max="16383" man="1"/>
        <brk id="31582" max="16383" man="1"/>
        <brk id="31658" max="16383" man="1"/>
        <brk id="31734" max="16383" man="1"/>
        <brk id="31810" max="16383" man="1"/>
        <brk id="31886" max="16383" man="1"/>
        <brk id="31962" max="16383" man="1"/>
        <brk id="32038" max="16383" man="1"/>
        <brk id="32114" max="16383" man="1"/>
        <brk id="32190" max="16383" man="1"/>
        <brk id="32266" max="16383" man="1"/>
        <brk id="32342" max="16383" man="1"/>
        <brk id="32418" max="16383" man="1"/>
        <brk id="32494" max="16383" man="1"/>
        <brk id="32570" max="16383" man="1"/>
        <brk id="32646" max="16383" man="1"/>
        <brk id="32722" max="16383" man="1"/>
        <brk id="32798" max="16383" man="1"/>
        <brk id="32874" max="16383" man="1"/>
        <brk id="32950" max="16383" man="1"/>
        <brk id="33026" max="16383" man="1"/>
        <brk id="33102" max="16383" man="1"/>
        <brk id="33178" max="16383" man="1"/>
        <brk id="33254" max="16383" man="1"/>
        <brk id="33330" max="16383" man="1"/>
        <brk id="33406" max="16383" man="1"/>
        <brk id="33482" max="16383" man="1"/>
        <brk id="33558" max="16383" man="1"/>
        <brk id="33634" max="16383" man="1"/>
        <brk id="33710" max="16383" man="1"/>
        <brk id="33786" max="16383" man="1"/>
        <brk id="33862" max="16383" man="1"/>
        <brk id="33938" max="16383" man="1"/>
        <brk id="34014" max="16383" man="1"/>
        <brk id="34090" max="16383" man="1"/>
        <brk id="34166" max="16383" man="1"/>
        <brk id="34242" max="16383" man="1"/>
        <brk id="34318" max="16383" man="1"/>
        <brk id="34394" max="16383" man="1"/>
        <brk id="34470" max="16383" man="1"/>
        <brk id="34546" max="16383" man="1"/>
        <brk id="34622" max="16383" man="1"/>
        <brk id="34698" max="16383" man="1"/>
        <brk id="34774" max="16383" man="1"/>
        <brk id="34850" max="16383" man="1"/>
        <brk id="34926" max="16383" man="1"/>
        <brk id="35002" max="16383" man="1"/>
        <brk id="35078" max="16383" man="1"/>
        <brk id="35154" max="16383" man="1"/>
        <brk id="35230" max="16383" man="1"/>
        <brk id="35306" max="16383" man="1"/>
        <brk id="35382" max="16383" man="1"/>
        <brk id="35458" max="16383" man="1"/>
        <brk id="35534" max="16383" man="1"/>
        <brk id="35610" max="16383" man="1"/>
        <brk id="35686" max="16383" man="1"/>
        <brk id="35762" max="16383" man="1"/>
        <brk id="35838" max="16383" man="1"/>
        <brk id="35914" max="16383" man="1"/>
        <brk id="35990" max="16383" man="1"/>
        <brk id="36066" max="16383" man="1"/>
        <brk id="36142" max="16383" man="1"/>
        <brk id="36218" max="16383" man="1"/>
        <brk id="36294" max="16383" man="1"/>
        <brk id="36370" max="16383" man="1"/>
        <brk id="36446" max="16383" man="1"/>
        <brk id="36522" max="16383" man="1"/>
        <brk id="36598" max="16383" man="1"/>
        <brk id="36674" max="16383" man="1"/>
        <brk id="36750" max="16383" man="1"/>
        <brk id="36826" max="16383" man="1"/>
        <brk id="36902" max="16383" man="1"/>
        <brk id="36978" max="16383" man="1"/>
        <brk id="37054" max="16383" man="1"/>
        <brk id="37130" max="16383" man="1"/>
        <brk id="37206" max="16383" man="1"/>
        <brk id="37282" max="16383" man="1"/>
        <brk id="37358" max="16383" man="1"/>
        <brk id="37434" max="16383" man="1"/>
        <brk id="37510" max="16383" man="1"/>
        <brk id="37586" max="16383" man="1"/>
        <brk id="37662" max="16383" man="1"/>
        <brk id="37738" max="16383" man="1"/>
        <brk id="37814" max="16383" man="1"/>
        <brk id="37890" max="16383" man="1"/>
        <brk id="37966" max="16383" man="1"/>
        <brk id="38042" max="16383" man="1"/>
        <brk id="38118" max="16383" man="1"/>
        <brk id="38194" max="16383" man="1"/>
        <brk id="38270" max="16383" man="1"/>
        <brk id="38346" max="16383" man="1"/>
        <brk id="38422" max="16383" man="1"/>
        <brk id="38498" max="16383" man="1"/>
        <brk id="38574" max="16383" man="1"/>
        <brk id="38650" max="16383" man="1"/>
        <brk id="38726" max="16383" man="1"/>
        <brk id="38802" max="16383" man="1"/>
        <brk id="38878" max="16383" man="1"/>
        <brk id="38954" max="16383" man="1"/>
        <brk id="39030" max="16383" man="1"/>
        <brk id="39106" max="16383" man="1"/>
        <brk id="39182" max="16383" man="1"/>
        <brk id="39258" max="16383" man="1"/>
        <brk id="39334" max="16383" man="1"/>
        <brk id="39410" max="16383" man="1"/>
        <brk id="39486" max="16383" man="1"/>
        <brk id="39562" max="16383" man="1"/>
        <brk id="39638" max="16383" man="1"/>
        <brk id="39714" max="16383" man="1"/>
        <brk id="39790" max="16383" man="1"/>
        <brk id="39866" max="16383" man="1"/>
        <brk id="39942" max="16383" man="1"/>
        <brk id="40018" max="16383" man="1"/>
        <brk id="40094" max="16383" man="1"/>
        <brk id="40170" max="16383" man="1"/>
        <brk id="40246" max="16383" man="1"/>
        <brk id="40322" max="16383" man="1"/>
        <brk id="40398" max="16383" man="1"/>
        <brk id="40474" max="16383" man="1"/>
        <brk id="40550" max="16383" man="1"/>
        <brk id="40626" max="16383" man="1"/>
        <brk id="40702" max="16383" man="1"/>
        <brk id="40778" max="16383" man="1"/>
        <brk id="40854" max="16383" man="1"/>
        <brk id="40930" max="16383" man="1"/>
        <brk id="41006" max="16383" man="1"/>
        <brk id="41082" max="16383" man="1"/>
        <brk id="41158" max="16383" man="1"/>
        <brk id="41234" max="16383" man="1"/>
        <brk id="41310" max="16383" man="1"/>
        <brk id="41386" max="16383" man="1"/>
        <brk id="41462" max="16383" man="1"/>
        <brk id="41538" max="16383" man="1"/>
        <brk id="41614" max="16383" man="1"/>
        <brk id="41690" max="16383" man="1"/>
        <brk id="41766" max="16383" man="1"/>
        <brk id="41842" max="16383" man="1"/>
        <brk id="41918" max="16383" man="1"/>
        <brk id="41994" max="16383" man="1"/>
        <brk id="42070" max="16383" man="1"/>
        <brk id="42146" max="16383" man="1"/>
        <brk id="42222" max="16383" man="1"/>
        <brk id="42298" max="16383" man="1"/>
        <brk id="42374" max="16383" man="1"/>
        <brk id="42450" max="16383" man="1"/>
        <brk id="42526" max="16383" man="1"/>
        <brk id="42602" max="16383" man="1"/>
        <brk id="42678" max="16383" man="1"/>
        <brk id="42754" max="16383" man="1"/>
        <brk id="42830" max="16383" man="1"/>
        <brk id="42906" max="16383" man="1"/>
        <brk id="42982" max="16383" man="1"/>
        <brk id="43058" max="16383" man="1"/>
        <brk id="43134" max="16383" man="1"/>
        <brk id="43210" max="16383" man="1"/>
        <brk id="43286" max="16383" man="1"/>
        <brk id="43362" max="16383" man="1"/>
        <brk id="43438" max="16383" man="1"/>
        <brk id="43514" max="16383" man="1"/>
        <brk id="43590" max="16383" man="1"/>
        <brk id="43666" max="16383" man="1"/>
        <brk id="43742" max="16383" man="1"/>
        <brk id="43818" max="16383" man="1"/>
        <brk id="43894" max="16383" man="1"/>
        <brk id="43970" max="16383" man="1"/>
        <brk id="44046" max="16383" man="1"/>
        <brk id="44122" max="16383" man="1"/>
        <brk id="44198" max="16383" man="1"/>
        <brk id="44274" max="16383" man="1"/>
        <brk id="44350" max="16383" man="1"/>
        <brk id="44426" max="16383" man="1"/>
        <brk id="44502" max="16383" man="1"/>
        <brk id="44578" max="16383" man="1"/>
        <brk id="44654" max="16383" man="1"/>
        <brk id="44730" max="16383" man="1"/>
        <brk id="44806" max="16383" man="1"/>
        <brk id="44882" max="16383" man="1"/>
        <brk id="44958" max="16383" man="1"/>
        <brk id="45034" max="16383" man="1"/>
        <brk id="45110" max="16383" man="1"/>
        <brk id="45186" max="16383" man="1"/>
        <brk id="45262" max="16383" man="1"/>
        <brk id="45338" max="16383" man="1"/>
        <brk id="45414" max="16383" man="1"/>
        <brk id="45490" max="16383" man="1"/>
        <brk id="45566" max="16383" man="1"/>
        <brk id="45642" max="16383" man="1"/>
        <brk id="45718" max="16383" man="1"/>
        <brk id="45794" max="16383" man="1"/>
        <brk id="45870" max="16383" man="1"/>
        <brk id="45946" max="16383" man="1"/>
        <brk id="46022" max="16383" man="1"/>
        <brk id="46098" max="16383" man="1"/>
        <brk id="46174" max="16383" man="1"/>
        <brk id="46250" max="16383" man="1"/>
        <brk id="46326" max="16383" man="1"/>
        <brk id="46402" max="16383" man="1"/>
        <brk id="46478" max="16383" man="1"/>
        <brk id="46554" max="16383" man="1"/>
        <brk id="46630" max="16383" man="1"/>
        <brk id="46706" max="16383" man="1"/>
        <brk id="46782" max="16383" man="1"/>
        <brk id="46858" max="16383" man="1"/>
        <brk id="46934" max="16383" man="1"/>
        <brk id="47010" max="16383" man="1"/>
        <brk id="47086" max="16383" man="1"/>
        <brk id="47162" max="16383" man="1"/>
        <brk id="47238" max="16383" man="1"/>
        <brk id="47314" max="16383" man="1"/>
        <brk id="47390" max="16383" man="1"/>
        <brk id="47466" max="16383" man="1"/>
        <brk id="47542" max="16383" man="1"/>
        <brk id="47618" max="16383" man="1"/>
        <brk id="47694" max="16383" man="1"/>
        <brk id="47770" max="16383" man="1"/>
        <brk id="47846" max="16383" man="1"/>
        <brk id="47922" max="16383" man="1"/>
        <brk id="47998" max="16383" man="1"/>
        <brk id="48074" max="16383" man="1"/>
        <brk id="48150" max="16383" man="1"/>
        <brk id="48226" max="16383" man="1"/>
        <brk id="48302" max="16383" man="1"/>
        <brk id="48378" max="16383" man="1"/>
        <brk id="48454" max="16383" man="1"/>
        <brk id="48530" max="16383" man="1"/>
        <brk id="48606" max="16383" man="1"/>
        <brk id="48682" max="16383" man="1"/>
        <brk id="48758" max="16383" man="1"/>
        <brk id="48834" max="16383" man="1"/>
        <brk id="48910" max="16383" man="1"/>
        <brk id="48986" max="16383" man="1"/>
        <brk id="49062" max="16383" man="1"/>
        <brk id="49138" max="16383" man="1"/>
        <brk id="49214" max="16383" man="1"/>
        <brk id="49290" max="16383" man="1"/>
        <brk id="49366" max="16383" man="1"/>
        <brk id="49442" max="16383" man="1"/>
        <brk id="49518" max="16383" man="1"/>
        <brk id="49594" max="16383" man="1"/>
        <brk id="49670" max="16383" man="1"/>
        <brk id="49746" max="16383" man="1"/>
        <brk id="49822" max="16383" man="1"/>
        <brk id="49898" max="16383" man="1"/>
        <brk id="49974" max="16383" man="1"/>
        <brk id="50050" max="16383" man="1"/>
        <brk id="50126" max="16383" man="1"/>
        <brk id="50202" max="16383" man="1"/>
        <brk id="50278" max="16383" man="1"/>
        <brk id="50354" max="16383" man="1"/>
        <brk id="50430" max="16383" man="1"/>
        <brk id="50506" max="16383" man="1"/>
        <brk id="50582" max="16383" man="1"/>
        <brk id="50658" max="16383" man="1"/>
        <brk id="50734" max="16383" man="1"/>
        <brk id="50810" max="16383" man="1"/>
        <brk id="50886" max="16383" man="1"/>
        <brk id="50962" max="16383" man="1"/>
        <brk id="51038" max="16383" man="1"/>
        <brk id="51114" max="16383" man="1"/>
        <brk id="51190" max="16383" man="1"/>
        <brk id="51266" max="16383" man="1"/>
        <brk id="51342" max="16383" man="1"/>
        <brk id="51418" max="16383" man="1"/>
        <brk id="51494" max="16383" man="1"/>
        <brk id="51570" max="16383" man="1"/>
        <brk id="51646" max="16383" man="1"/>
        <brk id="51722" max="16383" man="1"/>
        <brk id="51798" max="16383" man="1"/>
        <brk id="51874" max="16383" man="1"/>
        <brk id="51950" max="16383" man="1"/>
        <brk id="52026" max="16383" man="1"/>
        <brk id="52102" max="16383" man="1"/>
        <brk id="52178" max="16383" man="1"/>
        <brk id="52254" max="16383" man="1"/>
        <brk id="52330" max="16383" man="1"/>
        <brk id="52406" max="16383" man="1"/>
        <brk id="52482" max="16383" man="1"/>
        <brk id="52558" max="16383" man="1"/>
        <brk id="52634" max="16383" man="1"/>
        <brk id="52710" max="16383" man="1"/>
        <brk id="52786" max="16383" man="1"/>
        <brk id="52862" max="16383" man="1"/>
        <brk id="52938" max="16383" man="1"/>
        <brk id="53014" max="16383" man="1"/>
        <brk id="53090" max="16383" man="1"/>
        <brk id="53166" max="16383" man="1"/>
        <brk id="53242" max="16383" man="1"/>
        <brk id="53318" max="16383" man="1"/>
        <brk id="53394" max="16383" man="1"/>
        <brk id="53470" max="16383" man="1"/>
        <brk id="53546" max="16383" man="1"/>
        <brk id="53622" max="16383" man="1"/>
        <brk id="53698" max="16383" man="1"/>
        <brk id="53774" max="16383" man="1"/>
        <brk id="53850" max="16383" man="1"/>
        <brk id="53926" max="16383" man="1"/>
        <brk id="54002" max="16383" man="1"/>
        <brk id="54078" max="16383" man="1"/>
        <brk id="54154" max="16383" man="1"/>
        <brk id="54230" max="16383" man="1"/>
        <brk id="54306" max="16383" man="1"/>
        <brk id="54382" max="16383" man="1"/>
        <brk id="54458" max="16383" man="1"/>
        <brk id="54534" max="16383" man="1"/>
        <brk id="54610" max="16383" man="1"/>
        <brk id="54686" max="16383" man="1"/>
        <brk id="54762" max="16383" man="1"/>
        <brk id="54838" max="16383" man="1"/>
        <brk id="54914" max="16383" man="1"/>
        <brk id="54990" max="16383" man="1"/>
        <brk id="55066" max="16383" man="1"/>
        <brk id="55142" max="16383" man="1"/>
        <brk id="55218" max="16383" man="1"/>
        <brk id="55294" max="16383" man="1"/>
        <brk id="55370" max="16383" man="1"/>
        <brk id="55446" max="16383" man="1"/>
        <brk id="55522" max="16383" man="1"/>
        <brk id="55598" max="16383" man="1"/>
        <brk id="55674" max="16383" man="1"/>
        <brk id="55750" max="16383" man="1"/>
        <brk id="55826" max="16383" man="1"/>
        <brk id="55902" max="16383" man="1"/>
        <brk id="55978" max="16383" man="1"/>
        <brk id="56054" max="16383" man="1"/>
        <brk id="56130" max="16383" man="1"/>
        <brk id="56206" max="16383" man="1"/>
        <brk id="56282" max="16383" man="1"/>
        <brk id="56358" max="16383" man="1"/>
        <brk id="56434" max="16383" man="1"/>
        <brk id="56510" max="16383" man="1"/>
        <brk id="56586" max="16383" man="1"/>
        <brk id="56662" max="16383" man="1"/>
        <brk id="56738" max="16383" man="1"/>
        <brk id="56814" max="16383" man="1"/>
        <brk id="56890" max="16383" man="1"/>
        <brk id="56966" max="16383" man="1"/>
        <brk id="57042" max="16383" man="1"/>
        <brk id="57118" max="16383" man="1"/>
        <brk id="57194" max="16383" man="1"/>
        <brk id="57270" max="16383" man="1"/>
        <brk id="57346" max="16383" man="1"/>
        <brk id="57422" max="16383" man="1"/>
        <brk id="57498" max="16383" man="1"/>
        <brk id="57574" max="16383" man="1"/>
        <brk id="57650" max="16383" man="1"/>
        <brk id="57726" max="16383" man="1"/>
        <brk id="57802" max="16383" man="1"/>
        <brk id="57878" max="16383" man="1"/>
        <brk id="57954" max="16383" man="1"/>
        <brk id="58030" max="16383" man="1"/>
        <brk id="58106" max="16383" man="1"/>
        <brk id="58182" max="16383" man="1"/>
        <brk id="58258" max="16383" man="1"/>
        <brk id="58334" max="16383" man="1"/>
        <brk id="58410" max="16383" man="1"/>
        <brk id="58486" max="16383" man="1"/>
        <brk id="58562" max="16383" man="1"/>
        <brk id="58638" max="16383" man="1"/>
        <brk id="58714" max="16383" man="1"/>
        <brk id="58790" max="16383" man="1"/>
        <brk id="58866" max="16383" man="1"/>
        <brk id="58942" max="16383" man="1"/>
        <brk id="59018" max="16383" man="1"/>
        <brk id="59094" max="16383" man="1"/>
        <brk id="59170" max="16383" man="1"/>
        <brk id="59246" max="16383" man="1"/>
        <brk id="59322" max="16383" man="1"/>
        <brk id="59398" max="16383" man="1"/>
        <brk id="59474" max="16383" man="1"/>
        <brk id="59550" max="16383" man="1"/>
        <brk id="59626" max="16383" man="1"/>
        <brk id="59702" max="16383" man="1"/>
        <brk id="59778" max="16383" man="1"/>
        <brk id="59854" max="16383" man="1"/>
        <brk id="59930" max="16383" man="1"/>
        <brk id="60006" max="16383" man="1"/>
        <brk id="60082" max="16383" man="1"/>
        <brk id="60158" max="16383" man="1"/>
        <brk id="60234" max="16383" man="1"/>
        <brk id="60310" max="16383" man="1"/>
        <brk id="60386" max="16383" man="1"/>
        <brk id="60462" max="16383" man="1"/>
        <brk id="60538" max="16383" man="1"/>
        <brk id="60614" max="16383" man="1"/>
        <brk id="60690" max="16383" man="1"/>
        <brk id="60766" max="16383" man="1"/>
        <brk id="60842" max="16383" man="1"/>
        <brk id="60918" max="16383" man="1"/>
        <brk id="60994" max="16383" man="1"/>
        <brk id="61070" max="16383" man="1"/>
        <brk id="61146" max="16383" man="1"/>
        <brk id="61222" max="16383" man="1"/>
        <brk id="61298" max="16383" man="1"/>
        <brk id="61374" max="16383" man="1"/>
        <brk id="61450" max="16383" man="1"/>
        <brk id="61526" max="16383" man="1"/>
        <brk id="61602" max="16383" man="1"/>
        <brk id="61678" max="16383" man="1"/>
        <brk id="61754" max="16383" man="1"/>
        <brk id="61830" max="16383" man="1"/>
        <brk id="61906" max="16383" man="1"/>
        <brk id="61982" max="16383" man="1"/>
        <brk id="62058" max="16383" man="1"/>
        <brk id="62134" max="16383" man="1"/>
        <brk id="62210" max="16383" man="1"/>
        <brk id="62286" max="16383" man="1"/>
        <brk id="62362" max="16383" man="1"/>
        <brk id="62438" max="16383" man="1"/>
        <brk id="62514" max="16383" man="1"/>
        <brk id="62590" max="16383" man="1"/>
        <brk id="62666" max="16383" man="1"/>
        <brk id="62742" max="16383" man="1"/>
        <brk id="62818" max="16383" man="1"/>
        <brk id="62894" max="16383" man="1"/>
        <brk id="62970" max="16383" man="1"/>
        <brk id="63046" max="16383" man="1"/>
        <brk id="63122" max="16383" man="1"/>
        <brk id="63198" max="16383" man="1"/>
        <brk id="63274" max="16383" man="1"/>
        <brk id="63350" max="16383" man="1"/>
        <brk id="63426" max="16383" man="1"/>
        <brk id="63502" max="16383" man="1"/>
        <brk id="63578" max="16383" man="1"/>
        <brk id="63654" max="16383" man="1"/>
        <brk id="63730" max="16383" man="1"/>
        <brk id="63806" max="16383" man="1"/>
        <brk id="63882" max="16383" man="1"/>
        <brk id="63958" max="16383" man="1"/>
        <brk id="64034" max="16383" man="1"/>
        <brk id="64110" max="16383" man="1"/>
        <brk id="64186" max="16383" man="1"/>
        <brk id="64262" max="16383" man="1"/>
        <brk id="64338" max="16383" man="1"/>
        <brk id="64414" max="16383" man="1"/>
        <brk id="64490" max="16383" man="1"/>
        <brk id="64566" max="16383" man="1"/>
        <brk id="64642" max="16383" man="1"/>
        <brk id="64718" max="16383" man="1"/>
        <brk id="64794" max="16383" man="1"/>
        <brk id="64870" max="16383" man="1"/>
        <brk id="64946" max="16383" man="1"/>
        <brk id="65022" max="16383" man="1"/>
        <brk id="65098" max="16383" man="1"/>
        <brk id="65174" max="16383" man="1"/>
        <brk id="65250" max="16383" man="1"/>
        <brk id="65326" max="16383" man="1"/>
        <brk id="65402" max="16383" man="1"/>
        <brk id="65478" max="16383" man="1"/>
      </rowBreaks>
      <pageMargins left="0.196850393700787" right="0.196850393700787" top="0.47244094488188998" bottom="0.47244094488188998" header="0.27559055118110198" footer="0.27559055118110198"/>
      <pageSetup paperSize="8" scale="61" fitToHeight="18" orientation="landscape" r:id="rId3"/>
      <headerFooter alignWithMargins="0">
        <oddHeader xml:space="preserve">&amp;CProcess FMEA for PB560 
</oddHeader>
        <oddFooter>&amp;CPage &amp;P of &amp;N&amp;R10037310, T</oddFooter>
      </headerFooter>
      <autoFilter ref="A11:U289" xr:uid="{00000000-0000-0000-0000-000000000000}"/>
    </customSheetView>
    <customSheetView guid="{91CA3A89-8DDA-4540-B746-D732724FE44F}" scale="85" showPageBreaks="1" fitToPage="1" showAutoFilter="1" view="pageLayout" showRuler="0" topLeftCell="A229">
      <selection activeCell="AD229" sqref="AD229"/>
      <rowBreaks count="954" manualBreakCount="954">
        <brk id="27" max="16383" man="1"/>
        <brk id="28" max="16383" man="1"/>
        <brk id="29" max="16383" man="1"/>
        <brk id="32" max="16383" man="1"/>
        <brk id="44" max="16383" man="1"/>
        <brk id="46" max="16383" man="1"/>
        <brk id="48" max="16383" man="1"/>
        <brk id="51" max="16383" man="1"/>
        <brk id="56" max="16383" man="1"/>
        <brk id="67" max="16383" man="1"/>
        <brk id="70" max="16383" man="1"/>
        <brk id="72" max="16383" man="1"/>
        <brk id="76" max="16383" man="1"/>
        <brk id="83" max="16383" man="1"/>
        <brk id="85" max="16383" man="1"/>
        <brk id="88" max="16383" man="1"/>
        <brk id="89" max="16383" man="1"/>
        <brk id="92" max="16383" man="1"/>
        <brk id="93" max="16383" man="1"/>
        <brk id="96" max="16383" man="1"/>
        <brk id="100" max="16383" man="1"/>
        <brk id="104" max="16383" man="1"/>
        <brk id="107" max="16383" man="1"/>
        <brk id="113" max="16383" man="1"/>
        <brk id="114" max="16383" man="1"/>
        <brk id="119" max="16383" man="1"/>
        <brk id="124" max="16383" man="1"/>
        <brk id="126" max="16383" man="1"/>
        <brk id="131" max="16383" man="1"/>
        <brk id="135" max="16383" man="1"/>
        <brk id="136" max="16383" man="1"/>
        <brk id="138" max="16383" man="1"/>
        <brk id="140" max="16383" man="1"/>
        <brk id="149" max="16383" man="1"/>
        <brk id="152" max="16383" man="1"/>
        <brk id="154" max="16383" man="1"/>
        <brk id="155" max="16383" man="1"/>
        <brk id="156" max="16383" man="1"/>
        <brk id="160" max="16383" man="1"/>
        <brk id="161" max="16383" man="1"/>
        <brk id="162" max="16383" man="1"/>
        <brk id="164" max="16383" man="1"/>
        <brk id="166" max="16383" man="1"/>
        <brk id="167" max="16383" man="1"/>
        <brk id="168" max="16383" man="1"/>
        <brk id="170" max="16383" man="1"/>
        <brk id="171" max="16383" man="1"/>
        <brk id="173" max="16383" man="1"/>
        <brk id="175" max="16383" man="1"/>
        <brk id="176" max="16383" man="1"/>
        <brk id="177" max="16383" man="1"/>
        <brk id="178" max="16383" man="1"/>
        <brk id="182" max="16383" man="1"/>
        <brk id="183" max="16383" man="1"/>
        <brk id="185" max="16383" man="1"/>
        <brk id="186" max="16383" man="1"/>
        <brk id="188" max="16383" man="1"/>
        <brk id="189" max="16383" man="1"/>
        <brk id="190" max="16383" man="1"/>
        <brk id="192" max="16383" man="1"/>
        <brk id="194" max="16383" man="1"/>
        <brk id="196" max="16383" man="1"/>
        <brk id="198" max="16383" man="1"/>
        <brk id="199" max="16383" man="1"/>
        <brk id="201" max="16383" man="1"/>
        <brk id="203" max="16383" man="1"/>
        <brk id="206" max="16383" man="1"/>
        <brk id="208" max="16383" man="1"/>
        <brk id="210" max="16383" man="1"/>
        <brk id="211" max="16383" man="1"/>
        <brk id="215" max="16383" man="1"/>
        <brk id="220" max="16383" man="1"/>
        <brk id="222" max="16383" man="1"/>
        <brk id="223" max="16383" man="1"/>
        <brk id="228" max="16383" man="1"/>
        <brk id="234" max="16383" man="1"/>
        <brk id="235" max="16383" man="1"/>
        <brk id="236" max="16383" man="1"/>
        <brk id="240" max="16383" man="1"/>
        <brk id="247" max="16383" man="1"/>
        <brk id="248" max="16383" man="1"/>
        <brk id="249" max="16383" man="1"/>
        <brk id="253" max="16383" man="1"/>
        <brk id="256" max="16383" man="1"/>
        <brk id="259" max="16383" man="1"/>
        <brk id="260" max="16383" man="1"/>
        <brk id="261" max="16383" man="1"/>
        <brk id="262" max="16383" man="1"/>
        <brk id="266" max="16383" man="1"/>
        <brk id="276" max="16383" man="1"/>
        <brk id="283" max="16383" man="1"/>
        <brk id="287" max="16383" man="1"/>
        <brk id="294" max="16383" man="1"/>
        <brk id="337" max="16383" man="1"/>
        <brk id="340" max="16383" man="1"/>
        <brk id="344" max="16383" man="1"/>
        <brk id="346" max="16383" man="1"/>
        <brk id="422" max="16383" man="1"/>
        <brk id="498" max="16383" man="1"/>
        <brk id="574" max="16383" man="1"/>
        <brk id="650" max="16383" man="1"/>
        <brk id="726" max="16383" man="1"/>
        <brk id="802" max="16383" man="1"/>
        <brk id="878" max="16383" man="1"/>
        <brk id="954" max="16383" man="1"/>
        <brk id="1030" max="16383" man="1"/>
        <brk id="1106" max="16383" man="1"/>
        <brk id="1182" max="16383" man="1"/>
        <brk id="1258" max="16383" man="1"/>
        <brk id="1334" max="16383" man="1"/>
        <brk id="1410" max="16383" man="1"/>
        <brk id="1486" max="16383" man="1"/>
        <brk id="1562" max="16383" man="1"/>
        <brk id="1638" max="16383" man="1"/>
        <brk id="1714" max="16383" man="1"/>
        <brk id="1790" max="16383" man="1"/>
        <brk id="1866" max="16383" man="1"/>
        <brk id="1942" max="16383" man="1"/>
        <brk id="2018" max="16383" man="1"/>
        <brk id="2094" max="16383" man="1"/>
        <brk id="2170" max="16383" man="1"/>
        <brk id="2246" max="16383" man="1"/>
        <brk id="2322" max="16383" man="1"/>
        <brk id="2398" max="16383" man="1"/>
        <brk id="2474" max="16383" man="1"/>
        <brk id="2550" max="16383" man="1"/>
        <brk id="2626" max="16383" man="1"/>
        <brk id="2702" max="16383" man="1"/>
        <brk id="2778" max="16383" man="1"/>
        <brk id="2854" max="16383" man="1"/>
        <brk id="2930" max="16383" man="1"/>
        <brk id="3006" max="16383" man="1"/>
        <brk id="3082" max="16383" man="1"/>
        <brk id="3158" max="16383" man="1"/>
        <brk id="3234" max="16383" man="1"/>
        <brk id="3310" max="16383" man="1"/>
        <brk id="3386" max="16383" man="1"/>
        <brk id="3462" max="16383" man="1"/>
        <brk id="3538" max="16383" man="1"/>
        <brk id="3614" max="16383" man="1"/>
        <brk id="3690" max="16383" man="1"/>
        <brk id="3766" max="16383" man="1"/>
        <brk id="3842" max="16383" man="1"/>
        <brk id="3918" max="16383" man="1"/>
        <brk id="3994" max="16383" man="1"/>
        <brk id="4070" max="16383" man="1"/>
        <brk id="4146" max="16383" man="1"/>
        <brk id="4222" max="16383" man="1"/>
        <brk id="4298" max="16383" man="1"/>
        <brk id="4374" max="16383" man="1"/>
        <brk id="4450" max="16383" man="1"/>
        <brk id="4526" max="16383" man="1"/>
        <brk id="4602" max="16383" man="1"/>
        <brk id="4678" max="16383" man="1"/>
        <brk id="4754" max="16383" man="1"/>
        <brk id="4830" max="16383" man="1"/>
        <brk id="4906" max="16383" man="1"/>
        <brk id="4982" max="16383" man="1"/>
        <brk id="5058" max="16383" man="1"/>
        <brk id="5134" max="16383" man="1"/>
        <brk id="5210" max="16383" man="1"/>
        <brk id="5286" max="16383" man="1"/>
        <brk id="5362" max="16383" man="1"/>
        <brk id="5438" max="16383" man="1"/>
        <brk id="5514" max="16383" man="1"/>
        <brk id="5590" max="16383" man="1"/>
        <brk id="5666" max="16383" man="1"/>
        <brk id="5742" max="16383" man="1"/>
        <brk id="5818" max="16383" man="1"/>
        <brk id="5894" max="16383" man="1"/>
        <brk id="5970" max="16383" man="1"/>
        <brk id="6046" max="16383" man="1"/>
        <brk id="6122" max="16383" man="1"/>
        <brk id="6198" max="16383" man="1"/>
        <brk id="6274" max="16383" man="1"/>
        <brk id="6350" max="16383" man="1"/>
        <brk id="6426" max="16383" man="1"/>
        <brk id="6502" max="16383" man="1"/>
        <brk id="6578" max="16383" man="1"/>
        <brk id="6654" max="16383" man="1"/>
        <brk id="6730" max="16383" man="1"/>
        <brk id="6806" max="16383" man="1"/>
        <brk id="6882" max="16383" man="1"/>
        <brk id="6958" max="16383" man="1"/>
        <brk id="7034" max="16383" man="1"/>
        <brk id="7110" max="16383" man="1"/>
        <brk id="7186" max="16383" man="1"/>
        <brk id="7262" max="16383" man="1"/>
        <brk id="7338" max="16383" man="1"/>
        <brk id="7414" max="16383" man="1"/>
        <brk id="7490" max="16383" man="1"/>
        <brk id="7566" max="16383" man="1"/>
        <brk id="7642" max="16383" man="1"/>
        <brk id="7718" max="16383" man="1"/>
        <brk id="7794" max="16383" man="1"/>
        <brk id="7870" max="16383" man="1"/>
        <brk id="7946" max="16383" man="1"/>
        <brk id="8022" max="16383" man="1"/>
        <brk id="8098" max="16383" man="1"/>
        <brk id="8174" max="16383" man="1"/>
        <brk id="8250" max="16383" man="1"/>
        <brk id="8326" max="16383" man="1"/>
        <brk id="8402" max="16383" man="1"/>
        <brk id="8478" max="16383" man="1"/>
        <brk id="8554" max="16383" man="1"/>
        <brk id="8630" max="16383" man="1"/>
        <brk id="8706" max="16383" man="1"/>
        <brk id="8782" max="16383" man="1"/>
        <brk id="8858" max="16383" man="1"/>
        <brk id="8934" max="16383" man="1"/>
        <brk id="9010" max="16383" man="1"/>
        <brk id="9086" max="16383" man="1"/>
        <brk id="9162" max="16383" man="1"/>
        <brk id="9238" max="16383" man="1"/>
        <brk id="9314" max="16383" man="1"/>
        <brk id="9390" max="16383" man="1"/>
        <brk id="9466" max="16383" man="1"/>
        <brk id="9542" max="16383" man="1"/>
        <brk id="9618" max="16383" man="1"/>
        <brk id="9694" max="16383" man="1"/>
        <brk id="9770" max="16383" man="1"/>
        <brk id="9846" max="16383" man="1"/>
        <brk id="9922" max="16383" man="1"/>
        <brk id="9998" max="16383" man="1"/>
        <brk id="10074" max="16383" man="1"/>
        <brk id="10150" max="16383" man="1"/>
        <brk id="10226" max="16383" man="1"/>
        <brk id="10302" max="16383" man="1"/>
        <brk id="10378" max="16383" man="1"/>
        <brk id="10454" max="16383" man="1"/>
        <brk id="10530" max="16383" man="1"/>
        <brk id="10606" max="16383" man="1"/>
        <brk id="10682" max="16383" man="1"/>
        <brk id="10758" max="16383" man="1"/>
        <brk id="10834" max="16383" man="1"/>
        <brk id="10910" max="16383" man="1"/>
        <brk id="10986" max="16383" man="1"/>
        <brk id="11062" max="16383" man="1"/>
        <brk id="11138" max="16383" man="1"/>
        <brk id="11214" max="16383" man="1"/>
        <brk id="11290" max="16383" man="1"/>
        <brk id="11366" max="16383" man="1"/>
        <brk id="11442" max="16383" man="1"/>
        <brk id="11518" max="16383" man="1"/>
        <brk id="11594" max="16383" man="1"/>
        <brk id="11670" max="16383" man="1"/>
        <brk id="11746" max="16383" man="1"/>
        <brk id="11822" max="16383" man="1"/>
        <brk id="11898" max="16383" man="1"/>
        <brk id="11974" max="16383" man="1"/>
        <brk id="12050" max="16383" man="1"/>
        <brk id="12126" max="16383" man="1"/>
        <brk id="12202" max="16383" man="1"/>
        <brk id="12278" max="16383" man="1"/>
        <brk id="12354" max="16383" man="1"/>
        <brk id="12430" max="16383" man="1"/>
        <brk id="12506" max="16383" man="1"/>
        <brk id="12582" max="16383" man="1"/>
        <brk id="12658" max="16383" man="1"/>
        <brk id="12734" max="16383" man="1"/>
        <brk id="12810" max="16383" man="1"/>
        <brk id="12886" max="16383" man="1"/>
        <brk id="12962" max="16383" man="1"/>
        <brk id="13038" max="16383" man="1"/>
        <brk id="13114" max="16383" man="1"/>
        <brk id="13190" max="16383" man="1"/>
        <brk id="13266" max="16383" man="1"/>
        <brk id="13342" max="16383" man="1"/>
        <brk id="13418" max="16383" man="1"/>
        <brk id="13494" max="16383" man="1"/>
        <brk id="13570" max="16383" man="1"/>
        <brk id="13646" max="16383" man="1"/>
        <brk id="13722" max="16383" man="1"/>
        <brk id="13798" max="16383" man="1"/>
        <brk id="13874" max="16383" man="1"/>
        <brk id="13950" max="16383" man="1"/>
        <brk id="14026" max="16383" man="1"/>
        <brk id="14102" max="16383" man="1"/>
        <brk id="14178" max="16383" man="1"/>
        <brk id="14254" max="16383" man="1"/>
        <brk id="14330" max="16383" man="1"/>
        <brk id="14406" max="16383" man="1"/>
        <brk id="14482" max="16383" man="1"/>
        <brk id="14558" max="16383" man="1"/>
        <brk id="14634" max="16383" man="1"/>
        <brk id="14710" max="16383" man="1"/>
        <brk id="14786" max="16383" man="1"/>
        <brk id="14862" max="16383" man="1"/>
        <brk id="14938" max="16383" man="1"/>
        <brk id="15014" max="16383" man="1"/>
        <brk id="15090" max="16383" man="1"/>
        <brk id="15166" max="16383" man="1"/>
        <brk id="15242" max="16383" man="1"/>
        <brk id="15318" max="16383" man="1"/>
        <brk id="15394" max="16383" man="1"/>
        <brk id="15470" max="16383" man="1"/>
        <brk id="15546" max="16383" man="1"/>
        <brk id="15622" max="16383" man="1"/>
        <brk id="15698" max="16383" man="1"/>
        <brk id="15774" max="16383" man="1"/>
        <brk id="15850" max="16383" man="1"/>
        <brk id="15926" max="16383" man="1"/>
        <brk id="16002" max="16383" man="1"/>
        <brk id="16078" max="16383" man="1"/>
        <brk id="16154" max="16383" man="1"/>
        <brk id="16230" max="16383" man="1"/>
        <brk id="16306" max="16383" man="1"/>
        <brk id="16382" max="16383" man="1"/>
        <brk id="16458" max="16383" man="1"/>
        <brk id="16534" max="16383" man="1"/>
        <brk id="16610" max="16383" man="1"/>
        <brk id="16686" max="16383" man="1"/>
        <brk id="16762" max="16383" man="1"/>
        <brk id="16838" max="16383" man="1"/>
        <brk id="16914" max="16383" man="1"/>
        <brk id="16990" max="16383" man="1"/>
        <brk id="17066" max="16383" man="1"/>
        <brk id="17142" max="16383" man="1"/>
        <brk id="17218" max="16383" man="1"/>
        <brk id="17294" max="16383" man="1"/>
        <brk id="17370" max="16383" man="1"/>
        <brk id="17446" max="16383" man="1"/>
        <brk id="17522" max="16383" man="1"/>
        <brk id="17598" max="16383" man="1"/>
        <brk id="17674" max="16383" man="1"/>
        <brk id="17750" max="16383" man="1"/>
        <brk id="17826" max="16383" man="1"/>
        <brk id="17902" max="16383" man="1"/>
        <brk id="17978" max="16383" man="1"/>
        <brk id="18054" max="16383" man="1"/>
        <brk id="18130" max="16383" man="1"/>
        <brk id="18206" max="16383" man="1"/>
        <brk id="18282" max="16383" man="1"/>
        <brk id="18358" max="16383" man="1"/>
        <brk id="18434" max="16383" man="1"/>
        <brk id="18510" max="16383" man="1"/>
        <brk id="18586" max="16383" man="1"/>
        <brk id="18662" max="16383" man="1"/>
        <brk id="18738" max="16383" man="1"/>
        <brk id="18814" max="16383" man="1"/>
        <brk id="18890" max="16383" man="1"/>
        <brk id="18966" max="16383" man="1"/>
        <brk id="19042" max="16383" man="1"/>
        <brk id="19118" max="16383" man="1"/>
        <brk id="19194" max="16383" man="1"/>
        <brk id="19270" max="16383" man="1"/>
        <brk id="19346" max="16383" man="1"/>
        <brk id="19422" max="16383" man="1"/>
        <brk id="19498" max="16383" man="1"/>
        <brk id="19574" max="16383" man="1"/>
        <brk id="19650" max="16383" man="1"/>
        <brk id="19726" max="16383" man="1"/>
        <brk id="19802" max="16383" man="1"/>
        <brk id="19878" max="16383" man="1"/>
        <brk id="19954" max="16383" man="1"/>
        <brk id="20030" max="16383" man="1"/>
        <brk id="20106" max="16383" man="1"/>
        <brk id="20182" max="16383" man="1"/>
        <brk id="20258" max="16383" man="1"/>
        <brk id="20334" max="16383" man="1"/>
        <brk id="20410" max="16383" man="1"/>
        <brk id="20486" max="16383" man="1"/>
        <brk id="20562" max="16383" man="1"/>
        <brk id="20638" max="16383" man="1"/>
        <brk id="20714" max="16383" man="1"/>
        <brk id="20790" max="16383" man="1"/>
        <brk id="20866" max="16383" man="1"/>
        <brk id="20942" max="16383" man="1"/>
        <brk id="21018" max="16383" man="1"/>
        <brk id="21094" max="16383" man="1"/>
        <brk id="21170" max="16383" man="1"/>
        <brk id="21246" max="16383" man="1"/>
        <brk id="21322" max="16383" man="1"/>
        <brk id="21398" max="16383" man="1"/>
        <brk id="21474" max="16383" man="1"/>
        <brk id="21550" max="16383" man="1"/>
        <brk id="21626" max="16383" man="1"/>
        <brk id="21702" max="16383" man="1"/>
        <brk id="21778" max="16383" man="1"/>
        <brk id="21854" max="16383" man="1"/>
        <brk id="21930" max="16383" man="1"/>
        <brk id="22006" max="16383" man="1"/>
        <brk id="22082" max="16383" man="1"/>
        <brk id="22158" max="16383" man="1"/>
        <brk id="22234" max="16383" man="1"/>
        <brk id="22310" max="16383" man="1"/>
        <brk id="22386" max="16383" man="1"/>
        <brk id="22462" max="16383" man="1"/>
        <brk id="22538" max="16383" man="1"/>
        <brk id="22614" max="16383" man="1"/>
        <brk id="22690" max="16383" man="1"/>
        <brk id="22766" max="16383" man="1"/>
        <brk id="22842" max="16383" man="1"/>
        <brk id="22918" max="16383" man="1"/>
        <brk id="22994" max="16383" man="1"/>
        <brk id="23070" max="16383" man="1"/>
        <brk id="23146" max="16383" man="1"/>
        <brk id="23222" max="16383" man="1"/>
        <brk id="23298" max="16383" man="1"/>
        <brk id="23374" max="16383" man="1"/>
        <brk id="23450" max="16383" man="1"/>
        <brk id="23526" max="16383" man="1"/>
        <brk id="23602" max="16383" man="1"/>
        <brk id="23678" max="16383" man="1"/>
        <brk id="23754" max="16383" man="1"/>
        <brk id="23830" max="16383" man="1"/>
        <brk id="23906" max="16383" man="1"/>
        <brk id="23982" max="16383" man="1"/>
        <brk id="24058" max="16383" man="1"/>
        <brk id="24134" max="16383" man="1"/>
        <brk id="24210" max="16383" man="1"/>
        <brk id="24286" max="16383" man="1"/>
        <brk id="24362" max="16383" man="1"/>
        <brk id="24438" max="16383" man="1"/>
        <brk id="24514" max="16383" man="1"/>
        <brk id="24590" max="16383" man="1"/>
        <brk id="24666" max="16383" man="1"/>
        <brk id="24742" max="16383" man="1"/>
        <brk id="24818" max="16383" man="1"/>
        <brk id="24894" max="16383" man="1"/>
        <brk id="24970" max="16383" man="1"/>
        <brk id="25046" max="16383" man="1"/>
        <brk id="25122" max="16383" man="1"/>
        <brk id="25198" max="16383" man="1"/>
        <brk id="25274" max="16383" man="1"/>
        <brk id="25350" max="16383" man="1"/>
        <brk id="25426" max="16383" man="1"/>
        <brk id="25502" max="16383" man="1"/>
        <brk id="25578" max="16383" man="1"/>
        <brk id="25654" max="16383" man="1"/>
        <brk id="25730" max="16383" man="1"/>
        <brk id="25806" max="16383" man="1"/>
        <brk id="25882" max="16383" man="1"/>
        <brk id="25958" max="16383" man="1"/>
        <brk id="26034" max="16383" man="1"/>
        <brk id="26110" max="16383" man="1"/>
        <brk id="26186" max="16383" man="1"/>
        <brk id="26262" max="16383" man="1"/>
        <brk id="26338" max="16383" man="1"/>
        <brk id="26414" max="16383" man="1"/>
        <brk id="26490" max="16383" man="1"/>
        <brk id="26566" max="16383" man="1"/>
        <brk id="26642" max="16383" man="1"/>
        <brk id="26718" max="16383" man="1"/>
        <brk id="26794" max="16383" man="1"/>
        <brk id="26870" max="16383" man="1"/>
        <brk id="26946" max="16383" man="1"/>
        <brk id="27022" max="16383" man="1"/>
        <brk id="27098" max="16383" man="1"/>
        <brk id="27174" max="16383" man="1"/>
        <brk id="27250" max="16383" man="1"/>
        <brk id="27326" max="16383" man="1"/>
        <brk id="27402" max="16383" man="1"/>
        <brk id="27478" max="16383" man="1"/>
        <brk id="27554" max="16383" man="1"/>
        <brk id="27630" max="16383" man="1"/>
        <brk id="27706" max="16383" man="1"/>
        <brk id="27782" max="16383" man="1"/>
        <brk id="27858" max="16383" man="1"/>
        <brk id="27934" max="16383" man="1"/>
        <brk id="28010" max="16383" man="1"/>
        <brk id="28086" max="16383" man="1"/>
        <brk id="28162" max="16383" man="1"/>
        <brk id="28238" max="16383" man="1"/>
        <brk id="28314" max="16383" man="1"/>
        <brk id="28390" max="16383" man="1"/>
        <brk id="28466" max="16383" man="1"/>
        <brk id="28542" max="16383" man="1"/>
        <brk id="28618" max="16383" man="1"/>
        <brk id="28694" max="16383" man="1"/>
        <brk id="28770" max="16383" man="1"/>
        <brk id="28846" max="16383" man="1"/>
        <brk id="28922" max="16383" man="1"/>
        <brk id="28998" max="16383" man="1"/>
        <brk id="29074" max="16383" man="1"/>
        <brk id="29150" max="16383" man="1"/>
        <brk id="29226" max="16383" man="1"/>
        <brk id="29302" max="16383" man="1"/>
        <brk id="29378" max="16383" man="1"/>
        <brk id="29454" max="16383" man="1"/>
        <brk id="29530" max="16383" man="1"/>
        <brk id="29606" max="16383" man="1"/>
        <brk id="29682" max="16383" man="1"/>
        <brk id="29758" max="16383" man="1"/>
        <brk id="29834" max="16383" man="1"/>
        <brk id="29910" max="16383" man="1"/>
        <brk id="29986" max="16383" man="1"/>
        <brk id="30062" max="16383" man="1"/>
        <brk id="30138" max="16383" man="1"/>
        <brk id="30214" max="16383" man="1"/>
        <brk id="30290" max="16383" man="1"/>
        <brk id="30366" max="16383" man="1"/>
        <brk id="30442" max="16383" man="1"/>
        <brk id="30518" max="16383" man="1"/>
        <brk id="30594" max="16383" man="1"/>
        <brk id="30670" max="16383" man="1"/>
        <brk id="30746" max="16383" man="1"/>
        <brk id="30822" max="16383" man="1"/>
        <brk id="30898" max="16383" man="1"/>
        <brk id="30974" max="16383" man="1"/>
        <brk id="31050" max="16383" man="1"/>
        <brk id="31126" max="16383" man="1"/>
        <brk id="31202" max="16383" man="1"/>
        <brk id="31278" max="16383" man="1"/>
        <brk id="31354" max="16383" man="1"/>
        <brk id="31430" max="16383" man="1"/>
        <brk id="31506" max="16383" man="1"/>
        <brk id="31582" max="16383" man="1"/>
        <brk id="31658" max="16383" man="1"/>
        <brk id="31734" max="16383" man="1"/>
        <brk id="31810" max="16383" man="1"/>
        <brk id="31886" max="16383" man="1"/>
        <brk id="31962" max="16383" man="1"/>
        <brk id="32038" max="16383" man="1"/>
        <brk id="32114" max="16383" man="1"/>
        <brk id="32190" max="16383" man="1"/>
        <brk id="32266" max="16383" man="1"/>
        <brk id="32342" max="16383" man="1"/>
        <brk id="32418" max="16383" man="1"/>
        <brk id="32494" max="16383" man="1"/>
        <brk id="32570" max="16383" man="1"/>
        <brk id="32646" max="16383" man="1"/>
        <brk id="32722" max="16383" man="1"/>
        <brk id="32798" max="16383" man="1"/>
        <brk id="32874" max="16383" man="1"/>
        <brk id="32950" max="16383" man="1"/>
        <brk id="33026" max="16383" man="1"/>
        <brk id="33102" max="16383" man="1"/>
        <brk id="33178" max="16383" man="1"/>
        <brk id="33254" max="16383" man="1"/>
        <brk id="33330" max="16383" man="1"/>
        <brk id="33406" max="16383" man="1"/>
        <brk id="33482" max="16383" man="1"/>
        <brk id="33558" max="16383" man="1"/>
        <brk id="33634" max="16383" man="1"/>
        <brk id="33710" max="16383" man="1"/>
        <brk id="33786" max="16383" man="1"/>
        <brk id="33862" max="16383" man="1"/>
        <brk id="33938" max="16383" man="1"/>
        <brk id="34014" max="16383" man="1"/>
        <brk id="34090" max="16383" man="1"/>
        <brk id="34166" max="16383" man="1"/>
        <brk id="34242" max="16383" man="1"/>
        <brk id="34318" max="16383" man="1"/>
        <brk id="34394" max="16383" man="1"/>
        <brk id="34470" max="16383" man="1"/>
        <brk id="34546" max="16383" man="1"/>
        <brk id="34622" max="16383" man="1"/>
        <brk id="34698" max="16383" man="1"/>
        <brk id="34774" max="16383" man="1"/>
        <brk id="34850" max="16383" man="1"/>
        <brk id="34926" max="16383" man="1"/>
        <brk id="35002" max="16383" man="1"/>
        <brk id="35078" max="16383" man="1"/>
        <brk id="35154" max="16383" man="1"/>
        <brk id="35230" max="16383" man="1"/>
        <brk id="35306" max="16383" man="1"/>
        <brk id="35382" max="16383" man="1"/>
        <brk id="35458" max="16383" man="1"/>
        <brk id="35534" max="16383" man="1"/>
        <brk id="35610" max="16383" man="1"/>
        <brk id="35686" max="16383" man="1"/>
        <brk id="35762" max="16383" man="1"/>
        <brk id="35838" max="16383" man="1"/>
        <brk id="35914" max="16383" man="1"/>
        <brk id="35990" max="16383" man="1"/>
        <brk id="36066" max="16383" man="1"/>
        <brk id="36142" max="16383" man="1"/>
        <brk id="36218" max="16383" man="1"/>
        <brk id="36294" max="16383" man="1"/>
        <brk id="36370" max="16383" man="1"/>
        <brk id="36446" max="16383" man="1"/>
        <brk id="36522" max="16383" man="1"/>
        <brk id="36598" max="16383" man="1"/>
        <brk id="36674" max="16383" man="1"/>
        <brk id="36750" max="16383" man="1"/>
        <brk id="36826" max="16383" man="1"/>
        <brk id="36902" max="16383" man="1"/>
        <brk id="36978" max="16383" man="1"/>
        <brk id="37054" max="16383" man="1"/>
        <brk id="37130" max="16383" man="1"/>
        <brk id="37206" max="16383" man="1"/>
        <brk id="37282" max="16383" man="1"/>
        <brk id="37358" max="16383" man="1"/>
        <brk id="37434" max="16383" man="1"/>
        <brk id="37510" max="16383" man="1"/>
        <brk id="37586" max="16383" man="1"/>
        <brk id="37662" max="16383" man="1"/>
        <brk id="37738" max="16383" man="1"/>
        <brk id="37814" max="16383" man="1"/>
        <brk id="37890" max="16383" man="1"/>
        <brk id="37966" max="16383" man="1"/>
        <brk id="38042" max="16383" man="1"/>
        <brk id="38118" max="16383" man="1"/>
        <brk id="38194" max="16383" man="1"/>
        <brk id="38270" max="16383" man="1"/>
        <brk id="38346" max="16383" man="1"/>
        <brk id="38422" max="16383" man="1"/>
        <brk id="38498" max="16383" man="1"/>
        <brk id="38574" max="16383" man="1"/>
        <brk id="38650" max="16383" man="1"/>
        <brk id="38726" max="16383" man="1"/>
        <brk id="38802" max="16383" man="1"/>
        <brk id="38878" max="16383" man="1"/>
        <brk id="38954" max="16383" man="1"/>
        <brk id="39030" max="16383" man="1"/>
        <brk id="39106" max="16383" man="1"/>
        <brk id="39182" max="16383" man="1"/>
        <brk id="39258" max="16383" man="1"/>
        <brk id="39334" max="16383" man="1"/>
        <brk id="39410" max="16383" man="1"/>
        <brk id="39486" max="16383" man="1"/>
        <brk id="39562" max="16383" man="1"/>
        <brk id="39638" max="16383" man="1"/>
        <brk id="39714" max="16383" man="1"/>
        <brk id="39790" max="16383" man="1"/>
        <brk id="39866" max="16383" man="1"/>
        <brk id="39942" max="16383" man="1"/>
        <brk id="40018" max="16383" man="1"/>
        <brk id="40094" max="16383" man="1"/>
        <brk id="40170" max="16383" man="1"/>
        <brk id="40246" max="16383" man="1"/>
        <brk id="40322" max="16383" man="1"/>
        <brk id="40398" max="16383" man="1"/>
        <brk id="40474" max="16383" man="1"/>
        <brk id="40550" max="16383" man="1"/>
        <brk id="40626" max="16383" man="1"/>
        <brk id="40702" max="16383" man="1"/>
        <brk id="40778" max="16383" man="1"/>
        <brk id="40854" max="16383" man="1"/>
        <brk id="40930" max="16383" man="1"/>
        <brk id="41006" max="16383" man="1"/>
        <brk id="41082" max="16383" man="1"/>
        <brk id="41158" max="16383" man="1"/>
        <brk id="41234" max="16383" man="1"/>
        <brk id="41310" max="16383" man="1"/>
        <brk id="41386" max="16383" man="1"/>
        <brk id="41462" max="16383" man="1"/>
        <brk id="41538" max="16383" man="1"/>
        <brk id="41614" max="16383" man="1"/>
        <brk id="41690" max="16383" man="1"/>
        <brk id="41766" max="16383" man="1"/>
        <brk id="41842" max="16383" man="1"/>
        <brk id="41918" max="16383" man="1"/>
        <brk id="41994" max="16383" man="1"/>
        <brk id="42070" max="16383" man="1"/>
        <brk id="42146" max="16383" man="1"/>
        <brk id="42222" max="16383" man="1"/>
        <brk id="42298" max="16383" man="1"/>
        <brk id="42374" max="16383" man="1"/>
        <brk id="42450" max="16383" man="1"/>
        <brk id="42526" max="16383" man="1"/>
        <brk id="42602" max="16383" man="1"/>
        <brk id="42678" max="16383" man="1"/>
        <brk id="42754" max="16383" man="1"/>
        <brk id="42830" max="16383" man="1"/>
        <brk id="42906" max="16383" man="1"/>
        <brk id="42982" max="16383" man="1"/>
        <brk id="43058" max="16383" man="1"/>
        <brk id="43134" max="16383" man="1"/>
        <brk id="43210" max="16383" man="1"/>
        <brk id="43286" max="16383" man="1"/>
        <brk id="43362" max="16383" man="1"/>
        <brk id="43438" max="16383" man="1"/>
        <brk id="43514" max="16383" man="1"/>
        <brk id="43590" max="16383" man="1"/>
        <brk id="43666" max="16383" man="1"/>
        <brk id="43742" max="16383" man="1"/>
        <brk id="43818" max="16383" man="1"/>
        <brk id="43894" max="16383" man="1"/>
        <brk id="43970" max="16383" man="1"/>
        <brk id="44046" max="16383" man="1"/>
        <brk id="44122" max="16383" man="1"/>
        <brk id="44198" max="16383" man="1"/>
        <brk id="44274" max="16383" man="1"/>
        <brk id="44350" max="16383" man="1"/>
        <brk id="44426" max="16383" man="1"/>
        <brk id="44502" max="16383" man="1"/>
        <brk id="44578" max="16383" man="1"/>
        <brk id="44654" max="16383" man="1"/>
        <brk id="44730" max="16383" man="1"/>
        <brk id="44806" max="16383" man="1"/>
        <brk id="44882" max="16383" man="1"/>
        <brk id="44958" max="16383" man="1"/>
        <brk id="45034" max="16383" man="1"/>
        <brk id="45110" max="16383" man="1"/>
        <brk id="45186" max="16383" man="1"/>
        <brk id="45262" max="16383" man="1"/>
        <brk id="45338" max="16383" man="1"/>
        <brk id="45414" max="16383" man="1"/>
        <brk id="45490" max="16383" man="1"/>
        <brk id="45566" max="16383" man="1"/>
        <brk id="45642" max="16383" man="1"/>
        <brk id="45718" max="16383" man="1"/>
        <brk id="45794" max="16383" man="1"/>
        <brk id="45870" max="16383" man="1"/>
        <brk id="45946" max="16383" man="1"/>
        <brk id="46022" max="16383" man="1"/>
        <brk id="46098" max="16383" man="1"/>
        <brk id="46174" max="16383" man="1"/>
        <brk id="46250" max="16383" man="1"/>
        <brk id="46326" max="16383" man="1"/>
        <brk id="46402" max="16383" man="1"/>
        <brk id="46478" max="16383" man="1"/>
        <brk id="46554" max="16383" man="1"/>
        <brk id="46630" max="16383" man="1"/>
        <brk id="46706" max="16383" man="1"/>
        <brk id="46782" max="16383" man="1"/>
        <brk id="46858" max="16383" man="1"/>
        <brk id="46934" max="16383" man="1"/>
        <brk id="47010" max="16383" man="1"/>
        <brk id="47086" max="16383" man="1"/>
        <brk id="47162" max="16383" man="1"/>
        <brk id="47238" max="16383" man="1"/>
        <brk id="47314" max="16383" man="1"/>
        <brk id="47390" max="16383" man="1"/>
        <brk id="47466" max="16383" man="1"/>
        <brk id="47542" max="16383" man="1"/>
        <brk id="47618" max="16383" man="1"/>
        <brk id="47694" max="16383" man="1"/>
        <brk id="47770" max="16383" man="1"/>
        <brk id="47846" max="16383" man="1"/>
        <brk id="47922" max="16383" man="1"/>
        <brk id="47998" max="16383" man="1"/>
        <brk id="48074" max="16383" man="1"/>
        <brk id="48150" max="16383" man="1"/>
        <brk id="48226" max="16383" man="1"/>
        <brk id="48302" max="16383" man="1"/>
        <brk id="48378" max="16383" man="1"/>
        <brk id="48454" max="16383" man="1"/>
        <brk id="48530" max="16383" man="1"/>
        <brk id="48606" max="16383" man="1"/>
        <brk id="48682" max="16383" man="1"/>
        <brk id="48758" max="16383" man="1"/>
        <brk id="48834" max="16383" man="1"/>
        <brk id="48910" max="16383" man="1"/>
        <brk id="48986" max="16383" man="1"/>
        <brk id="49062" max="16383" man="1"/>
        <brk id="49138" max="16383" man="1"/>
        <brk id="49214" max="16383" man="1"/>
        <brk id="49290" max="16383" man="1"/>
        <brk id="49366" max="16383" man="1"/>
        <brk id="49442" max="16383" man="1"/>
        <brk id="49518" max="16383" man="1"/>
        <brk id="49594" max="16383" man="1"/>
        <brk id="49670" max="16383" man="1"/>
        <brk id="49746" max="16383" man="1"/>
        <brk id="49822" max="16383" man="1"/>
        <brk id="49898" max="16383" man="1"/>
        <brk id="49974" max="16383" man="1"/>
        <brk id="50050" max="16383" man="1"/>
        <brk id="50126" max="16383" man="1"/>
        <brk id="50202" max="16383" man="1"/>
        <brk id="50278" max="16383" man="1"/>
        <brk id="50354" max="16383" man="1"/>
        <brk id="50430" max="16383" man="1"/>
        <brk id="50506" max="16383" man="1"/>
        <brk id="50582" max="16383" man="1"/>
        <brk id="50658" max="16383" man="1"/>
        <brk id="50734" max="16383" man="1"/>
        <brk id="50810" max="16383" man="1"/>
        <brk id="50886" max="16383" man="1"/>
        <brk id="50962" max="16383" man="1"/>
        <brk id="51038" max="16383" man="1"/>
        <brk id="51114" max="16383" man="1"/>
        <brk id="51190" max="16383" man="1"/>
        <brk id="51266" max="16383" man="1"/>
        <brk id="51342" max="16383" man="1"/>
        <brk id="51418" max="16383" man="1"/>
        <brk id="51494" max="16383" man="1"/>
        <brk id="51570" max="16383" man="1"/>
        <brk id="51646" max="16383" man="1"/>
        <brk id="51722" max="16383" man="1"/>
        <brk id="51798" max="16383" man="1"/>
        <brk id="51874" max="16383" man="1"/>
        <brk id="51950" max="16383" man="1"/>
        <brk id="52026" max="16383" man="1"/>
        <brk id="52102" max="16383" man="1"/>
        <brk id="52178" max="16383" man="1"/>
        <brk id="52254" max="16383" man="1"/>
        <brk id="52330" max="16383" man="1"/>
        <brk id="52406" max="16383" man="1"/>
        <brk id="52482" max="16383" man="1"/>
        <brk id="52558" max="16383" man="1"/>
        <brk id="52634" max="16383" man="1"/>
        <brk id="52710" max="16383" man="1"/>
        <brk id="52786" max="16383" man="1"/>
        <brk id="52862" max="16383" man="1"/>
        <brk id="52938" max="16383" man="1"/>
        <brk id="53014" max="16383" man="1"/>
        <brk id="53090" max="16383" man="1"/>
        <brk id="53166" max="16383" man="1"/>
        <brk id="53242" max="16383" man="1"/>
        <brk id="53318" max="16383" man="1"/>
        <brk id="53394" max="16383" man="1"/>
        <brk id="53470" max="16383" man="1"/>
        <brk id="53546" max="16383" man="1"/>
        <brk id="53622" max="16383" man="1"/>
        <brk id="53698" max="16383" man="1"/>
        <brk id="53774" max="16383" man="1"/>
        <brk id="53850" max="16383" man="1"/>
        <brk id="53926" max="16383" man="1"/>
        <brk id="54002" max="16383" man="1"/>
        <brk id="54078" max="16383" man="1"/>
        <brk id="54154" max="16383" man="1"/>
        <brk id="54230" max="16383" man="1"/>
        <brk id="54306" max="16383" man="1"/>
        <brk id="54382" max="16383" man="1"/>
        <brk id="54458" max="16383" man="1"/>
        <brk id="54534" max="16383" man="1"/>
        <brk id="54610" max="16383" man="1"/>
        <brk id="54686" max="16383" man="1"/>
        <brk id="54762" max="16383" man="1"/>
        <brk id="54838" max="16383" man="1"/>
        <brk id="54914" max="16383" man="1"/>
        <brk id="54990" max="16383" man="1"/>
        <brk id="55066" max="16383" man="1"/>
        <brk id="55142" max="16383" man="1"/>
        <brk id="55218" max="16383" man="1"/>
        <brk id="55294" max="16383" man="1"/>
        <brk id="55370" max="16383" man="1"/>
        <brk id="55446" max="16383" man="1"/>
        <brk id="55522" max="16383" man="1"/>
        <brk id="55598" max="16383" man="1"/>
        <brk id="55674" max="16383" man="1"/>
        <brk id="55750" max="16383" man="1"/>
        <brk id="55826" max="16383" man="1"/>
        <brk id="55902" max="16383" man="1"/>
        <brk id="55978" max="16383" man="1"/>
        <brk id="56054" max="16383" man="1"/>
        <brk id="56130" max="16383" man="1"/>
        <brk id="56206" max="16383" man="1"/>
        <brk id="56282" max="16383" man="1"/>
        <brk id="56358" max="16383" man="1"/>
        <brk id="56434" max="16383" man="1"/>
        <brk id="56510" max="16383" man="1"/>
        <brk id="56586" max="16383" man="1"/>
        <brk id="56662" max="16383" man="1"/>
        <brk id="56738" max="16383" man="1"/>
        <brk id="56814" max="16383" man="1"/>
        <brk id="56890" max="16383" man="1"/>
        <brk id="56966" max="16383" man="1"/>
        <brk id="57042" max="16383" man="1"/>
        <brk id="57118" max="16383" man="1"/>
        <brk id="57194" max="16383" man="1"/>
        <brk id="57270" max="16383" man="1"/>
        <brk id="57346" max="16383" man="1"/>
        <brk id="57422" max="16383" man="1"/>
        <brk id="57498" max="16383" man="1"/>
        <brk id="57574" max="16383" man="1"/>
        <brk id="57650" max="16383" man="1"/>
        <brk id="57726" max="16383" man="1"/>
        <brk id="57802" max="16383" man="1"/>
        <brk id="57878" max="16383" man="1"/>
        <brk id="57954" max="16383" man="1"/>
        <brk id="58030" max="16383" man="1"/>
        <brk id="58106" max="16383" man="1"/>
        <brk id="58182" max="16383" man="1"/>
        <brk id="58258" max="16383" man="1"/>
        <brk id="58334" max="16383" man="1"/>
        <brk id="58410" max="16383" man="1"/>
        <brk id="58486" max="16383" man="1"/>
        <brk id="58562" max="16383" man="1"/>
        <brk id="58638" max="16383" man="1"/>
        <brk id="58714" max="16383" man="1"/>
        <brk id="58790" max="16383" man="1"/>
        <brk id="58866" max="16383" man="1"/>
        <brk id="58942" max="16383" man="1"/>
        <brk id="59018" max="16383" man="1"/>
        <brk id="59094" max="16383" man="1"/>
        <brk id="59170" max="16383" man="1"/>
        <brk id="59246" max="16383" man="1"/>
        <brk id="59322" max="16383" man="1"/>
        <brk id="59398" max="16383" man="1"/>
        <brk id="59474" max="16383" man="1"/>
        <brk id="59550" max="16383" man="1"/>
        <brk id="59626" max="16383" man="1"/>
        <brk id="59702" max="16383" man="1"/>
        <brk id="59778" max="16383" man="1"/>
        <brk id="59854" max="16383" man="1"/>
        <brk id="59930" max="16383" man="1"/>
        <brk id="60006" max="16383" man="1"/>
        <brk id="60082" max="16383" man="1"/>
        <brk id="60158" max="16383" man="1"/>
        <brk id="60234" max="16383" man="1"/>
        <brk id="60310" max="16383" man="1"/>
        <brk id="60386" max="16383" man="1"/>
        <brk id="60462" max="16383" man="1"/>
        <brk id="60538" max="16383" man="1"/>
        <brk id="60614" max="16383" man="1"/>
        <brk id="60690" max="16383" man="1"/>
        <brk id="60766" max="16383" man="1"/>
        <brk id="60842" max="16383" man="1"/>
        <brk id="60918" max="16383" man="1"/>
        <brk id="60994" max="16383" man="1"/>
        <brk id="61070" max="16383" man="1"/>
        <brk id="61146" max="16383" man="1"/>
        <brk id="61222" max="16383" man="1"/>
        <brk id="61298" max="16383" man="1"/>
        <brk id="61374" max="16383" man="1"/>
        <brk id="61450" max="16383" man="1"/>
        <brk id="61526" max="16383" man="1"/>
        <brk id="61602" max="16383" man="1"/>
        <brk id="61678" max="16383" man="1"/>
        <brk id="61754" max="16383" man="1"/>
        <brk id="61830" max="16383" man="1"/>
        <brk id="61906" max="16383" man="1"/>
        <brk id="61982" max="16383" man="1"/>
        <brk id="62058" max="16383" man="1"/>
        <brk id="62134" max="16383" man="1"/>
        <brk id="62210" max="16383" man="1"/>
        <brk id="62286" max="16383" man="1"/>
        <brk id="62362" max="16383" man="1"/>
        <brk id="62438" max="16383" man="1"/>
        <brk id="62514" max="16383" man="1"/>
        <brk id="62590" max="16383" man="1"/>
        <brk id="62666" max="16383" man="1"/>
        <brk id="62742" max="16383" man="1"/>
        <brk id="62818" max="16383" man="1"/>
        <brk id="62894" max="16383" man="1"/>
        <brk id="62970" max="16383" man="1"/>
        <brk id="63046" max="16383" man="1"/>
        <brk id="63122" max="16383" man="1"/>
        <brk id="63198" max="16383" man="1"/>
        <brk id="63274" max="16383" man="1"/>
        <brk id="63350" max="16383" man="1"/>
        <brk id="63426" max="16383" man="1"/>
        <brk id="63502" max="16383" man="1"/>
        <brk id="63578" max="16383" man="1"/>
        <brk id="63654" max="16383" man="1"/>
        <brk id="63730" max="16383" man="1"/>
        <brk id="63806" max="16383" man="1"/>
        <brk id="63882" max="16383" man="1"/>
        <brk id="63958" max="16383" man="1"/>
        <brk id="64034" max="16383" man="1"/>
        <brk id="64110" max="16383" man="1"/>
        <brk id="64186" max="16383" man="1"/>
        <brk id="64262" max="16383" man="1"/>
        <brk id="64338" max="16383" man="1"/>
        <brk id="64414" max="16383" man="1"/>
        <brk id="64490" max="16383" man="1"/>
        <brk id="64566" max="16383" man="1"/>
        <brk id="64642" max="16383" man="1"/>
        <brk id="64718" max="16383" man="1"/>
        <brk id="64794" max="16383" man="1"/>
        <brk id="64870" max="16383" man="1"/>
        <brk id="64946" max="16383" man="1"/>
        <brk id="65022" max="16383" man="1"/>
        <brk id="65098" max="16383" man="1"/>
        <brk id="65174" max="16383" man="1"/>
        <brk id="65250" max="16383" man="1"/>
        <brk id="65326" max="16383" man="1"/>
        <brk id="65402" max="16383" man="1"/>
        <brk id="65478" max="16383" man="1"/>
      </rowBreaks>
      <pageMargins left="0.196850393700787" right="0.196850393700787" top="0.47244094488188998" bottom="0.47244094488188998" header="0.27559055118110198" footer="0.27559055118110198"/>
      <pageSetup paperSize="8" scale="70" fitToHeight="18" orientation="landscape" r:id="rId4"/>
      <headerFooter alignWithMargins="0">
        <oddHeader xml:space="preserve">&amp;CProcess FMEA for PB560 
</oddHeader>
        <oddFooter>&amp;CPage &amp;P of &amp;N&amp;R10037310, T</oddFooter>
      </headerFooter>
      <autoFilter ref="A11:S289" xr:uid="{00000000-0000-0000-0000-000000000000}"/>
    </customSheetView>
    <customSheetView guid="{FE35E696-5321-440E-8C73-FF510B195CCA}" scale="85" fitToPage="1" showAutoFilter="1" showRuler="0">
      <selection activeCell="O7" sqref="O6:O7"/>
      <rowBreaks count="954" manualBreakCount="954">
        <brk id="27" max="16383" man="1"/>
        <brk id="28" max="16383" man="1"/>
        <brk id="29" max="16383" man="1"/>
        <brk id="32" max="16383" man="1"/>
        <brk id="44" max="16383" man="1"/>
        <brk id="46" max="16383" man="1"/>
        <brk id="48" max="16383" man="1"/>
        <brk id="51" max="16383" man="1"/>
        <brk id="56" max="17" man="1"/>
        <brk id="67" max="16383" man="1"/>
        <brk id="70" max="16383" man="1"/>
        <brk id="72" max="16383" man="1"/>
        <brk id="76" max="16383" man="1"/>
        <brk id="83" max="16383" man="1"/>
        <brk id="85" max="16383" man="1"/>
        <brk id="88" max="16383" man="1"/>
        <brk id="89" max="16383" man="1"/>
        <brk id="92" max="16383" man="1"/>
        <brk id="93" max="16383" man="1"/>
        <brk id="96" max="16383" man="1"/>
        <brk id="100" max="16383" man="1"/>
        <brk id="104" max="16383" man="1"/>
        <brk id="107" max="16383" man="1"/>
        <brk id="113" max="16383" man="1"/>
        <brk id="114" max="16383" man="1"/>
        <brk id="119" max="16383" man="1"/>
        <brk id="124" max="16383" man="1"/>
        <brk id="126" max="16383" man="1"/>
        <brk id="131" max="16383" man="1"/>
        <brk id="135" max="16383" man="1"/>
        <brk id="136" max="16383" man="1"/>
        <brk id="138" max="16383" man="1"/>
        <brk id="140" max="16383" man="1"/>
        <brk id="149" max="16383" man="1"/>
        <brk id="152" max="16383" man="1"/>
        <brk id="154" max="16383" man="1"/>
        <brk id="155" max="16383" man="1"/>
        <brk id="156" max="16383" man="1"/>
        <brk id="160" max="16383" man="1"/>
        <brk id="161" max="16383" man="1"/>
        <brk id="162" max="16383" man="1"/>
        <brk id="164" max="16383" man="1"/>
        <brk id="166" max="16383" man="1"/>
        <brk id="167" max="16383" man="1"/>
        <brk id="168" max="16383" man="1"/>
        <brk id="170" max="16383" man="1"/>
        <brk id="171" max="16383" man="1"/>
        <brk id="173" max="16383" man="1"/>
        <brk id="175" max="16383" man="1"/>
        <brk id="176" max="16383" man="1"/>
        <brk id="177" max="16383" man="1"/>
        <brk id="178" max="16383" man="1"/>
        <brk id="182" max="16383" man="1"/>
        <brk id="183" max="16383" man="1"/>
        <brk id="185" max="16383" man="1"/>
        <brk id="186" max="16383" man="1"/>
        <brk id="188" max="16383" man="1"/>
        <brk id="189" max="16383" man="1"/>
        <brk id="190" max="16383" man="1"/>
        <brk id="192" max="16383" man="1"/>
        <brk id="194" max="16383" man="1"/>
        <brk id="196" max="16383" man="1"/>
        <brk id="198" max="16383" man="1"/>
        <brk id="199" max="16383" man="1"/>
        <brk id="201" max="16383" man="1"/>
        <brk id="203" max="16383" man="1"/>
        <brk id="206" max="16383" man="1"/>
        <brk id="208" max="16383" man="1"/>
        <brk id="210" max="16383" man="1"/>
        <brk id="211" max="16383" man="1"/>
        <brk id="215" max="16383" man="1"/>
        <brk id="220" max="16383" man="1"/>
        <brk id="222" max="16383" man="1"/>
        <brk id="223" max="16383" man="1"/>
        <brk id="228" max="16383" man="1"/>
        <brk id="234" max="16383" man="1"/>
        <brk id="235" max="16383" man="1"/>
        <brk id="236" max="16383" man="1"/>
        <brk id="240" max="16383" man="1"/>
        <brk id="247" max="16383" man="1"/>
        <brk id="248" max="16383" man="1"/>
        <brk id="249" max="16383" man="1"/>
        <brk id="253" max="16383" man="1"/>
        <brk id="256" max="16383" man="1"/>
        <brk id="259" max="16383" man="1"/>
        <brk id="260" max="16383" man="1"/>
        <brk id="261" max="16383" man="1"/>
        <brk id="262" max="16383" man="1"/>
        <brk id="266" max="16383" man="1"/>
        <brk id="276" max="16383" man="1"/>
        <brk id="283" max="16383" man="1"/>
        <brk id="287" max="16383" man="1"/>
        <brk id="294" max="16383" man="1"/>
        <brk id="337" max="16383" man="1"/>
        <brk id="340" max="16383" man="1"/>
        <brk id="344" max="16383" man="1"/>
        <brk id="346" max="16383" man="1"/>
        <brk id="422" max="16383" man="1"/>
        <brk id="498" max="16383" man="1"/>
        <brk id="574" max="16383" man="1"/>
        <brk id="650" max="16383" man="1"/>
        <brk id="726" max="16383" man="1"/>
        <brk id="802" max="16383" man="1"/>
        <brk id="878" max="16383" man="1"/>
        <brk id="954" max="16383" man="1"/>
        <brk id="1030" max="16383" man="1"/>
        <brk id="1106" max="16383" man="1"/>
        <brk id="1182" max="16383" man="1"/>
        <brk id="1258" max="16383" man="1"/>
        <brk id="1334" max="16383" man="1"/>
        <brk id="1410" max="16383" man="1"/>
        <brk id="1486" max="16383" man="1"/>
        <brk id="1562" max="16383" man="1"/>
        <brk id="1638" max="16383" man="1"/>
        <brk id="1714" max="16383" man="1"/>
        <brk id="1790" max="16383" man="1"/>
        <brk id="1866" max="16383" man="1"/>
        <brk id="1942" max="16383" man="1"/>
        <brk id="2018" max="16383" man="1"/>
        <brk id="2094" max="16383" man="1"/>
        <brk id="2170" max="16383" man="1"/>
        <brk id="2246" max="16383" man="1"/>
        <brk id="2322" max="16383" man="1"/>
        <brk id="2398" max="16383" man="1"/>
        <brk id="2474" max="16383" man="1"/>
        <brk id="2550" max="16383" man="1"/>
        <brk id="2626" max="16383" man="1"/>
        <brk id="2702" max="16383" man="1"/>
        <brk id="2778" max="16383" man="1"/>
        <brk id="2854" max="16383" man="1"/>
        <brk id="2930" max="16383" man="1"/>
        <brk id="3006" max="16383" man="1"/>
        <brk id="3082" max="16383" man="1"/>
        <brk id="3158" max="16383" man="1"/>
        <brk id="3234" max="16383" man="1"/>
        <brk id="3310" max="16383" man="1"/>
        <brk id="3386" max="16383" man="1"/>
        <brk id="3462" max="16383" man="1"/>
        <brk id="3538" max="16383" man="1"/>
        <brk id="3614" max="16383" man="1"/>
        <brk id="3690" max="16383" man="1"/>
        <brk id="3766" max="16383" man="1"/>
        <brk id="3842" max="16383" man="1"/>
        <brk id="3918" max="16383" man="1"/>
        <brk id="3994" max="16383" man="1"/>
        <brk id="4070" max="16383" man="1"/>
        <brk id="4146" max="16383" man="1"/>
        <brk id="4222" max="16383" man="1"/>
        <brk id="4298" max="16383" man="1"/>
        <brk id="4374" max="16383" man="1"/>
        <brk id="4450" max="16383" man="1"/>
        <brk id="4526" max="16383" man="1"/>
        <brk id="4602" max="16383" man="1"/>
        <brk id="4678" max="16383" man="1"/>
        <brk id="4754" max="16383" man="1"/>
        <brk id="4830" max="16383" man="1"/>
        <brk id="4906" max="16383" man="1"/>
        <brk id="4982" max="16383" man="1"/>
        <brk id="5058" max="16383" man="1"/>
        <brk id="5134" max="16383" man="1"/>
        <brk id="5210" max="16383" man="1"/>
        <brk id="5286" max="16383" man="1"/>
        <brk id="5362" max="16383" man="1"/>
        <brk id="5438" max="16383" man="1"/>
        <brk id="5514" max="16383" man="1"/>
        <brk id="5590" max="16383" man="1"/>
        <brk id="5666" max="16383" man="1"/>
        <brk id="5742" max="16383" man="1"/>
        <brk id="5818" max="16383" man="1"/>
        <brk id="5894" max="16383" man="1"/>
        <brk id="5970" max="16383" man="1"/>
        <brk id="6046" max="16383" man="1"/>
        <brk id="6122" max="16383" man="1"/>
        <brk id="6198" max="16383" man="1"/>
        <brk id="6274" max="16383" man="1"/>
        <brk id="6350" max="16383" man="1"/>
        <brk id="6426" max="16383" man="1"/>
        <brk id="6502" max="16383" man="1"/>
        <brk id="6578" max="16383" man="1"/>
        <brk id="6654" max="16383" man="1"/>
        <brk id="6730" max="16383" man="1"/>
        <brk id="6806" max="16383" man="1"/>
        <brk id="6882" max="16383" man="1"/>
        <brk id="6958" max="16383" man="1"/>
        <brk id="7034" max="16383" man="1"/>
        <brk id="7110" max="16383" man="1"/>
        <brk id="7186" max="16383" man="1"/>
        <brk id="7262" max="16383" man="1"/>
        <brk id="7338" max="16383" man="1"/>
        <brk id="7414" max="16383" man="1"/>
        <brk id="7490" max="16383" man="1"/>
        <brk id="7566" max="16383" man="1"/>
        <brk id="7642" max="16383" man="1"/>
        <brk id="7718" max="16383" man="1"/>
        <brk id="7794" max="16383" man="1"/>
        <brk id="7870" max="16383" man="1"/>
        <brk id="7946" max="16383" man="1"/>
        <brk id="8022" max="16383" man="1"/>
        <brk id="8098" max="16383" man="1"/>
        <brk id="8174" max="16383" man="1"/>
        <brk id="8250" max="16383" man="1"/>
        <brk id="8326" max="16383" man="1"/>
        <brk id="8402" max="16383" man="1"/>
        <brk id="8478" max="16383" man="1"/>
        <brk id="8554" max="16383" man="1"/>
        <brk id="8630" max="16383" man="1"/>
        <brk id="8706" max="16383" man="1"/>
        <brk id="8782" max="16383" man="1"/>
        <brk id="8858" max="16383" man="1"/>
        <brk id="8934" max="16383" man="1"/>
        <brk id="9010" max="16383" man="1"/>
        <brk id="9086" max="16383" man="1"/>
        <brk id="9162" max="16383" man="1"/>
        <brk id="9238" max="16383" man="1"/>
        <brk id="9314" max="16383" man="1"/>
        <brk id="9390" max="16383" man="1"/>
        <brk id="9466" max="16383" man="1"/>
        <brk id="9542" max="16383" man="1"/>
        <brk id="9618" max="16383" man="1"/>
        <brk id="9694" max="16383" man="1"/>
        <brk id="9770" max="16383" man="1"/>
        <brk id="9846" max="16383" man="1"/>
        <brk id="9922" max="16383" man="1"/>
        <brk id="9998" max="16383" man="1"/>
        <brk id="10074" max="16383" man="1"/>
        <brk id="10150" max="16383" man="1"/>
        <brk id="10226" max="16383" man="1"/>
        <brk id="10302" max="16383" man="1"/>
        <brk id="10378" max="16383" man="1"/>
        <brk id="10454" max="16383" man="1"/>
        <brk id="10530" max="16383" man="1"/>
        <brk id="10606" max="16383" man="1"/>
        <brk id="10682" max="16383" man="1"/>
        <brk id="10758" max="16383" man="1"/>
        <brk id="10834" max="16383" man="1"/>
        <brk id="10910" max="16383" man="1"/>
        <brk id="10986" max="16383" man="1"/>
        <brk id="11062" max="16383" man="1"/>
        <brk id="11138" max="16383" man="1"/>
        <brk id="11214" max="16383" man="1"/>
        <brk id="11290" max="16383" man="1"/>
        <brk id="11366" max="16383" man="1"/>
        <brk id="11442" max="16383" man="1"/>
        <brk id="11518" max="16383" man="1"/>
        <brk id="11594" max="16383" man="1"/>
        <brk id="11670" max="16383" man="1"/>
        <brk id="11746" max="16383" man="1"/>
        <brk id="11822" max="16383" man="1"/>
        <brk id="11898" max="16383" man="1"/>
        <brk id="11974" max="16383" man="1"/>
        <brk id="12050" max="16383" man="1"/>
        <brk id="12126" max="16383" man="1"/>
        <brk id="12202" max="16383" man="1"/>
        <brk id="12278" max="16383" man="1"/>
        <brk id="12354" max="16383" man="1"/>
        <brk id="12430" max="16383" man="1"/>
        <brk id="12506" max="16383" man="1"/>
        <brk id="12582" max="16383" man="1"/>
        <brk id="12658" max="16383" man="1"/>
        <brk id="12734" max="16383" man="1"/>
        <brk id="12810" max="16383" man="1"/>
        <brk id="12886" max="16383" man="1"/>
        <brk id="12962" max="16383" man="1"/>
        <brk id="13038" max="16383" man="1"/>
        <brk id="13114" max="16383" man="1"/>
        <brk id="13190" max="16383" man="1"/>
        <brk id="13266" max="16383" man="1"/>
        <brk id="13342" max="16383" man="1"/>
        <brk id="13418" max="16383" man="1"/>
        <brk id="13494" max="16383" man="1"/>
        <brk id="13570" max="16383" man="1"/>
        <brk id="13646" max="16383" man="1"/>
        <brk id="13722" max="16383" man="1"/>
        <brk id="13798" max="16383" man="1"/>
        <brk id="13874" max="16383" man="1"/>
        <brk id="13950" max="16383" man="1"/>
        <brk id="14026" max="16383" man="1"/>
        <brk id="14102" max="16383" man="1"/>
        <brk id="14178" max="16383" man="1"/>
        <brk id="14254" max="16383" man="1"/>
        <brk id="14330" max="16383" man="1"/>
        <brk id="14406" max="16383" man="1"/>
        <brk id="14482" max="16383" man="1"/>
        <brk id="14558" max="16383" man="1"/>
        <brk id="14634" max="16383" man="1"/>
        <brk id="14710" max="16383" man="1"/>
        <brk id="14786" max="16383" man="1"/>
        <brk id="14862" max="16383" man="1"/>
        <brk id="14938" max="16383" man="1"/>
        <brk id="15014" max="16383" man="1"/>
        <brk id="15090" max="16383" man="1"/>
        <brk id="15166" max="16383" man="1"/>
        <brk id="15242" max="16383" man="1"/>
        <brk id="15318" max="16383" man="1"/>
        <brk id="15394" max="16383" man="1"/>
        <brk id="15470" max="16383" man="1"/>
        <brk id="15546" max="16383" man="1"/>
        <brk id="15622" max="16383" man="1"/>
        <brk id="15698" max="16383" man="1"/>
        <brk id="15774" max="16383" man="1"/>
        <brk id="15850" max="16383" man="1"/>
        <brk id="15926" max="16383" man="1"/>
        <brk id="16002" max="16383" man="1"/>
        <brk id="16078" max="16383" man="1"/>
        <brk id="16154" max="16383" man="1"/>
        <brk id="16230" max="16383" man="1"/>
        <brk id="16306" max="16383" man="1"/>
        <brk id="16382" max="16383" man="1"/>
        <brk id="16458" max="16383" man="1"/>
        <brk id="16534" max="16383" man="1"/>
        <brk id="16610" max="16383" man="1"/>
        <brk id="16686" max="16383" man="1"/>
        <brk id="16762" max="16383" man="1"/>
        <brk id="16838" max="16383" man="1"/>
        <brk id="16914" max="16383" man="1"/>
        <brk id="16990" max="16383" man="1"/>
        <brk id="17066" max="16383" man="1"/>
        <brk id="17142" max="16383" man="1"/>
        <brk id="17218" max="16383" man="1"/>
        <brk id="17294" max="16383" man="1"/>
        <brk id="17370" max="16383" man="1"/>
        <brk id="17446" max="16383" man="1"/>
        <brk id="17522" max="16383" man="1"/>
        <brk id="17598" max="16383" man="1"/>
        <brk id="17674" max="16383" man="1"/>
        <brk id="17750" max="16383" man="1"/>
        <brk id="17826" max="16383" man="1"/>
        <brk id="17902" max="16383" man="1"/>
        <brk id="17978" max="16383" man="1"/>
        <brk id="18054" max="16383" man="1"/>
        <brk id="18130" max="16383" man="1"/>
        <brk id="18206" max="16383" man="1"/>
        <brk id="18282" max="16383" man="1"/>
        <brk id="18358" max="16383" man="1"/>
        <brk id="18434" max="16383" man="1"/>
        <brk id="18510" max="16383" man="1"/>
        <brk id="18586" max="16383" man="1"/>
        <brk id="18662" max="16383" man="1"/>
        <brk id="18738" max="16383" man="1"/>
        <brk id="18814" max="16383" man="1"/>
        <brk id="18890" max="16383" man="1"/>
        <brk id="18966" max="16383" man="1"/>
        <brk id="19042" max="16383" man="1"/>
        <brk id="19118" max="16383" man="1"/>
        <brk id="19194" max="16383" man="1"/>
        <brk id="19270" max="16383" man="1"/>
        <brk id="19346" max="16383" man="1"/>
        <brk id="19422" max="16383" man="1"/>
        <brk id="19498" max="16383" man="1"/>
        <brk id="19574" max="16383" man="1"/>
        <brk id="19650" max="16383" man="1"/>
        <brk id="19726" max="16383" man="1"/>
        <brk id="19802" max="16383" man="1"/>
        <brk id="19878" max="16383" man="1"/>
        <brk id="19954" max="16383" man="1"/>
        <brk id="20030" max="16383" man="1"/>
        <brk id="20106" max="16383" man="1"/>
        <brk id="20182" max="16383" man="1"/>
        <brk id="20258" max="16383" man="1"/>
        <brk id="20334" max="16383" man="1"/>
        <brk id="20410" max="16383" man="1"/>
        <brk id="20486" max="16383" man="1"/>
        <brk id="20562" max="16383" man="1"/>
        <brk id="20638" max="16383" man="1"/>
        <brk id="20714" max="16383" man="1"/>
        <brk id="20790" max="16383" man="1"/>
        <brk id="20866" max="16383" man="1"/>
        <brk id="20942" max="16383" man="1"/>
        <brk id="21018" max="16383" man="1"/>
        <brk id="21094" max="16383" man="1"/>
        <brk id="21170" max="16383" man="1"/>
        <brk id="21246" max="16383" man="1"/>
        <brk id="21322" max="16383" man="1"/>
        <brk id="21398" max="16383" man="1"/>
        <brk id="21474" max="16383" man="1"/>
        <brk id="21550" max="16383" man="1"/>
        <brk id="21626" max="16383" man="1"/>
        <brk id="21702" max="16383" man="1"/>
        <brk id="21778" max="16383" man="1"/>
        <brk id="21854" max="16383" man="1"/>
        <brk id="21930" max="16383" man="1"/>
        <brk id="22006" max="16383" man="1"/>
        <brk id="22082" max="16383" man="1"/>
        <brk id="22158" max="16383" man="1"/>
        <brk id="22234" max="16383" man="1"/>
        <brk id="22310" max="16383" man="1"/>
        <brk id="22386" max="16383" man="1"/>
        <brk id="22462" max="16383" man="1"/>
        <brk id="22538" max="16383" man="1"/>
        <brk id="22614" max="16383" man="1"/>
        <brk id="22690" max="16383" man="1"/>
        <brk id="22766" max="16383" man="1"/>
        <brk id="22842" max="16383" man="1"/>
        <brk id="22918" max="16383" man="1"/>
        <brk id="22994" max="16383" man="1"/>
        <brk id="23070" max="16383" man="1"/>
        <brk id="23146" max="16383" man="1"/>
        <brk id="23222" max="16383" man="1"/>
        <brk id="23298" max="16383" man="1"/>
        <brk id="23374" max="16383" man="1"/>
        <brk id="23450" max="16383" man="1"/>
        <brk id="23526" max="16383" man="1"/>
        <brk id="23602" max="16383" man="1"/>
        <brk id="23678" max="16383" man="1"/>
        <brk id="23754" max="16383" man="1"/>
        <brk id="23830" max="16383" man="1"/>
        <brk id="23906" max="16383" man="1"/>
        <brk id="23982" max="16383" man="1"/>
        <brk id="24058" max="16383" man="1"/>
        <brk id="24134" max="16383" man="1"/>
        <brk id="24210" max="16383" man="1"/>
        <brk id="24286" max="16383" man="1"/>
        <brk id="24362" max="16383" man="1"/>
        <brk id="24438" max="16383" man="1"/>
        <brk id="24514" max="16383" man="1"/>
        <brk id="24590" max="16383" man="1"/>
        <brk id="24666" max="16383" man="1"/>
        <brk id="24742" max="16383" man="1"/>
        <brk id="24818" max="16383" man="1"/>
        <brk id="24894" max="16383" man="1"/>
        <brk id="24970" max="16383" man="1"/>
        <brk id="25046" max="16383" man="1"/>
        <brk id="25122" max="16383" man="1"/>
        <brk id="25198" max="16383" man="1"/>
        <brk id="25274" max="16383" man="1"/>
        <brk id="25350" max="16383" man="1"/>
        <brk id="25426" max="16383" man="1"/>
        <brk id="25502" max="16383" man="1"/>
        <brk id="25578" max="16383" man="1"/>
        <brk id="25654" max="16383" man="1"/>
        <brk id="25730" max="16383" man="1"/>
        <brk id="25806" max="16383" man="1"/>
        <brk id="25882" max="16383" man="1"/>
        <brk id="25958" max="16383" man="1"/>
        <brk id="26034" max="16383" man="1"/>
        <brk id="26110" max="16383" man="1"/>
        <brk id="26186" max="16383" man="1"/>
        <brk id="26262" max="16383" man="1"/>
        <brk id="26338" max="16383" man="1"/>
        <brk id="26414" max="16383" man="1"/>
        <brk id="26490" max="16383" man="1"/>
        <brk id="26566" max="16383" man="1"/>
        <brk id="26642" max="16383" man="1"/>
        <brk id="26718" max="16383" man="1"/>
        <brk id="26794" max="16383" man="1"/>
        <brk id="26870" max="16383" man="1"/>
        <brk id="26946" max="16383" man="1"/>
        <brk id="27022" max="16383" man="1"/>
        <brk id="27098" max="16383" man="1"/>
        <brk id="27174" max="16383" man="1"/>
        <brk id="27250" max="16383" man="1"/>
        <brk id="27326" max="16383" man="1"/>
        <brk id="27402" max="16383" man="1"/>
        <brk id="27478" max="16383" man="1"/>
        <brk id="27554" max="16383" man="1"/>
        <brk id="27630" max="16383" man="1"/>
        <brk id="27706" max="16383" man="1"/>
        <brk id="27782" max="16383" man="1"/>
        <brk id="27858" max="16383" man="1"/>
        <brk id="27934" max="16383" man="1"/>
        <brk id="28010" max="16383" man="1"/>
        <brk id="28086" max="16383" man="1"/>
        <brk id="28162" max="16383" man="1"/>
        <brk id="28238" max="16383" man="1"/>
        <brk id="28314" max="16383" man="1"/>
        <brk id="28390" max="16383" man="1"/>
        <brk id="28466" max="16383" man="1"/>
        <brk id="28542" max="16383" man="1"/>
        <brk id="28618" max="16383" man="1"/>
        <brk id="28694" max="16383" man="1"/>
        <brk id="28770" max="16383" man="1"/>
        <brk id="28846" max="16383" man="1"/>
        <brk id="28922" max="16383" man="1"/>
        <brk id="28998" max="16383" man="1"/>
        <brk id="29074" max="16383" man="1"/>
        <brk id="29150" max="16383" man="1"/>
        <brk id="29226" max="16383" man="1"/>
        <brk id="29302" max="16383" man="1"/>
        <brk id="29378" max="16383" man="1"/>
        <brk id="29454" max="16383" man="1"/>
        <brk id="29530" max="16383" man="1"/>
        <brk id="29606" max="16383" man="1"/>
        <brk id="29682" max="16383" man="1"/>
        <brk id="29758" max="16383" man="1"/>
        <brk id="29834" max="16383" man="1"/>
        <brk id="29910" max="16383" man="1"/>
        <brk id="29986" max="16383" man="1"/>
        <brk id="30062" max="16383" man="1"/>
        <brk id="30138" max="16383" man="1"/>
        <brk id="30214" max="16383" man="1"/>
        <brk id="30290" max="16383" man="1"/>
        <brk id="30366" max="16383" man="1"/>
        <brk id="30442" max="16383" man="1"/>
        <brk id="30518" max="16383" man="1"/>
        <brk id="30594" max="16383" man="1"/>
        <brk id="30670" max="16383" man="1"/>
        <brk id="30746" max="16383" man="1"/>
        <brk id="30822" max="16383" man="1"/>
        <brk id="30898" max="16383" man="1"/>
        <brk id="30974" max="16383" man="1"/>
        <brk id="31050" max="16383" man="1"/>
        <brk id="31126" max="16383" man="1"/>
        <brk id="31202" max="16383" man="1"/>
        <brk id="31278" max="16383" man="1"/>
        <brk id="31354" max="16383" man="1"/>
        <brk id="31430" max="16383" man="1"/>
        <brk id="31506" max="16383" man="1"/>
        <brk id="31582" max="16383" man="1"/>
        <brk id="31658" max="16383" man="1"/>
        <brk id="31734" max="16383" man="1"/>
        <brk id="31810" max="16383" man="1"/>
        <brk id="31886" max="16383" man="1"/>
        <brk id="31962" max="16383" man="1"/>
        <brk id="32038" max="16383" man="1"/>
        <brk id="32114" max="16383" man="1"/>
        <brk id="32190" max="16383" man="1"/>
        <brk id="32266" max="16383" man="1"/>
        <brk id="32342" max="16383" man="1"/>
        <brk id="32418" max="16383" man="1"/>
        <brk id="32494" max="16383" man="1"/>
        <brk id="32570" max="16383" man="1"/>
        <brk id="32646" max="16383" man="1"/>
        <brk id="32722" max="16383" man="1"/>
        <brk id="32798" max="16383" man="1"/>
        <brk id="32874" max="16383" man="1"/>
        <brk id="32950" max="16383" man="1"/>
        <brk id="33026" max="16383" man="1"/>
        <brk id="33102" max="16383" man="1"/>
        <brk id="33178" max="16383" man="1"/>
        <brk id="33254" max="16383" man="1"/>
        <brk id="33330" max="16383" man="1"/>
        <brk id="33406" max="16383" man="1"/>
        <brk id="33482" max="16383" man="1"/>
        <brk id="33558" max="16383" man="1"/>
        <brk id="33634" max="16383" man="1"/>
        <brk id="33710" max="16383" man="1"/>
        <brk id="33786" max="16383" man="1"/>
        <brk id="33862" max="16383" man="1"/>
        <brk id="33938" max="16383" man="1"/>
        <brk id="34014" max="16383" man="1"/>
        <brk id="34090" max="16383" man="1"/>
        <brk id="34166" max="16383" man="1"/>
        <brk id="34242" max="16383" man="1"/>
        <brk id="34318" max="16383" man="1"/>
        <brk id="34394" max="16383" man="1"/>
        <brk id="34470" max="16383" man="1"/>
        <brk id="34546" max="16383" man="1"/>
        <brk id="34622" max="16383" man="1"/>
        <brk id="34698" max="16383" man="1"/>
        <brk id="34774" max="16383" man="1"/>
        <brk id="34850" max="16383" man="1"/>
        <brk id="34926" max="16383" man="1"/>
        <brk id="35002" max="16383" man="1"/>
        <brk id="35078" max="16383" man="1"/>
        <brk id="35154" max="16383" man="1"/>
        <brk id="35230" max="16383" man="1"/>
        <brk id="35306" max="16383" man="1"/>
        <brk id="35382" max="16383" man="1"/>
        <brk id="35458" max="16383" man="1"/>
        <brk id="35534" max="16383" man="1"/>
        <brk id="35610" max="16383" man="1"/>
        <brk id="35686" max="16383" man="1"/>
        <brk id="35762" max="16383" man="1"/>
        <brk id="35838" max="16383" man="1"/>
        <brk id="35914" max="16383" man="1"/>
        <brk id="35990" max="16383" man="1"/>
        <brk id="36066" max="16383" man="1"/>
        <brk id="36142" max="16383" man="1"/>
        <brk id="36218" max="16383" man="1"/>
        <brk id="36294" max="16383" man="1"/>
        <brk id="36370" max="16383" man="1"/>
        <brk id="36446" max="16383" man="1"/>
        <brk id="36522" max="16383" man="1"/>
        <brk id="36598" max="16383" man="1"/>
        <brk id="36674" max="16383" man="1"/>
        <brk id="36750" max="16383" man="1"/>
        <brk id="36826" max="16383" man="1"/>
        <brk id="36902" max="16383" man="1"/>
        <brk id="36978" max="16383" man="1"/>
        <brk id="37054" max="16383" man="1"/>
        <brk id="37130" max="16383" man="1"/>
        <brk id="37206" max="16383" man="1"/>
        <brk id="37282" max="16383" man="1"/>
        <brk id="37358" max="16383" man="1"/>
        <brk id="37434" max="16383" man="1"/>
        <brk id="37510" max="16383" man="1"/>
        <brk id="37586" max="16383" man="1"/>
        <brk id="37662" max="16383" man="1"/>
        <brk id="37738" max="16383" man="1"/>
        <brk id="37814" max="16383" man="1"/>
        <brk id="37890" max="16383" man="1"/>
        <brk id="37966" max="16383" man="1"/>
        <brk id="38042" max="16383" man="1"/>
        <brk id="38118" max="16383" man="1"/>
        <brk id="38194" max="16383" man="1"/>
        <brk id="38270" max="16383" man="1"/>
        <brk id="38346" max="16383" man="1"/>
        <brk id="38422" max="16383" man="1"/>
        <brk id="38498" max="16383" man="1"/>
        <brk id="38574" max="16383" man="1"/>
        <brk id="38650" max="16383" man="1"/>
        <brk id="38726" max="16383" man="1"/>
        <brk id="38802" max="16383" man="1"/>
        <brk id="38878" max="16383" man="1"/>
        <brk id="38954" max="16383" man="1"/>
        <brk id="39030" max="16383" man="1"/>
        <brk id="39106" max="16383" man="1"/>
        <brk id="39182" max="16383" man="1"/>
        <brk id="39258" max="16383" man="1"/>
        <brk id="39334" max="16383" man="1"/>
        <brk id="39410" max="16383" man="1"/>
        <brk id="39486" max="16383" man="1"/>
        <brk id="39562" max="16383" man="1"/>
        <brk id="39638" max="16383" man="1"/>
        <brk id="39714" max="16383" man="1"/>
        <brk id="39790" max="16383" man="1"/>
        <brk id="39866" max="16383" man="1"/>
        <brk id="39942" max="16383" man="1"/>
        <brk id="40018" max="16383" man="1"/>
        <brk id="40094" max="16383" man="1"/>
        <brk id="40170" max="16383" man="1"/>
        <brk id="40246" max="16383" man="1"/>
        <brk id="40322" max="16383" man="1"/>
        <brk id="40398" max="16383" man="1"/>
        <brk id="40474" max="16383" man="1"/>
        <brk id="40550" max="16383" man="1"/>
        <brk id="40626" max="16383" man="1"/>
        <brk id="40702" max="16383" man="1"/>
        <brk id="40778" max="16383" man="1"/>
        <brk id="40854" max="16383" man="1"/>
        <brk id="40930" max="16383" man="1"/>
        <brk id="41006" max="16383" man="1"/>
        <brk id="41082" max="16383" man="1"/>
        <brk id="41158" max="16383" man="1"/>
        <brk id="41234" max="16383" man="1"/>
        <brk id="41310" max="16383" man="1"/>
        <brk id="41386" max="16383" man="1"/>
        <brk id="41462" max="16383" man="1"/>
        <brk id="41538" max="16383" man="1"/>
        <brk id="41614" max="16383" man="1"/>
        <brk id="41690" max="16383" man="1"/>
        <brk id="41766" max="16383" man="1"/>
        <brk id="41842" max="16383" man="1"/>
        <brk id="41918" max="16383" man="1"/>
        <brk id="41994" max="16383" man="1"/>
        <brk id="42070" max="16383" man="1"/>
        <brk id="42146" max="16383" man="1"/>
        <brk id="42222" max="16383" man="1"/>
        <brk id="42298" max="16383" man="1"/>
        <brk id="42374" max="16383" man="1"/>
        <brk id="42450" max="16383" man="1"/>
        <brk id="42526" max="16383" man="1"/>
        <brk id="42602" max="16383" man="1"/>
        <brk id="42678" max="16383" man="1"/>
        <brk id="42754" max="16383" man="1"/>
        <brk id="42830" max="16383" man="1"/>
        <brk id="42906" max="16383" man="1"/>
        <brk id="42982" max="16383" man="1"/>
        <brk id="43058" max="16383" man="1"/>
        <brk id="43134" max="16383" man="1"/>
        <brk id="43210" max="16383" man="1"/>
        <brk id="43286" max="16383" man="1"/>
        <brk id="43362" max="16383" man="1"/>
        <brk id="43438" max="16383" man="1"/>
        <brk id="43514" max="16383" man="1"/>
        <brk id="43590" max="16383" man="1"/>
        <brk id="43666" max="16383" man="1"/>
        <brk id="43742" max="16383" man="1"/>
        <brk id="43818" max="16383" man="1"/>
        <brk id="43894" max="16383" man="1"/>
        <brk id="43970" max="16383" man="1"/>
        <brk id="44046" max="16383" man="1"/>
        <brk id="44122" max="16383" man="1"/>
        <brk id="44198" max="16383" man="1"/>
        <brk id="44274" max="16383" man="1"/>
        <brk id="44350" max="16383" man="1"/>
        <brk id="44426" max="16383" man="1"/>
        <brk id="44502" max="16383" man="1"/>
        <brk id="44578" max="16383" man="1"/>
        <brk id="44654" max="16383" man="1"/>
        <brk id="44730" max="16383" man="1"/>
        <brk id="44806" max="16383" man="1"/>
        <brk id="44882" max="16383" man="1"/>
        <brk id="44958" max="16383" man="1"/>
        <brk id="45034" max="16383" man="1"/>
        <brk id="45110" max="16383" man="1"/>
        <brk id="45186" max="16383" man="1"/>
        <brk id="45262" max="16383" man="1"/>
        <brk id="45338" max="16383" man="1"/>
        <brk id="45414" max="16383" man="1"/>
        <brk id="45490" max="16383" man="1"/>
        <brk id="45566" max="16383" man="1"/>
        <brk id="45642" max="16383" man="1"/>
        <brk id="45718" max="16383" man="1"/>
        <brk id="45794" max="16383" man="1"/>
        <brk id="45870" max="16383" man="1"/>
        <brk id="45946" max="16383" man="1"/>
        <brk id="46022" max="16383" man="1"/>
        <brk id="46098" max="16383" man="1"/>
        <brk id="46174" max="16383" man="1"/>
        <brk id="46250" max="16383" man="1"/>
        <brk id="46326" max="16383" man="1"/>
        <brk id="46402" max="16383" man="1"/>
        <brk id="46478" max="16383" man="1"/>
        <brk id="46554" max="16383" man="1"/>
        <brk id="46630" max="16383" man="1"/>
        <brk id="46706" max="16383" man="1"/>
        <brk id="46782" max="16383" man="1"/>
        <brk id="46858" max="16383" man="1"/>
        <brk id="46934" max="16383" man="1"/>
        <brk id="47010" max="16383" man="1"/>
        <brk id="47086" max="16383" man="1"/>
        <brk id="47162" max="16383" man="1"/>
        <brk id="47238" max="16383" man="1"/>
        <brk id="47314" max="16383" man="1"/>
        <brk id="47390" max="16383" man="1"/>
        <brk id="47466" max="16383" man="1"/>
        <brk id="47542" max="16383" man="1"/>
        <brk id="47618" max="16383" man="1"/>
        <brk id="47694" max="16383" man="1"/>
        <brk id="47770" max="16383" man="1"/>
        <brk id="47846" max="16383" man="1"/>
        <brk id="47922" max="16383" man="1"/>
        <brk id="47998" max="16383" man="1"/>
        <brk id="48074" max="16383" man="1"/>
        <brk id="48150" max="16383" man="1"/>
        <brk id="48226" max="16383" man="1"/>
        <brk id="48302" max="16383" man="1"/>
        <brk id="48378" max="16383" man="1"/>
        <brk id="48454" max="16383" man="1"/>
        <brk id="48530" max="16383" man="1"/>
        <brk id="48606" max="16383" man="1"/>
        <brk id="48682" max="16383" man="1"/>
        <brk id="48758" max="16383" man="1"/>
        <brk id="48834" max="16383" man="1"/>
        <brk id="48910" max="16383" man="1"/>
        <brk id="48986" max="16383" man="1"/>
        <brk id="49062" max="16383" man="1"/>
        <brk id="49138" max="16383" man="1"/>
        <brk id="49214" max="16383" man="1"/>
        <brk id="49290" max="16383" man="1"/>
        <brk id="49366" max="16383" man="1"/>
        <brk id="49442" max="16383" man="1"/>
        <brk id="49518" max="16383" man="1"/>
        <brk id="49594" max="16383" man="1"/>
        <brk id="49670" max="16383" man="1"/>
        <brk id="49746" max="16383" man="1"/>
        <brk id="49822" max="16383" man="1"/>
        <brk id="49898" max="16383" man="1"/>
        <brk id="49974" max="16383" man="1"/>
        <brk id="50050" max="16383" man="1"/>
        <brk id="50126" max="16383" man="1"/>
        <brk id="50202" max="16383" man="1"/>
        <brk id="50278" max="16383" man="1"/>
        <brk id="50354" max="16383" man="1"/>
        <brk id="50430" max="16383" man="1"/>
        <brk id="50506" max="16383" man="1"/>
        <brk id="50582" max="16383" man="1"/>
        <brk id="50658" max="16383" man="1"/>
        <brk id="50734" max="16383" man="1"/>
        <brk id="50810" max="16383" man="1"/>
        <brk id="50886" max="16383" man="1"/>
        <brk id="50962" max="16383" man="1"/>
        <brk id="51038" max="16383" man="1"/>
        <brk id="51114" max="16383" man="1"/>
        <brk id="51190" max="16383" man="1"/>
        <brk id="51266" max="16383" man="1"/>
        <brk id="51342" max="16383" man="1"/>
        <brk id="51418" max="16383" man="1"/>
        <brk id="51494" max="16383" man="1"/>
        <brk id="51570" max="16383" man="1"/>
        <brk id="51646" max="16383" man="1"/>
        <brk id="51722" max="16383" man="1"/>
        <brk id="51798" max="16383" man="1"/>
        <brk id="51874" max="16383" man="1"/>
        <brk id="51950" max="16383" man="1"/>
        <brk id="52026" max="16383" man="1"/>
        <brk id="52102" max="16383" man="1"/>
        <brk id="52178" max="16383" man="1"/>
        <brk id="52254" max="16383" man="1"/>
        <brk id="52330" max="16383" man="1"/>
        <brk id="52406" max="16383" man="1"/>
        <brk id="52482" max="16383" man="1"/>
        <brk id="52558" max="16383" man="1"/>
        <brk id="52634" max="16383" man="1"/>
        <brk id="52710" max="16383" man="1"/>
        <brk id="52786" max="16383" man="1"/>
        <brk id="52862" max="16383" man="1"/>
        <brk id="52938" max="16383" man="1"/>
        <brk id="53014" max="16383" man="1"/>
        <brk id="53090" max="16383" man="1"/>
        <brk id="53166" max="16383" man="1"/>
        <brk id="53242" max="16383" man="1"/>
        <brk id="53318" max="16383" man="1"/>
        <brk id="53394" max="16383" man="1"/>
        <brk id="53470" max="16383" man="1"/>
        <brk id="53546" max="16383" man="1"/>
        <brk id="53622" max="16383" man="1"/>
        <brk id="53698" max="16383" man="1"/>
        <brk id="53774" max="16383" man="1"/>
        <brk id="53850" max="16383" man="1"/>
        <brk id="53926" max="16383" man="1"/>
        <brk id="54002" max="16383" man="1"/>
        <brk id="54078" max="16383" man="1"/>
        <brk id="54154" max="16383" man="1"/>
        <brk id="54230" max="16383" man="1"/>
        <brk id="54306" max="16383" man="1"/>
        <brk id="54382" max="16383" man="1"/>
        <brk id="54458" max="16383" man="1"/>
        <brk id="54534" max="16383" man="1"/>
        <brk id="54610" max="16383" man="1"/>
        <brk id="54686" max="16383" man="1"/>
        <brk id="54762" max="16383" man="1"/>
        <brk id="54838" max="16383" man="1"/>
        <brk id="54914" max="16383" man="1"/>
        <brk id="54990" max="16383" man="1"/>
        <brk id="55066" max="16383" man="1"/>
        <brk id="55142" max="16383" man="1"/>
        <brk id="55218" max="16383" man="1"/>
        <brk id="55294" max="16383" man="1"/>
        <brk id="55370" max="16383" man="1"/>
        <brk id="55446" max="16383" man="1"/>
        <brk id="55522" max="16383" man="1"/>
        <brk id="55598" max="16383" man="1"/>
        <brk id="55674" max="16383" man="1"/>
        <brk id="55750" max="16383" man="1"/>
        <brk id="55826" max="16383" man="1"/>
        <brk id="55902" max="16383" man="1"/>
        <brk id="55978" max="16383" man="1"/>
        <brk id="56054" max="16383" man="1"/>
        <brk id="56130" max="16383" man="1"/>
        <brk id="56206" max="16383" man="1"/>
        <brk id="56282" max="16383" man="1"/>
        <brk id="56358" max="16383" man="1"/>
        <brk id="56434" max="16383" man="1"/>
        <brk id="56510" max="16383" man="1"/>
        <brk id="56586" max="16383" man="1"/>
        <brk id="56662" max="16383" man="1"/>
        <brk id="56738" max="16383" man="1"/>
        <brk id="56814" max="16383" man="1"/>
        <brk id="56890" max="16383" man="1"/>
        <brk id="56966" max="16383" man="1"/>
        <brk id="57042" max="16383" man="1"/>
        <brk id="57118" max="16383" man="1"/>
        <brk id="57194" max="16383" man="1"/>
        <brk id="57270" max="16383" man="1"/>
        <brk id="57346" max="16383" man="1"/>
        <brk id="57422" max="16383" man="1"/>
        <brk id="57498" max="16383" man="1"/>
        <brk id="57574" max="16383" man="1"/>
        <brk id="57650" max="16383" man="1"/>
        <brk id="57726" max="16383" man="1"/>
        <brk id="57802" max="16383" man="1"/>
        <brk id="57878" max="16383" man="1"/>
        <brk id="57954" max="16383" man="1"/>
        <brk id="58030" max="16383" man="1"/>
        <brk id="58106" max="16383" man="1"/>
        <brk id="58182" max="16383" man="1"/>
        <brk id="58258" max="16383" man="1"/>
        <brk id="58334" max="16383" man="1"/>
        <brk id="58410" max="16383" man="1"/>
        <brk id="58486" max="16383" man="1"/>
        <brk id="58562" max="16383" man="1"/>
        <brk id="58638" max="16383" man="1"/>
        <brk id="58714" max="16383" man="1"/>
        <brk id="58790" max="16383" man="1"/>
        <brk id="58866" max="16383" man="1"/>
        <brk id="58942" max="16383" man="1"/>
        <brk id="59018" max="16383" man="1"/>
        <brk id="59094" max="16383" man="1"/>
        <brk id="59170" max="16383" man="1"/>
        <brk id="59246" max="16383" man="1"/>
        <brk id="59322" max="16383" man="1"/>
        <brk id="59398" max="16383" man="1"/>
        <brk id="59474" max="16383" man="1"/>
        <brk id="59550" max="16383" man="1"/>
        <brk id="59626" max="16383" man="1"/>
        <brk id="59702" max="16383" man="1"/>
        <brk id="59778" max="16383" man="1"/>
        <brk id="59854" max="16383" man="1"/>
        <brk id="59930" max="16383" man="1"/>
        <brk id="60006" max="16383" man="1"/>
        <brk id="60082" max="16383" man="1"/>
        <brk id="60158" max="16383" man="1"/>
        <brk id="60234" max="16383" man="1"/>
        <brk id="60310" max="16383" man="1"/>
        <brk id="60386" max="16383" man="1"/>
        <brk id="60462" max="16383" man="1"/>
        <brk id="60538" max="16383" man="1"/>
        <brk id="60614" max="16383" man="1"/>
        <brk id="60690" max="16383" man="1"/>
        <brk id="60766" max="16383" man="1"/>
        <brk id="60842" max="16383" man="1"/>
        <brk id="60918" max="16383" man="1"/>
        <brk id="60994" max="16383" man="1"/>
        <brk id="61070" max="16383" man="1"/>
        <brk id="61146" max="16383" man="1"/>
        <brk id="61222" max="16383" man="1"/>
        <brk id="61298" max="16383" man="1"/>
        <brk id="61374" max="16383" man="1"/>
        <brk id="61450" max="16383" man="1"/>
        <brk id="61526" max="16383" man="1"/>
        <brk id="61602" max="16383" man="1"/>
        <brk id="61678" max="16383" man="1"/>
        <brk id="61754" max="16383" man="1"/>
        <brk id="61830" max="16383" man="1"/>
        <brk id="61906" max="16383" man="1"/>
        <brk id="61982" max="16383" man="1"/>
        <brk id="62058" max="16383" man="1"/>
        <brk id="62134" max="16383" man="1"/>
        <brk id="62210" max="16383" man="1"/>
        <brk id="62286" max="16383" man="1"/>
        <brk id="62362" max="16383" man="1"/>
        <brk id="62438" max="16383" man="1"/>
        <brk id="62514" max="16383" man="1"/>
        <brk id="62590" max="16383" man="1"/>
        <brk id="62666" max="16383" man="1"/>
        <brk id="62742" max="16383" man="1"/>
        <brk id="62818" max="16383" man="1"/>
        <brk id="62894" max="16383" man="1"/>
        <brk id="62970" max="16383" man="1"/>
        <brk id="63046" max="16383" man="1"/>
        <brk id="63122" max="16383" man="1"/>
        <brk id="63198" max="16383" man="1"/>
        <brk id="63274" max="16383" man="1"/>
        <brk id="63350" max="16383" man="1"/>
        <brk id="63426" max="16383" man="1"/>
        <brk id="63502" max="16383" man="1"/>
        <brk id="63578" max="16383" man="1"/>
        <brk id="63654" max="16383" man="1"/>
        <brk id="63730" max="16383" man="1"/>
        <brk id="63806" max="16383" man="1"/>
        <brk id="63882" max="16383" man="1"/>
        <brk id="63958" max="16383" man="1"/>
        <brk id="64034" max="16383" man="1"/>
        <brk id="64110" max="16383" man="1"/>
        <brk id="64186" max="16383" man="1"/>
        <brk id="64262" max="16383" man="1"/>
        <brk id="64338" max="16383" man="1"/>
        <brk id="64414" max="16383" man="1"/>
        <brk id="64490" max="16383" man="1"/>
        <brk id="64566" max="16383" man="1"/>
        <brk id="64642" max="16383" man="1"/>
        <brk id="64718" max="16383" man="1"/>
        <brk id="64794" max="16383" man="1"/>
        <brk id="64870" max="16383" man="1"/>
        <brk id="64946" max="16383" man="1"/>
        <brk id="65022" max="16383" man="1"/>
        <brk id="65098" max="16383" man="1"/>
        <brk id="65174" max="16383" man="1"/>
        <brk id="65250" max="16383" man="1"/>
        <brk id="65326" max="16383" man="1"/>
        <brk id="65402" max="16383" man="1"/>
        <brk id="65478" max="16383" man="1"/>
      </rowBreaks>
      <pageMargins left="0.19685039370078741" right="0.19685039370078741" top="0.47244094488188981" bottom="0.47244094488188981" header="0.27559055118110237" footer="0.27559055118110237"/>
      <pageSetup paperSize="8" scale="68" fitToHeight="18" orientation="landscape" r:id="rId5"/>
      <headerFooter alignWithMargins="0">
        <oddHeader xml:space="preserve">&amp;CProcess FMEA for PB560 
</oddHeader>
        <oddFooter>&amp;CPage &amp;P of &amp;N&amp;R10037310, R</oddFooter>
      </headerFooter>
      <autoFilter ref="A11:S289" xr:uid="{00000000-0000-0000-0000-000000000000}"/>
    </customSheetView>
    <customSheetView guid="{27CCADB3-A9AC-444D-8066-009959B0D8E2}" showPageBreaks="1" fitToPage="1" showAutoFilter="1" view="pageLayout" showRuler="0" topLeftCell="I19">
      <selection activeCell="J12" sqref="J12"/>
      <rowBreaks count="954" manualBreakCount="954">
        <brk id="27" max="16383" man="1"/>
        <brk id="28" max="16383" man="1"/>
        <brk id="29" max="16383" man="1"/>
        <brk id="32" max="16383" man="1"/>
        <brk id="44" max="16383" man="1"/>
        <brk id="46" max="16383" man="1"/>
        <brk id="48" max="16383" man="1"/>
        <brk id="51" max="16383" man="1"/>
        <brk id="56" max="17" man="1"/>
        <brk id="67" max="16383" man="1"/>
        <brk id="70" max="16383" man="1"/>
        <brk id="72" max="16383" man="1"/>
        <brk id="76" max="16383" man="1"/>
        <brk id="82" max="16383" man="1"/>
        <brk id="84" max="16383" man="1"/>
        <brk id="87" max="16383" man="1"/>
        <brk id="88" max="16383" man="1"/>
        <brk id="91" max="16383" man="1"/>
        <brk id="92" max="16383" man="1"/>
        <brk id="97" max="16383" man="1"/>
        <brk id="101" max="16383" man="1"/>
        <brk id="105" max="16383" man="1"/>
        <brk id="108" max="16383" man="1"/>
        <brk id="112" max="16383" man="1"/>
        <brk id="113" max="16383" man="1"/>
        <brk id="118" max="16383" man="1"/>
        <brk id="122" max="16383" man="1"/>
        <brk id="124" max="16383" man="1"/>
        <brk id="129" max="16383" man="1"/>
        <brk id="133" max="16383" man="1"/>
        <brk id="134" max="16383" man="1"/>
        <brk id="136" max="16383" man="1"/>
        <brk id="138" max="16383" man="1"/>
        <brk id="147" max="16383" man="1"/>
        <brk id="150" max="16383" man="1"/>
        <brk id="152" max="16383" man="1"/>
        <brk id="153" max="16383" man="1"/>
        <brk id="154" max="16383" man="1"/>
        <brk id="158" max="16383" man="1"/>
        <brk id="159" max="16383" man="1"/>
        <brk id="160" max="16383" man="1"/>
        <brk id="162" max="16383" man="1"/>
        <brk id="164" max="16383" man="1"/>
        <brk id="165" max="16383" man="1"/>
        <brk id="166" max="16383" man="1"/>
        <brk id="168" max="16383" man="1"/>
        <brk id="169" max="16383" man="1"/>
        <brk id="170" max="16383" man="1"/>
        <brk id="172" max="16383" man="1"/>
        <brk id="173" max="16383" man="1"/>
        <brk id="174" max="16383" man="1"/>
        <brk id="175" max="16383" man="1"/>
        <brk id="179" max="16383" man="1"/>
        <brk id="180" max="16383" man="1"/>
        <brk id="182" max="16383" man="1"/>
        <brk id="183" max="16383" man="1"/>
        <brk id="185" max="16383" man="1"/>
        <brk id="186" max="16383" man="1"/>
        <brk id="187" max="16383" man="1"/>
        <brk id="189" max="16383" man="1"/>
        <brk id="191" max="16383" man="1"/>
        <brk id="193" max="16383" man="1"/>
        <brk id="195" max="16383" man="1"/>
        <brk id="196" max="16383" man="1"/>
        <brk id="198" max="16383" man="1"/>
        <brk id="200" max="16383" man="1"/>
        <brk id="203" max="16383" man="1"/>
        <brk id="205" max="16383" man="1"/>
        <brk id="207" max="16383" man="1"/>
        <brk id="208" max="16383" man="1"/>
        <brk id="212" max="16383" man="1"/>
        <brk id="217" max="16383" man="1"/>
        <brk id="219" max="16383" man="1"/>
        <brk id="220" max="16383" man="1"/>
        <brk id="225" max="16383" man="1"/>
        <brk id="231" max="16383" man="1"/>
        <brk id="232" max="16383" man="1"/>
        <brk id="233" max="16383" man="1"/>
        <brk id="237" max="16383" man="1"/>
        <brk id="244" max="16383" man="1"/>
        <brk id="245" max="16383" man="1"/>
        <brk id="246" max="16383" man="1"/>
        <brk id="250" max="16383" man="1"/>
        <brk id="253" max="16383" man="1"/>
        <brk id="256" max="16383" man="1"/>
        <brk id="257" max="16383" man="1"/>
        <brk id="258" max="16383" man="1"/>
        <brk id="259" max="16383" man="1"/>
        <brk id="263" max="16383" man="1"/>
        <brk id="270" max="16383" man="1"/>
        <brk id="273" max="16383" man="1"/>
        <brk id="276" max="16383" man="1"/>
        <brk id="283" max="16383" man="1"/>
        <brk id="326" max="16383" man="1"/>
        <brk id="329" max="16383" man="1"/>
        <brk id="333" max="16383" man="1"/>
        <brk id="335" max="16383" man="1"/>
        <brk id="411" max="16383" man="1"/>
        <brk id="487" max="16383" man="1"/>
        <brk id="563" max="16383" man="1"/>
        <brk id="639" max="16383" man="1"/>
        <brk id="715" max="16383" man="1"/>
        <brk id="791" max="16383" man="1"/>
        <brk id="867" max="16383" man="1"/>
        <brk id="943" max="16383" man="1"/>
        <brk id="1019" max="16383" man="1"/>
        <brk id="1095" max="16383" man="1"/>
        <brk id="1171" max="16383" man="1"/>
        <brk id="1247" max="16383" man="1"/>
        <brk id="1323" max="16383" man="1"/>
        <brk id="1399" max="16383" man="1"/>
        <brk id="1475" max="16383" man="1"/>
        <brk id="1551" max="16383" man="1"/>
        <brk id="1627" max="16383" man="1"/>
        <brk id="1703" max="16383" man="1"/>
        <brk id="1779" max="16383" man="1"/>
        <brk id="1855" max="16383" man="1"/>
        <brk id="1931" max="16383" man="1"/>
        <brk id="2007" max="16383" man="1"/>
        <brk id="2083" max="16383" man="1"/>
        <brk id="2159" max="16383" man="1"/>
        <brk id="2235" max="16383" man="1"/>
        <brk id="2311" max="16383" man="1"/>
        <brk id="2387" max="16383" man="1"/>
        <brk id="2463" max="16383" man="1"/>
        <brk id="2539" max="16383" man="1"/>
        <brk id="2615" max="16383" man="1"/>
        <brk id="2691" max="16383" man="1"/>
        <brk id="2767" max="16383" man="1"/>
        <brk id="2843" max="16383" man="1"/>
        <brk id="2919" max="16383" man="1"/>
        <brk id="2995" max="16383" man="1"/>
        <brk id="3071" max="16383" man="1"/>
        <brk id="3147" max="16383" man="1"/>
        <brk id="3223" max="16383" man="1"/>
        <brk id="3299" max="16383" man="1"/>
        <brk id="3375" max="16383" man="1"/>
        <brk id="3451" max="16383" man="1"/>
        <brk id="3527" max="16383" man="1"/>
        <brk id="3603" max="16383" man="1"/>
        <brk id="3679" max="16383" man="1"/>
        <brk id="3755" max="16383" man="1"/>
        <brk id="3831" max="16383" man="1"/>
        <brk id="3907" max="16383" man="1"/>
        <brk id="3983" max="16383" man="1"/>
        <brk id="4059" max="16383" man="1"/>
        <brk id="4135" max="16383" man="1"/>
        <brk id="4211" max="16383" man="1"/>
        <brk id="4287" max="16383" man="1"/>
        <brk id="4363" max="16383" man="1"/>
        <brk id="4439" max="16383" man="1"/>
        <brk id="4515" max="16383" man="1"/>
        <brk id="4591" max="16383" man="1"/>
        <brk id="4667" max="16383" man="1"/>
        <brk id="4743" max="16383" man="1"/>
        <brk id="4819" max="16383" man="1"/>
        <brk id="4895" max="16383" man="1"/>
        <brk id="4971" max="16383" man="1"/>
        <brk id="5047" max="16383" man="1"/>
        <brk id="5123" max="16383" man="1"/>
        <brk id="5199" max="16383" man="1"/>
        <brk id="5275" max="16383" man="1"/>
        <brk id="5351" max="16383" man="1"/>
        <brk id="5427" max="16383" man="1"/>
        <brk id="5503" max="16383" man="1"/>
        <brk id="5579" max="16383" man="1"/>
        <brk id="5655" max="16383" man="1"/>
        <brk id="5731" max="16383" man="1"/>
        <brk id="5807" max="16383" man="1"/>
        <brk id="5883" max="16383" man="1"/>
        <brk id="5959" max="16383" man="1"/>
        <brk id="6035" max="16383" man="1"/>
        <brk id="6111" max="16383" man="1"/>
        <brk id="6187" max="16383" man="1"/>
        <brk id="6263" max="16383" man="1"/>
        <brk id="6339" max="16383" man="1"/>
        <brk id="6415" max="16383" man="1"/>
        <brk id="6491" max="16383" man="1"/>
        <brk id="6567" max="16383" man="1"/>
        <brk id="6643" max="16383" man="1"/>
        <brk id="6719" max="16383" man="1"/>
        <brk id="6795" max="16383" man="1"/>
        <brk id="6871" max="16383" man="1"/>
        <brk id="6947" max="16383" man="1"/>
        <brk id="7023" max="16383" man="1"/>
        <brk id="7099" max="16383" man="1"/>
        <brk id="7175" max="16383" man="1"/>
        <brk id="7251" max="16383" man="1"/>
        <brk id="7327" max="16383" man="1"/>
        <brk id="7403" max="16383" man="1"/>
        <brk id="7479" max="16383" man="1"/>
        <brk id="7555" max="16383" man="1"/>
        <brk id="7631" max="16383" man="1"/>
        <brk id="7707" max="16383" man="1"/>
        <brk id="7783" max="16383" man="1"/>
        <brk id="7859" max="16383" man="1"/>
        <brk id="7935" max="16383" man="1"/>
        <brk id="8011" max="16383" man="1"/>
        <brk id="8087" max="16383" man="1"/>
        <brk id="8163" max="16383" man="1"/>
        <brk id="8239" max="16383" man="1"/>
        <brk id="8315" max="16383" man="1"/>
        <brk id="8391" max="16383" man="1"/>
        <brk id="8467" max="16383" man="1"/>
        <brk id="8543" max="16383" man="1"/>
        <brk id="8619" max="16383" man="1"/>
        <brk id="8695" max="16383" man="1"/>
        <brk id="8771" max="16383" man="1"/>
        <brk id="8847" max="16383" man="1"/>
        <brk id="8923" max="16383" man="1"/>
        <brk id="8999" max="16383" man="1"/>
        <brk id="9075" max="16383" man="1"/>
        <brk id="9151" max="16383" man="1"/>
        <brk id="9227" max="16383" man="1"/>
        <brk id="9303" max="16383" man="1"/>
        <brk id="9379" max="16383" man="1"/>
        <brk id="9455" max="16383" man="1"/>
        <brk id="9531" max="16383" man="1"/>
        <brk id="9607" max="16383" man="1"/>
        <brk id="9683" max="16383" man="1"/>
        <brk id="9759" max="16383" man="1"/>
        <brk id="9835" max="16383" man="1"/>
        <brk id="9911" max="16383" man="1"/>
        <brk id="9987" max="16383" man="1"/>
        <brk id="10063" max="16383" man="1"/>
        <brk id="10139" max="16383" man="1"/>
        <brk id="10215" max="16383" man="1"/>
        <brk id="10291" max="16383" man="1"/>
        <brk id="10367" max="16383" man="1"/>
        <brk id="10443" max="16383" man="1"/>
        <brk id="10519" max="16383" man="1"/>
        <brk id="10595" max="16383" man="1"/>
        <brk id="10671" max="16383" man="1"/>
        <brk id="10747" max="16383" man="1"/>
        <brk id="10823" max="16383" man="1"/>
        <brk id="10899" max="16383" man="1"/>
        <brk id="10975" max="16383" man="1"/>
        <brk id="11051" max="16383" man="1"/>
        <brk id="11127" max="16383" man="1"/>
        <brk id="11203" max="16383" man="1"/>
        <brk id="11279" max="16383" man="1"/>
        <brk id="11355" max="16383" man="1"/>
        <brk id="11431" max="16383" man="1"/>
        <brk id="11507" max="16383" man="1"/>
        <brk id="11583" max="16383" man="1"/>
        <brk id="11659" max="16383" man="1"/>
        <brk id="11735" max="16383" man="1"/>
        <brk id="11811" max="16383" man="1"/>
        <brk id="11887" max="16383" man="1"/>
        <brk id="11963" max="16383" man="1"/>
        <brk id="12039" max="16383" man="1"/>
        <brk id="12115" max="16383" man="1"/>
        <brk id="12191" max="16383" man="1"/>
        <brk id="12267" max="16383" man="1"/>
        <brk id="12343" max="16383" man="1"/>
        <brk id="12419" max="16383" man="1"/>
        <brk id="12495" max="16383" man="1"/>
        <brk id="12571" max="16383" man="1"/>
        <brk id="12647" max="16383" man="1"/>
        <brk id="12723" max="16383" man="1"/>
        <brk id="12799" max="16383" man="1"/>
        <brk id="12875" max="16383" man="1"/>
        <brk id="12951" max="16383" man="1"/>
        <brk id="13027" max="16383" man="1"/>
        <brk id="13103" max="16383" man="1"/>
        <brk id="13179" max="16383" man="1"/>
        <brk id="13255" max="16383" man="1"/>
        <brk id="13331" max="16383" man="1"/>
        <brk id="13407" max="16383" man="1"/>
        <brk id="13483" max="16383" man="1"/>
        <brk id="13559" max="16383" man="1"/>
        <brk id="13635" max="16383" man="1"/>
        <brk id="13711" max="16383" man="1"/>
        <brk id="13787" max="16383" man="1"/>
        <brk id="13863" max="16383" man="1"/>
        <brk id="13939" max="16383" man="1"/>
        <brk id="14015" max="16383" man="1"/>
        <brk id="14091" max="16383" man="1"/>
        <brk id="14167" max="16383" man="1"/>
        <brk id="14243" max="16383" man="1"/>
        <brk id="14319" max="16383" man="1"/>
        <brk id="14395" max="16383" man="1"/>
        <brk id="14471" max="16383" man="1"/>
        <brk id="14547" max="16383" man="1"/>
        <brk id="14623" max="16383" man="1"/>
        <brk id="14699" max="16383" man="1"/>
        <brk id="14775" max="16383" man="1"/>
        <brk id="14851" max="16383" man="1"/>
        <brk id="14927" max="16383" man="1"/>
        <brk id="15003" max="16383" man="1"/>
        <brk id="15079" max="16383" man="1"/>
        <brk id="15155" max="16383" man="1"/>
        <brk id="15231" max="16383" man="1"/>
        <brk id="15307" max="16383" man="1"/>
        <brk id="15383" max="16383" man="1"/>
        <brk id="15459" max="16383" man="1"/>
        <brk id="15535" max="16383" man="1"/>
        <brk id="15611" max="16383" man="1"/>
        <brk id="15687" max="16383" man="1"/>
        <brk id="15763" max="16383" man="1"/>
        <brk id="15839" max="16383" man="1"/>
        <brk id="15915" max="16383" man="1"/>
        <brk id="15991" max="16383" man="1"/>
        <brk id="16067" max="16383" man="1"/>
        <brk id="16143" max="16383" man="1"/>
        <brk id="16219" max="16383" man="1"/>
        <brk id="16295" max="16383" man="1"/>
        <brk id="16371" max="16383" man="1"/>
        <brk id="16447" max="16383" man="1"/>
        <brk id="16523" max="16383" man="1"/>
        <brk id="16599" max="16383" man="1"/>
        <brk id="16675" max="16383" man="1"/>
        <brk id="16751" max="16383" man="1"/>
        <brk id="16827" max="16383" man="1"/>
        <brk id="16903" max="16383" man="1"/>
        <brk id="16979" max="16383" man="1"/>
        <brk id="17055" max="16383" man="1"/>
        <brk id="17131" max="16383" man="1"/>
        <brk id="17207" max="16383" man="1"/>
        <brk id="17283" max="16383" man="1"/>
        <brk id="17359" max="16383" man="1"/>
        <brk id="17435" max="16383" man="1"/>
        <brk id="17511" max="16383" man="1"/>
        <brk id="17587" max="16383" man="1"/>
        <brk id="17663" max="16383" man="1"/>
        <brk id="17739" max="16383" man="1"/>
        <brk id="17815" max="16383" man="1"/>
        <brk id="17891" max="16383" man="1"/>
        <brk id="17967" max="16383" man="1"/>
        <brk id="18043" max="16383" man="1"/>
        <brk id="18119" max="16383" man="1"/>
        <brk id="18195" max="16383" man="1"/>
        <brk id="18271" max="16383" man="1"/>
        <brk id="18347" max="16383" man="1"/>
        <brk id="18423" max="16383" man="1"/>
        <brk id="18499" max="16383" man="1"/>
        <brk id="18575" max="16383" man="1"/>
        <brk id="18651" max="16383" man="1"/>
        <brk id="18727" max="16383" man="1"/>
        <brk id="18803" max="16383" man="1"/>
        <brk id="18879" max="16383" man="1"/>
        <brk id="18955" max="16383" man="1"/>
        <brk id="19031" max="16383" man="1"/>
        <brk id="19107" max="16383" man="1"/>
        <brk id="19183" max="16383" man="1"/>
        <brk id="19259" max="16383" man="1"/>
        <brk id="19335" max="16383" man="1"/>
        <brk id="19411" max="16383" man="1"/>
        <brk id="19487" max="16383" man="1"/>
        <brk id="19563" max="16383" man="1"/>
        <brk id="19639" max="16383" man="1"/>
        <brk id="19715" max="16383" man="1"/>
        <brk id="19791" max="16383" man="1"/>
        <brk id="19867" max="16383" man="1"/>
        <brk id="19943" max="16383" man="1"/>
        <brk id="20019" max="16383" man="1"/>
        <brk id="20095" max="16383" man="1"/>
        <brk id="20171" max="16383" man="1"/>
        <brk id="20247" max="16383" man="1"/>
        <brk id="20323" max="16383" man="1"/>
        <brk id="20399" max="16383" man="1"/>
        <brk id="20475" max="16383" man="1"/>
        <brk id="20551" max="16383" man="1"/>
        <brk id="20627" max="16383" man="1"/>
        <brk id="20703" max="16383" man="1"/>
        <brk id="20779" max="16383" man="1"/>
        <brk id="20855" max="16383" man="1"/>
        <brk id="20931" max="16383" man="1"/>
        <brk id="21007" max="16383" man="1"/>
        <brk id="21083" max="16383" man="1"/>
        <brk id="21159" max="16383" man="1"/>
        <brk id="21235" max="16383" man="1"/>
        <brk id="21311" max="16383" man="1"/>
        <brk id="21387" max="16383" man="1"/>
        <brk id="21463" max="16383" man="1"/>
        <brk id="21539" max="16383" man="1"/>
        <brk id="21615" max="16383" man="1"/>
        <brk id="21691" max="16383" man="1"/>
        <brk id="21767" max="16383" man="1"/>
        <brk id="21843" max="16383" man="1"/>
        <brk id="21919" max="16383" man="1"/>
        <brk id="21995" max="16383" man="1"/>
        <brk id="22071" max="16383" man="1"/>
        <brk id="22147" max="16383" man="1"/>
        <brk id="22223" max="16383" man="1"/>
        <brk id="22299" max="16383" man="1"/>
        <brk id="22375" max="16383" man="1"/>
        <brk id="22451" max="16383" man="1"/>
        <brk id="22527" max="16383" man="1"/>
        <brk id="22603" max="16383" man="1"/>
        <brk id="22679" max="16383" man="1"/>
        <brk id="22755" max="16383" man="1"/>
        <brk id="22831" max="16383" man="1"/>
        <brk id="22907" max="16383" man="1"/>
        <brk id="22983" max="16383" man="1"/>
        <brk id="23059" max="16383" man="1"/>
        <brk id="23135" max="16383" man="1"/>
        <brk id="23211" max="16383" man="1"/>
        <brk id="23287" max="16383" man="1"/>
        <brk id="23363" max="16383" man="1"/>
        <brk id="23439" max="16383" man="1"/>
        <brk id="23515" max="16383" man="1"/>
        <brk id="23591" max="16383" man="1"/>
        <brk id="23667" max="16383" man="1"/>
        <brk id="23743" max="16383" man="1"/>
        <brk id="23819" max="16383" man="1"/>
        <brk id="23895" max="16383" man="1"/>
        <brk id="23971" max="16383" man="1"/>
        <brk id="24047" max="16383" man="1"/>
        <brk id="24123" max="16383" man="1"/>
        <brk id="24199" max="16383" man="1"/>
        <brk id="24275" max="16383" man="1"/>
        <brk id="24351" max="16383" man="1"/>
        <brk id="24427" max="16383" man="1"/>
        <brk id="24503" max="16383" man="1"/>
        <brk id="24579" max="16383" man="1"/>
        <brk id="24655" max="16383" man="1"/>
        <brk id="24731" max="16383" man="1"/>
        <brk id="24807" max="16383" man="1"/>
        <brk id="24883" max="16383" man="1"/>
        <brk id="24959" max="16383" man="1"/>
        <brk id="25035" max="16383" man="1"/>
        <brk id="25111" max="16383" man="1"/>
        <brk id="25187" max="16383" man="1"/>
        <brk id="25263" max="16383" man="1"/>
        <brk id="25339" max="16383" man="1"/>
        <brk id="25415" max="16383" man="1"/>
        <brk id="25491" max="16383" man="1"/>
        <brk id="25567" max="16383" man="1"/>
        <brk id="25643" max="16383" man="1"/>
        <brk id="25719" max="16383" man="1"/>
        <brk id="25795" max="16383" man="1"/>
        <brk id="25871" max="16383" man="1"/>
        <brk id="25947" max="16383" man="1"/>
        <brk id="26023" max="16383" man="1"/>
        <brk id="26099" max="16383" man="1"/>
        <brk id="26175" max="16383" man="1"/>
        <brk id="26251" max="16383" man="1"/>
        <brk id="26327" max="16383" man="1"/>
        <brk id="26403" max="16383" man="1"/>
        <brk id="26479" max="16383" man="1"/>
        <brk id="26555" max="16383" man="1"/>
        <brk id="26631" max="16383" man="1"/>
        <brk id="26707" max="16383" man="1"/>
        <brk id="26783" max="16383" man="1"/>
        <brk id="26859" max="16383" man="1"/>
        <brk id="26935" max="16383" man="1"/>
        <brk id="27011" max="16383" man="1"/>
        <brk id="27087" max="16383" man="1"/>
        <brk id="27163" max="16383" man="1"/>
        <brk id="27239" max="16383" man="1"/>
        <brk id="27315" max="16383" man="1"/>
        <brk id="27391" max="16383" man="1"/>
        <brk id="27467" max="16383" man="1"/>
        <brk id="27543" max="16383" man="1"/>
        <brk id="27619" max="16383" man="1"/>
        <brk id="27695" max="16383" man="1"/>
        <brk id="27771" max="16383" man="1"/>
        <brk id="27847" max="16383" man="1"/>
        <brk id="27923" max="16383" man="1"/>
        <brk id="27999" max="16383" man="1"/>
        <brk id="28075" max="16383" man="1"/>
        <brk id="28151" max="16383" man="1"/>
        <brk id="28227" max="16383" man="1"/>
        <brk id="28303" max="16383" man="1"/>
        <brk id="28379" max="16383" man="1"/>
        <brk id="28455" max="16383" man="1"/>
        <brk id="28531" max="16383" man="1"/>
        <brk id="28607" max="16383" man="1"/>
        <brk id="28683" max="16383" man="1"/>
        <brk id="28759" max="16383" man="1"/>
        <brk id="28835" max="16383" man="1"/>
        <brk id="28911" max="16383" man="1"/>
        <brk id="28987" max="16383" man="1"/>
        <brk id="29063" max="16383" man="1"/>
        <brk id="29139" max="16383" man="1"/>
        <brk id="29215" max="16383" man="1"/>
        <brk id="29291" max="16383" man="1"/>
        <brk id="29367" max="16383" man="1"/>
        <brk id="29443" max="16383" man="1"/>
        <brk id="29519" max="16383" man="1"/>
        <brk id="29595" max="16383" man="1"/>
        <brk id="29671" max="16383" man="1"/>
        <brk id="29747" max="16383" man="1"/>
        <brk id="29823" max="16383" man="1"/>
        <brk id="29899" max="16383" man="1"/>
        <brk id="29975" max="16383" man="1"/>
        <brk id="30051" max="16383" man="1"/>
        <brk id="30127" max="16383" man="1"/>
        <brk id="30203" max="16383" man="1"/>
        <brk id="30279" max="16383" man="1"/>
        <brk id="30355" max="16383" man="1"/>
        <brk id="30431" max="16383" man="1"/>
        <brk id="30507" max="16383" man="1"/>
        <brk id="30583" max="16383" man="1"/>
        <brk id="30659" max="16383" man="1"/>
        <brk id="30735" max="16383" man="1"/>
        <brk id="30811" max="16383" man="1"/>
        <brk id="30887" max="16383" man="1"/>
        <brk id="30963" max="16383" man="1"/>
        <brk id="31039" max="16383" man="1"/>
        <brk id="31115" max="16383" man="1"/>
        <brk id="31191" max="16383" man="1"/>
        <brk id="31267" max="16383" man="1"/>
        <brk id="31343" max="16383" man="1"/>
        <brk id="31419" max="16383" man="1"/>
        <brk id="31495" max="16383" man="1"/>
        <brk id="31571" max="16383" man="1"/>
        <brk id="31647" max="16383" man="1"/>
        <brk id="31723" max="16383" man="1"/>
        <brk id="31799" max="16383" man="1"/>
        <brk id="31875" max="16383" man="1"/>
        <brk id="31951" max="16383" man="1"/>
        <brk id="32027" max="16383" man="1"/>
        <brk id="32103" max="16383" man="1"/>
        <brk id="32179" max="16383" man="1"/>
        <brk id="32255" max="16383" man="1"/>
        <brk id="32331" max="16383" man="1"/>
        <brk id="32407" max="16383" man="1"/>
        <brk id="32483" max="16383" man="1"/>
        <brk id="32559" max="16383" man="1"/>
        <brk id="32635" max="16383" man="1"/>
        <brk id="32711" max="16383" man="1"/>
        <brk id="32787" max="16383" man="1"/>
        <brk id="32863" max="16383" man="1"/>
        <brk id="32939" max="16383" man="1"/>
        <brk id="33015" max="16383" man="1"/>
        <brk id="33091" max="16383" man="1"/>
        <brk id="33167" max="16383" man="1"/>
        <brk id="33243" max="16383" man="1"/>
        <brk id="33319" max="16383" man="1"/>
        <brk id="33395" max="16383" man="1"/>
        <brk id="33471" max="16383" man="1"/>
        <brk id="33547" max="16383" man="1"/>
        <brk id="33623" max="16383" man="1"/>
        <brk id="33699" max="16383" man="1"/>
        <brk id="33775" max="16383" man="1"/>
        <brk id="33851" max="16383" man="1"/>
        <brk id="33927" max="16383" man="1"/>
        <brk id="34003" max="16383" man="1"/>
        <brk id="34079" max="16383" man="1"/>
        <brk id="34155" max="16383" man="1"/>
        <brk id="34231" max="16383" man="1"/>
        <brk id="34307" max="16383" man="1"/>
        <brk id="34383" max="16383" man="1"/>
        <brk id="34459" max="16383" man="1"/>
        <brk id="34535" max="16383" man="1"/>
        <brk id="34611" max="16383" man="1"/>
        <brk id="34687" max="16383" man="1"/>
        <brk id="34763" max="16383" man="1"/>
        <brk id="34839" max="16383" man="1"/>
        <brk id="34915" max="16383" man="1"/>
        <brk id="34991" max="16383" man="1"/>
        <brk id="35067" max="16383" man="1"/>
        <brk id="35143" max="16383" man="1"/>
        <brk id="35219" max="16383" man="1"/>
        <brk id="35295" max="16383" man="1"/>
        <brk id="35371" max="16383" man="1"/>
        <brk id="35447" max="16383" man="1"/>
        <brk id="35523" max="16383" man="1"/>
        <brk id="35599" max="16383" man="1"/>
        <brk id="35675" max="16383" man="1"/>
        <brk id="35751" max="16383" man="1"/>
        <brk id="35827" max="16383" man="1"/>
        <brk id="35903" max="16383" man="1"/>
        <brk id="35979" max="16383" man="1"/>
        <brk id="36055" max="16383" man="1"/>
        <brk id="36131" max="16383" man="1"/>
        <brk id="36207" max="16383" man="1"/>
        <brk id="36283" max="16383" man="1"/>
        <brk id="36359" max="16383" man="1"/>
        <brk id="36435" max="16383" man="1"/>
        <brk id="36511" max="16383" man="1"/>
        <brk id="36587" max="16383" man="1"/>
        <brk id="36663" max="16383" man="1"/>
        <brk id="36739" max="16383" man="1"/>
        <brk id="36815" max="16383" man="1"/>
        <brk id="36891" max="16383" man="1"/>
        <brk id="36967" max="16383" man="1"/>
        <brk id="37043" max="16383" man="1"/>
        <brk id="37119" max="16383" man="1"/>
        <brk id="37195" max="16383" man="1"/>
        <brk id="37271" max="16383" man="1"/>
        <brk id="37347" max="16383" man="1"/>
        <brk id="37423" max="16383" man="1"/>
        <brk id="37499" max="16383" man="1"/>
        <brk id="37575" max="16383" man="1"/>
        <brk id="37651" max="16383" man="1"/>
        <brk id="37727" max="16383" man="1"/>
        <brk id="37803" max="16383" man="1"/>
        <brk id="37879" max="16383" man="1"/>
        <brk id="37955" max="16383" man="1"/>
        <brk id="38031" max="16383" man="1"/>
        <brk id="38107" max="16383" man="1"/>
        <brk id="38183" max="16383" man="1"/>
        <brk id="38259" max="16383" man="1"/>
        <brk id="38335" max="16383" man="1"/>
        <brk id="38411" max="16383" man="1"/>
        <brk id="38487" max="16383" man="1"/>
        <brk id="38563" max="16383" man="1"/>
        <brk id="38639" max="16383" man="1"/>
        <brk id="38715" max="16383" man="1"/>
        <brk id="38791" max="16383" man="1"/>
        <brk id="38867" max="16383" man="1"/>
        <brk id="38943" max="16383" man="1"/>
        <brk id="39019" max="16383" man="1"/>
        <brk id="39095" max="16383" man="1"/>
        <brk id="39171" max="16383" man="1"/>
        <brk id="39247" max="16383" man="1"/>
        <brk id="39323" max="16383" man="1"/>
        <brk id="39399" max="16383" man="1"/>
        <brk id="39475" max="16383" man="1"/>
        <brk id="39551" max="16383" man="1"/>
        <brk id="39627" max="16383" man="1"/>
        <brk id="39703" max="16383" man="1"/>
        <brk id="39779" max="16383" man="1"/>
        <brk id="39855" max="16383" man="1"/>
        <brk id="39931" max="16383" man="1"/>
        <brk id="40007" max="16383" man="1"/>
        <brk id="40083" max="16383" man="1"/>
        <brk id="40159" max="16383" man="1"/>
        <brk id="40235" max="16383" man="1"/>
        <brk id="40311" max="16383" man="1"/>
        <brk id="40387" max="16383" man="1"/>
        <brk id="40463" max="16383" man="1"/>
        <brk id="40539" max="16383" man="1"/>
        <brk id="40615" max="16383" man="1"/>
        <brk id="40691" max="16383" man="1"/>
        <brk id="40767" max="16383" man="1"/>
        <brk id="40843" max="16383" man="1"/>
        <brk id="40919" max="16383" man="1"/>
        <brk id="40995" max="16383" man="1"/>
        <brk id="41071" max="16383" man="1"/>
        <brk id="41147" max="16383" man="1"/>
        <brk id="41223" max="16383" man="1"/>
        <brk id="41299" max="16383" man="1"/>
        <brk id="41375" max="16383" man="1"/>
        <brk id="41451" max="16383" man="1"/>
        <brk id="41527" max="16383" man="1"/>
        <brk id="41603" max="16383" man="1"/>
        <brk id="41679" max="16383" man="1"/>
        <brk id="41755" max="16383" man="1"/>
        <brk id="41831" max="16383" man="1"/>
        <brk id="41907" max="16383" man="1"/>
        <brk id="41983" max="16383" man="1"/>
        <brk id="42059" max="16383" man="1"/>
        <brk id="42135" max="16383" man="1"/>
        <brk id="42211" max="16383" man="1"/>
        <brk id="42287" max="16383" man="1"/>
        <brk id="42363" max="16383" man="1"/>
        <brk id="42439" max="16383" man="1"/>
        <brk id="42515" max="16383" man="1"/>
        <brk id="42591" max="16383" man="1"/>
        <brk id="42667" max="16383" man="1"/>
        <brk id="42743" max="16383" man="1"/>
        <brk id="42819" max="16383" man="1"/>
        <brk id="42895" max="16383" man="1"/>
        <brk id="42971" max="16383" man="1"/>
        <brk id="43047" max="16383" man="1"/>
        <brk id="43123" max="16383" man="1"/>
        <brk id="43199" max="16383" man="1"/>
        <brk id="43275" max="16383" man="1"/>
        <brk id="43351" max="16383" man="1"/>
        <brk id="43427" max="16383" man="1"/>
        <brk id="43503" max="16383" man="1"/>
        <brk id="43579" max="16383" man="1"/>
        <brk id="43655" max="16383" man="1"/>
        <brk id="43731" max="16383" man="1"/>
        <brk id="43807" max="16383" man="1"/>
        <brk id="43883" max="16383" man="1"/>
        <brk id="43959" max="16383" man="1"/>
        <brk id="44035" max="16383" man="1"/>
        <brk id="44111" max="16383" man="1"/>
        <brk id="44187" max="16383" man="1"/>
        <brk id="44263" max="16383" man="1"/>
        <brk id="44339" max="16383" man="1"/>
        <brk id="44415" max="16383" man="1"/>
        <brk id="44491" max="16383" man="1"/>
        <brk id="44567" max="16383" man="1"/>
        <brk id="44643" max="16383" man="1"/>
        <brk id="44719" max="16383" man="1"/>
        <brk id="44795" max="16383" man="1"/>
        <brk id="44871" max="16383" man="1"/>
        <brk id="44947" max="16383" man="1"/>
        <brk id="45023" max="16383" man="1"/>
        <brk id="45099" max="16383" man="1"/>
        <brk id="45175" max="16383" man="1"/>
        <brk id="45251" max="16383" man="1"/>
        <brk id="45327" max="16383" man="1"/>
        <brk id="45403" max="16383" man="1"/>
        <brk id="45479" max="16383" man="1"/>
        <brk id="45555" max="16383" man="1"/>
        <brk id="45631" max="16383" man="1"/>
        <brk id="45707" max="16383" man="1"/>
        <brk id="45783" max="16383" man="1"/>
        <brk id="45859" max="16383" man="1"/>
        <brk id="45935" max="16383" man="1"/>
        <brk id="46011" max="16383" man="1"/>
        <brk id="46087" max="16383" man="1"/>
        <brk id="46163" max="16383" man="1"/>
        <brk id="46239" max="16383" man="1"/>
        <brk id="46315" max="16383" man="1"/>
        <brk id="46391" max="16383" man="1"/>
        <brk id="46467" max="16383" man="1"/>
        <brk id="46543" max="16383" man="1"/>
        <brk id="46619" max="16383" man="1"/>
        <brk id="46695" max="16383" man="1"/>
        <brk id="46771" max="16383" man="1"/>
        <brk id="46847" max="16383" man="1"/>
        <brk id="46923" max="16383" man="1"/>
        <brk id="46999" max="16383" man="1"/>
        <brk id="47075" max="16383" man="1"/>
        <brk id="47151" max="16383" man="1"/>
        <brk id="47227" max="16383" man="1"/>
        <brk id="47303" max="16383" man="1"/>
        <brk id="47379" max="16383" man="1"/>
        <brk id="47455" max="16383" man="1"/>
        <brk id="47531" max="16383" man="1"/>
        <brk id="47607" max="16383" man="1"/>
        <brk id="47683" max="16383" man="1"/>
        <brk id="47759" max="16383" man="1"/>
        <brk id="47835" max="16383" man="1"/>
        <brk id="47911" max="16383" man="1"/>
        <brk id="47987" max="16383" man="1"/>
        <brk id="48063" max="16383" man="1"/>
        <brk id="48139" max="16383" man="1"/>
        <brk id="48215" max="16383" man="1"/>
        <brk id="48291" max="16383" man="1"/>
        <brk id="48367" max="16383" man="1"/>
        <brk id="48443" max="16383" man="1"/>
        <brk id="48519" max="16383" man="1"/>
        <brk id="48595" max="16383" man="1"/>
        <brk id="48671" max="16383" man="1"/>
        <brk id="48747" max="16383" man="1"/>
        <brk id="48823" max="16383" man="1"/>
        <brk id="48899" max="16383" man="1"/>
        <brk id="48975" max="16383" man="1"/>
        <brk id="49051" max="16383" man="1"/>
        <brk id="49127" max="16383" man="1"/>
        <brk id="49203" max="16383" man="1"/>
        <brk id="49279" max="16383" man="1"/>
        <brk id="49355" max="16383" man="1"/>
        <brk id="49431" max="16383" man="1"/>
        <brk id="49507" max="16383" man="1"/>
        <brk id="49583" max="16383" man="1"/>
        <brk id="49659" max="16383" man="1"/>
        <brk id="49735" max="16383" man="1"/>
        <brk id="49811" max="16383" man="1"/>
        <brk id="49887" max="16383" man="1"/>
        <brk id="49963" max="16383" man="1"/>
        <brk id="50039" max="16383" man="1"/>
        <brk id="50115" max="16383" man="1"/>
        <brk id="50191" max="16383" man="1"/>
        <brk id="50267" max="16383" man="1"/>
        <brk id="50343" max="16383" man="1"/>
        <brk id="50419" max="16383" man="1"/>
        <brk id="50495" max="16383" man="1"/>
        <brk id="50571" max="16383" man="1"/>
        <brk id="50647" max="16383" man="1"/>
        <brk id="50723" max="16383" man="1"/>
        <brk id="50799" max="16383" man="1"/>
        <brk id="50875" max="16383" man="1"/>
        <brk id="50951" max="16383" man="1"/>
        <brk id="51027" max="16383" man="1"/>
        <brk id="51103" max="16383" man="1"/>
        <brk id="51179" max="16383" man="1"/>
        <brk id="51255" max="16383" man="1"/>
        <brk id="51331" max="16383" man="1"/>
        <brk id="51407" max="16383" man="1"/>
        <brk id="51483" max="16383" man="1"/>
        <brk id="51559" max="16383" man="1"/>
        <brk id="51635" max="16383" man="1"/>
        <brk id="51711" max="16383" man="1"/>
        <brk id="51787" max="16383" man="1"/>
        <brk id="51863" max="16383" man="1"/>
        <brk id="51939" max="16383" man="1"/>
        <brk id="52015" max="16383" man="1"/>
        <brk id="52091" max="16383" man="1"/>
        <brk id="52167" max="16383" man="1"/>
        <brk id="52243" max="16383" man="1"/>
        <brk id="52319" max="16383" man="1"/>
        <brk id="52395" max="16383" man="1"/>
        <brk id="52471" max="16383" man="1"/>
        <brk id="52547" max="16383" man="1"/>
        <brk id="52623" max="16383" man="1"/>
        <brk id="52699" max="16383" man="1"/>
        <brk id="52775" max="16383" man="1"/>
        <brk id="52851" max="16383" man="1"/>
        <brk id="52927" max="16383" man="1"/>
        <brk id="53003" max="16383" man="1"/>
        <brk id="53079" max="16383" man="1"/>
        <brk id="53155" max="16383" man="1"/>
        <brk id="53231" max="16383" man="1"/>
        <brk id="53307" max="16383" man="1"/>
        <brk id="53383" max="16383" man="1"/>
        <brk id="53459" max="16383" man="1"/>
        <brk id="53535" max="16383" man="1"/>
        <brk id="53611" max="16383" man="1"/>
        <brk id="53687" max="16383" man="1"/>
        <brk id="53763" max="16383" man="1"/>
        <brk id="53839" max="16383" man="1"/>
        <brk id="53915" max="16383" man="1"/>
        <brk id="53991" max="16383" man="1"/>
        <brk id="54067" max="16383" man="1"/>
        <brk id="54143" max="16383" man="1"/>
        <brk id="54219" max="16383" man="1"/>
        <brk id="54295" max="16383" man="1"/>
        <brk id="54371" max="16383" man="1"/>
        <brk id="54447" max="16383" man="1"/>
        <brk id="54523" max="16383" man="1"/>
        <brk id="54599" max="16383" man="1"/>
        <brk id="54675" max="16383" man="1"/>
        <brk id="54751" max="16383" man="1"/>
        <brk id="54827" max="16383" man="1"/>
        <brk id="54903" max="16383" man="1"/>
        <brk id="54979" max="16383" man="1"/>
        <brk id="55055" max="16383" man="1"/>
        <brk id="55131" max="16383" man="1"/>
        <brk id="55207" max="16383" man="1"/>
        <brk id="55283" max="16383" man="1"/>
        <brk id="55359" max="16383" man="1"/>
        <brk id="55435" max="16383" man="1"/>
        <brk id="55511" max="16383" man="1"/>
        <brk id="55587" max="16383" man="1"/>
        <brk id="55663" max="16383" man="1"/>
        <brk id="55739" max="16383" man="1"/>
        <brk id="55815" max="16383" man="1"/>
        <brk id="55891" max="16383" man="1"/>
        <brk id="55967" max="16383" man="1"/>
        <brk id="56043" max="16383" man="1"/>
        <brk id="56119" max="16383" man="1"/>
        <brk id="56195" max="16383" man="1"/>
        <brk id="56271" max="16383" man="1"/>
        <brk id="56347" max="16383" man="1"/>
        <brk id="56423" max="16383" man="1"/>
        <brk id="56499" max="16383" man="1"/>
        <brk id="56575" max="16383" man="1"/>
        <brk id="56651" max="16383" man="1"/>
        <brk id="56727" max="16383" man="1"/>
        <brk id="56803" max="16383" man="1"/>
        <brk id="56879" max="16383" man="1"/>
        <brk id="56955" max="16383" man="1"/>
        <brk id="57031" max="16383" man="1"/>
        <brk id="57107" max="16383" man="1"/>
        <brk id="57183" max="16383" man="1"/>
        <brk id="57259" max="16383" man="1"/>
        <brk id="57335" max="16383" man="1"/>
        <brk id="57411" max="16383" man="1"/>
        <brk id="57487" max="16383" man="1"/>
        <brk id="57563" max="16383" man="1"/>
        <brk id="57639" max="16383" man="1"/>
        <brk id="57715" max="16383" man="1"/>
        <brk id="57791" max="16383" man="1"/>
        <brk id="57867" max="16383" man="1"/>
        <brk id="57943" max="16383" man="1"/>
        <brk id="58019" max="16383" man="1"/>
        <brk id="58095" max="16383" man="1"/>
        <brk id="58171" max="16383" man="1"/>
        <brk id="58247" max="16383" man="1"/>
        <brk id="58323" max="16383" man="1"/>
        <brk id="58399" max="16383" man="1"/>
        <brk id="58475" max="16383" man="1"/>
        <brk id="58551" max="16383" man="1"/>
        <brk id="58627" max="16383" man="1"/>
        <brk id="58703" max="16383" man="1"/>
        <brk id="58779" max="16383" man="1"/>
        <brk id="58855" max="16383" man="1"/>
        <brk id="58931" max="16383" man="1"/>
        <brk id="59007" max="16383" man="1"/>
        <brk id="59083" max="16383" man="1"/>
        <brk id="59159" max="16383" man="1"/>
        <brk id="59235" max="16383" man="1"/>
        <brk id="59311" max="16383" man="1"/>
        <brk id="59387" max="16383" man="1"/>
        <brk id="59463" max="16383" man="1"/>
        <brk id="59539" max="16383" man="1"/>
        <brk id="59615" max="16383" man="1"/>
        <brk id="59691" max="16383" man="1"/>
        <brk id="59767" max="16383" man="1"/>
        <brk id="59843" max="16383" man="1"/>
        <brk id="59919" max="16383" man="1"/>
        <brk id="59995" max="16383" man="1"/>
        <brk id="60071" max="16383" man="1"/>
        <brk id="60147" max="16383" man="1"/>
        <brk id="60223" max="16383" man="1"/>
        <brk id="60299" max="16383" man="1"/>
        <brk id="60375" max="16383" man="1"/>
        <brk id="60451" max="16383" man="1"/>
        <brk id="60527" max="16383" man="1"/>
        <brk id="60603" max="16383" man="1"/>
        <brk id="60679" max="16383" man="1"/>
        <brk id="60755" max="16383" man="1"/>
        <brk id="60831" max="16383" man="1"/>
        <brk id="60907" max="16383" man="1"/>
        <brk id="60983" max="16383" man="1"/>
        <brk id="61059" max="16383" man="1"/>
        <brk id="61135" max="16383" man="1"/>
        <brk id="61211" max="16383" man="1"/>
        <brk id="61287" max="16383" man="1"/>
        <brk id="61363" max="16383" man="1"/>
        <brk id="61439" max="16383" man="1"/>
        <brk id="61515" max="16383" man="1"/>
        <brk id="61591" max="16383" man="1"/>
        <brk id="61667" max="16383" man="1"/>
        <brk id="61743" max="16383" man="1"/>
        <brk id="61819" max="16383" man="1"/>
        <brk id="61895" max="16383" man="1"/>
        <brk id="61971" max="16383" man="1"/>
        <brk id="62047" max="16383" man="1"/>
        <brk id="62123" max="16383" man="1"/>
        <brk id="62199" max="16383" man="1"/>
        <brk id="62275" max="16383" man="1"/>
        <brk id="62351" max="16383" man="1"/>
        <brk id="62427" max="16383" man="1"/>
        <brk id="62503" max="16383" man="1"/>
        <brk id="62579" max="16383" man="1"/>
        <brk id="62655" max="16383" man="1"/>
        <brk id="62731" max="16383" man="1"/>
        <brk id="62807" max="16383" man="1"/>
        <brk id="62883" max="16383" man="1"/>
        <brk id="62959" max="16383" man="1"/>
        <brk id="63035" max="16383" man="1"/>
        <brk id="63111" max="16383" man="1"/>
        <brk id="63187" max="16383" man="1"/>
        <brk id="63263" max="16383" man="1"/>
        <brk id="63339" max="16383" man="1"/>
        <brk id="63415" max="16383" man="1"/>
        <brk id="63491" max="16383" man="1"/>
        <brk id="63567" max="16383" man="1"/>
        <brk id="63643" max="16383" man="1"/>
        <brk id="63719" max="16383" man="1"/>
        <brk id="63795" max="16383" man="1"/>
        <brk id="63871" max="16383" man="1"/>
        <brk id="63947" max="16383" man="1"/>
        <brk id="64023" max="16383" man="1"/>
        <brk id="64099" max="16383" man="1"/>
        <brk id="64175" max="16383" man="1"/>
        <brk id="64251" max="16383" man="1"/>
        <brk id="64327" max="16383" man="1"/>
        <brk id="64403" max="16383" man="1"/>
        <brk id="64479" max="16383" man="1"/>
        <brk id="64555" max="16383" man="1"/>
        <brk id="64631" max="16383" man="1"/>
        <brk id="64707" max="16383" man="1"/>
        <brk id="64783" max="16383" man="1"/>
        <brk id="64859" max="16383" man="1"/>
        <brk id="64935" max="16383" man="1"/>
        <brk id="65011" max="16383" man="1"/>
        <brk id="65087" max="16383" man="1"/>
        <brk id="65163" max="16383" man="1"/>
        <brk id="65239" max="16383" man="1"/>
        <brk id="65315" max="16383" man="1"/>
        <brk id="65391" max="16383" man="1"/>
        <brk id="65467" max="16383" man="1"/>
      </rowBreaks>
      <pageMargins left="0.19685039370078741" right="0.19685039370078741" top="0.47244094488188981" bottom="0.47244094488188981" header="0.27559055118110237" footer="0.27559055118110237"/>
      <pageSetup paperSize="8" scale="71" fitToHeight="18" orientation="landscape" r:id="rId6"/>
      <headerFooter alignWithMargins="0">
        <oddHeader xml:space="preserve">&amp;CProcess FMEA for PB560 
</oddHeader>
        <oddFooter>&amp;CPage &amp;P of &amp;N&amp;R10037310 &amp;KFF0000 &amp;K000000F</oddFooter>
      </headerFooter>
      <autoFilter ref="B1:T1" xr:uid="{00000000-0000-0000-0000-000000000000}"/>
    </customSheetView>
    <customSheetView guid="{7654206B-0DCE-4836-A272-C5435C2B36F1}" scale="75" showPageBreaks="1" fitToPage="1" printArea="1" showAutoFilter="1" showRuler="0">
      <selection activeCell="E332" sqref="E332"/>
      <rowBreaks count="79" manualBreakCount="79">
        <brk id="27" max="16383" man="1"/>
        <brk id="28" max="16383" man="1"/>
        <brk id="29" max="16383" man="1"/>
        <brk id="32" max="16383" man="1"/>
        <brk id="44" max="16383" man="1"/>
        <brk id="46" max="16383" man="1"/>
        <brk id="51" max="16383" man="1"/>
        <brk id="56" max="19" man="1"/>
        <brk id="65" max="16383" man="1"/>
        <brk id="68" max="16383" man="1"/>
        <brk id="74" max="16383" man="1"/>
        <brk id="80" max="16383" man="1"/>
        <brk id="82" max="16383" man="1"/>
        <brk id="85" max="16383" man="1"/>
        <brk id="90" max="16383" man="1"/>
        <brk id="95" max="16383" man="1"/>
        <brk id="99" max="16383" man="1"/>
        <brk id="103" max="16383" man="1"/>
        <brk id="110" max="16383" man="1"/>
        <brk id="111" max="16383" man="1"/>
        <brk id="116" max="16383" man="1"/>
        <brk id="120" max="16383" man="1"/>
        <brk id="122" max="16383" man="1"/>
        <brk id="131" max="16383" man="1"/>
        <brk id="134" max="16383" man="1"/>
        <brk id="136" max="16383" man="1"/>
        <brk id="145" max="16383" man="1"/>
        <brk id="150" max="16383" man="1"/>
        <brk id="151" max="16383" man="1"/>
        <brk id="152" max="16383" man="1"/>
        <brk id="156" max="16383" man="1"/>
        <brk id="157" max="16383" man="1"/>
        <brk id="158" max="16383" man="1"/>
        <brk id="160" max="16383" man="1"/>
        <brk id="163" max="16383" man="1"/>
        <brk id="164" max="16383" man="1"/>
        <brk id="166" max="16383" man="1"/>
        <brk id="167" max="16383" man="1"/>
        <brk id="168" max="16383" man="1"/>
        <brk id="170" max="16383" man="1"/>
        <brk id="172" max="16383" man="1"/>
        <brk id="173" max="16383" man="1"/>
        <brk id="177" max="16383" man="1"/>
        <brk id="178" max="16383" man="1"/>
        <brk id="179" max="16383" man="1"/>
        <brk id="182" max="16383" man="1"/>
        <brk id="184" max="16383" man="1"/>
        <brk id="186" max="16383" man="1"/>
        <brk id="188" max="16383" man="1"/>
        <brk id="190" max="16383" man="1"/>
        <brk id="192" max="16383" man="1"/>
        <brk id="193" max="16383" man="1"/>
        <brk id="195" max="16383" man="1"/>
        <brk id="197" max="16383" man="1"/>
        <brk id="200" max="16383" man="1"/>
        <brk id="202" max="16383" man="1"/>
        <brk id="205" max="16383" man="1"/>
        <brk id="209" max="16383" man="1"/>
        <brk id="214" max="16383" man="1"/>
        <brk id="216" max="16383" man="1"/>
        <brk id="217" max="16383" man="1"/>
        <brk id="222" max="16383" man="1"/>
        <brk id="228" max="16383" man="1"/>
        <brk id="229" max="16383" man="1"/>
        <brk id="230" max="16383" man="1"/>
        <brk id="234" max="16383" man="1"/>
        <brk id="241" max="16383" man="1"/>
        <brk id="243" max="16383" man="1"/>
        <brk id="247" max="16383" man="1"/>
        <brk id="250" max="16383" man="1"/>
        <brk id="253" max="16383" man="1"/>
        <brk id="254" max="16383" man="1"/>
        <brk id="256" max="16383" man="1"/>
        <brk id="260" max="16383" man="1"/>
        <brk id="267" max="16383" man="1"/>
        <brk id="280" max="16383" man="1"/>
        <brk id="326" max="16383" man="1"/>
        <brk id="330" max="16383" man="1"/>
        <brk id="338" max="16383" man="1"/>
      </rowBreaks>
      <pageMargins left="0.19685039370078741" right="0.19685039370078741" top="0.46" bottom="0.46" header="0.27559055118110237" footer="0.28999999999999998"/>
      <pageSetup paperSize="8" scale="70" fitToHeight="18" orientation="landscape" r:id="rId7"/>
      <headerFooter alignWithMargins="0">
        <oddHeader xml:space="preserve">&amp;CProcess FMEA for PB560 
</oddHeader>
        <oddFooter>&amp;CPage &amp;P of &amp;N&amp;R10037310 Rev E</oddFooter>
      </headerFooter>
      <autoFilter ref="B1:T1" xr:uid="{00000000-0000-0000-0000-000000000000}"/>
    </customSheetView>
    <customSheetView guid="{640D5FE2-F4D9-4B34-83A7-B1F118B7BD3D}" showPageBreaks="1" fitToPage="1" showAutoFilter="1" showRuler="0" topLeftCell="A241">
      <selection activeCell="J245" sqref="J245"/>
      <rowBreaks count="44" manualBreakCount="44">
        <brk id="19" max="16383" man="1"/>
        <brk id="24" max="16383" man="1"/>
        <brk id="26" max="16383" man="1"/>
        <brk id="34" max="16383" man="1"/>
        <brk id="39" max="16383" man="1"/>
        <brk id="41" max="16383" man="1"/>
        <brk id="50" max="16383" man="1"/>
        <brk id="51" max="16383" man="1"/>
        <brk id="57" max="16383" man="1"/>
        <brk id="69" max="16383" man="1"/>
        <brk id="75" max="16383" man="1"/>
        <brk id="76" max="16383" man="1"/>
        <brk id="83" max="16383" man="1"/>
        <brk id="87" max="16383" man="1"/>
        <brk id="95" max="16383" man="1"/>
        <brk id="101" max="16383" man="1"/>
        <brk id="108" max="16383" man="1"/>
        <brk id="115" max="16383" man="1"/>
        <brk id="119" max="16383" man="1"/>
        <brk id="125" max="16383" man="1"/>
        <brk id="138" max="16383" man="1"/>
        <brk id="143" max="16383" man="1"/>
        <brk id="150" max="16383" man="1"/>
        <brk id="153" max="16383" man="1"/>
        <brk id="154" max="16383" man="1"/>
        <brk id="161" max="16383" man="1"/>
        <brk id="162" max="16383" man="1"/>
        <brk id="163" max="16383" man="1"/>
        <brk id="164" max="16383" man="1"/>
        <brk id="175" max="16383" man="1"/>
        <brk id="176" max="16383" man="1"/>
        <brk id="186" max="16383" man="1"/>
        <brk id="198" max="16383" man="1"/>
        <brk id="200" max="16383" man="1"/>
        <brk id="212" max="16383" man="1"/>
        <brk id="216" max="16383" man="1"/>
        <brk id="220" max="16383" man="1"/>
        <brk id="226" max="16383" man="1"/>
        <brk id="234" max="16383" man="1"/>
        <brk id="239" max="16383" man="1"/>
        <brk id="251" max="16383" man="1"/>
        <brk id="253" max="16383" man="1"/>
        <brk id="255" max="16383" man="1"/>
        <brk id="289" max="16383" man="1"/>
      </rowBreaks>
      <pageMargins left="0.19685039370078741" right="0.19685039370078741" top="0.46" bottom="0.46" header="0.27559055118110237" footer="0.28999999999999998"/>
      <pageSetup paperSize="8" scale="74" fitToHeight="18" orientation="landscape" verticalDpi="1200" r:id="rId8"/>
      <headerFooter alignWithMargins="0">
        <oddHeader xml:space="preserve">&amp;CProcess FMEA for PB540 
</oddHeader>
        <oddFooter xml:space="preserve">&amp;CPage &amp;P of &amp;N&amp;R10021652 Rev C  </oddFooter>
      </headerFooter>
      <autoFilter ref="B1:T1" xr:uid="{00000000-0000-0000-0000-000000000000}"/>
    </customSheetView>
    <customSheetView guid="{B517FCC2-CF1E-453E-833B-03F0D6916F50}" showPageBreaks="1" hiddenRows="1" view="pageBreakPreview" showRuler="0" topLeftCell="A83">
      <selection activeCell="F89" sqref="F89"/>
      <rowBreaks count="7" manualBreakCount="7">
        <brk id="23" max="18" man="1"/>
        <brk id="41" max="16383" man="1"/>
        <brk id="57" max="16383" man="1"/>
        <brk id="64" max="16383" man="1"/>
        <brk id="82" max="16383" man="1"/>
        <brk id="107" max="17" man="1"/>
        <brk id="132" max="18" man="1"/>
      </rowBreaks>
      <pageMargins left="0.19685039370078741" right="0.19685039370078741" top="0.51181102362204722" bottom="0.56000000000000005" header="0.27559055118110237" footer="0.36"/>
      <pageSetup scale="49" fitToHeight="4" orientation="landscape" horizontalDpi="1200" verticalDpi="1200" r:id="rId9"/>
      <headerFooter alignWithMargins="0">
        <oddHeader xml:space="preserve">&amp;CFMEA for Legendair XL2 US
</oddHeader>
        <oddFooter>&amp;CPage &amp;P/&amp;N&amp;R10021652 , Rev A</oddFooter>
      </headerFooter>
    </customSheetView>
    <customSheetView guid="{8709C0CD-A1BA-46B0-A6FC-10E4488891DD}" scale="50" hiddenRows="1" showRuler="0">
      <selection activeCell="K27" sqref="K27"/>
      <rowBreaks count="8" manualBreakCount="8">
        <brk id="22" min="2" max="18" man="1"/>
        <brk id="38" min="2" max="18" man="1"/>
        <brk id="52" max="17" man="1"/>
        <brk id="66" max="16383" man="1"/>
        <brk id="77" max="16383" man="1"/>
        <brk id="95" max="16383" man="1"/>
        <brk id="120" max="17" man="1"/>
        <brk id="152" max="17" man="1"/>
      </rowBreaks>
      <pageMargins left="0.19685039370078741" right="0.19685039370078741" top="0.51181102362204722" bottom="0.56000000000000005" header="0.27559055118110237" footer="0.36"/>
      <pageSetup scale="49" fitToHeight="4" orientation="landscape" horizontalDpi="1200" verticalDpi="1200" r:id="rId10"/>
      <headerFooter alignWithMargins="0">
        <oddHeader xml:space="preserve">&amp;CFMEA for NPB290, NPB295, N600, N595, N600x 
</oddHeader>
        <oddFooter>&amp;CPage &amp;P/&amp;N&amp;R10012185, Rev B</oddFooter>
      </headerFooter>
    </customSheetView>
    <customSheetView guid="{A6C61A54-7973-453C-8C7D-D36BA14E5C35}" scale="75" showPageBreaks="1" fitToPage="1" showAutoFilter="1" showRuler="0" topLeftCell="G1">
      <selection activeCell="P8" sqref="P8"/>
      <rowBreaks count="77" manualBreakCount="77">
        <brk id="27" max="16383" man="1"/>
        <brk id="28" max="16383" man="1"/>
        <brk id="29" max="16383" man="1"/>
        <brk id="32" max="16383" man="1"/>
        <brk id="44" max="16383" man="1"/>
        <brk id="46" max="16383" man="1"/>
        <brk id="51" max="16383" man="1"/>
        <brk id="56" max="17" man="1"/>
        <brk id="67" max="16383" man="1"/>
        <brk id="70" max="16383" man="1"/>
        <brk id="76" max="16383" man="1"/>
        <brk id="82" max="16383" man="1"/>
        <brk id="84" max="16383" man="1"/>
        <brk id="87" max="16383" man="1"/>
        <brk id="92" max="16383" man="1"/>
        <brk id="97" max="16383" man="1"/>
        <brk id="101" max="16383" man="1"/>
        <brk id="105" max="16383" man="1"/>
        <brk id="112" max="16383" man="1"/>
        <brk id="113" max="16383" man="1"/>
        <brk id="118" max="16383" man="1"/>
        <brk id="122" max="16383" man="1"/>
        <brk id="124" max="16383" man="1"/>
        <brk id="133" max="16383" man="1"/>
        <brk id="136" max="16383" man="1"/>
        <brk id="138" max="16383" man="1"/>
        <brk id="147" max="16383" man="1"/>
        <brk id="152" max="16383" man="1"/>
        <brk id="153" max="16383" man="1"/>
        <brk id="154" max="16383" man="1"/>
        <brk id="158" max="16383" man="1"/>
        <brk id="159" max="16383" man="1"/>
        <brk id="160" max="16383" man="1"/>
        <brk id="162" max="16383" man="1"/>
        <brk id="165" max="16383" man="1"/>
        <brk id="166" max="16383" man="1"/>
        <brk id="168" max="16383" man="1"/>
        <brk id="169" max="16383" man="1"/>
        <brk id="170" max="16383" man="1"/>
        <brk id="172" max="16383" man="1"/>
        <brk id="174" max="16383" man="1"/>
        <brk id="175" max="16383" man="1"/>
        <brk id="179" max="16383" man="1"/>
        <brk id="180" max="16383" man="1"/>
        <brk id="181" max="16383" man="1"/>
        <brk id="184" max="16383" man="1"/>
        <brk id="186" max="16383" man="1"/>
        <brk id="188" max="16383" man="1"/>
        <brk id="190" max="16383" man="1"/>
        <brk id="192" max="16383" man="1"/>
        <brk id="194" max="16383" man="1"/>
        <brk id="197" max="16383" man="1"/>
        <brk id="199" max="16383" man="1"/>
        <brk id="202" max="16383" man="1"/>
        <brk id="204" max="16383" man="1"/>
        <brk id="207" max="16383" man="1"/>
        <brk id="211" max="16383" man="1"/>
        <brk id="216" max="16383" man="1"/>
        <brk id="218" max="16383" man="1"/>
        <brk id="219" max="16383" man="1"/>
        <brk id="224" max="16383" man="1"/>
        <brk id="230" max="16383" man="1"/>
        <brk id="231" max="16383" man="1"/>
        <brk id="232" max="16383" man="1"/>
        <brk id="236" max="16383" man="1"/>
        <brk id="243" max="16383" man="1"/>
        <brk id="245" max="16383" man="1"/>
        <brk id="249" max="16383" man="1"/>
        <brk id="252" max="16383" man="1"/>
        <brk id="255" max="16383" man="1"/>
        <brk id="256" max="16383" man="1"/>
        <brk id="258" max="16383" man="1"/>
        <brk id="262" max="16383" man="1"/>
        <brk id="269" max="16383" man="1"/>
        <brk id="282" max="16383" man="1"/>
        <brk id="328" max="16383" man="1"/>
        <brk id="332" max="16383" man="1"/>
      </rowBreaks>
      <pageMargins left="0.19685039370078741" right="0.19685039370078741" top="0.46" bottom="0.46" header="0.27559055118110237" footer="0.28999999999999998"/>
      <pageSetup paperSize="8" scale="72" fitToHeight="18" orientation="landscape" verticalDpi="1200" r:id="rId11"/>
      <headerFooter alignWithMargins="0">
        <oddHeader xml:space="preserve">&amp;CProcess FMEA for PB560 
</oddHeader>
        <oddFooter>&amp;CPage &amp;P of &amp;N&amp;R10037310 Rev D</oddFooter>
      </headerFooter>
      <autoFilter ref="B1:T1" xr:uid="{00000000-0000-0000-0000-000000000000}"/>
    </customSheetView>
    <customSheetView guid="{E23F72A0-7528-473E-BF6C-45D70BB9B06D}" scale="70" showPageBreaks="1" fitToPage="1" showAutoFilter="1" showRuler="0" topLeftCell="A201">
      <selection activeCell="E204" sqref="E204"/>
      <rowBreaks count="952" manualBreakCount="952">
        <brk id="27" max="16383" man="1"/>
        <brk id="28" max="16383" man="1"/>
        <brk id="29" max="16383" man="1"/>
        <brk id="32" max="16383" man="1"/>
        <brk id="44" max="16383" man="1"/>
        <brk id="46" max="16383" man="1"/>
        <brk id="48" max="16383" man="1"/>
        <brk id="51" max="16383" man="1"/>
        <brk id="56" max="17" man="1"/>
        <brk id="67" max="16383" man="1"/>
        <brk id="70" max="16383" man="1"/>
        <brk id="72" max="16383" man="1"/>
        <brk id="76" max="16383" man="1"/>
        <brk id="82" max="16383" man="1"/>
        <brk id="84" max="16383" man="1"/>
        <brk id="87" max="16383" man="1"/>
        <brk id="88" max="16383" man="1"/>
        <brk id="91" max="16383" man="1"/>
        <brk id="92" max="16383" man="1"/>
        <brk id="97" max="16383" man="1"/>
        <brk id="101" max="16383" man="1"/>
        <brk id="105" max="16383" man="1"/>
        <brk id="108" max="16383" man="1"/>
        <brk id="112" max="16383" man="1"/>
        <brk id="113" max="16383" man="1"/>
        <brk id="118" max="16383" man="1"/>
        <brk id="122" max="16383" man="1"/>
        <brk id="124" max="16383" man="1"/>
        <brk id="129" max="16383" man="1"/>
        <brk id="133" max="16383" man="1"/>
        <brk id="134" max="16383" man="1"/>
        <brk id="136" max="16383" man="1"/>
        <brk id="138" max="16383" man="1"/>
        <brk id="147" max="16383" man="1"/>
        <brk id="150" max="16383" man="1"/>
        <brk id="152" max="16383" man="1"/>
        <brk id="153" max="16383" man="1"/>
        <brk id="154" max="16383" man="1"/>
        <brk id="158" max="16383" man="1"/>
        <brk id="159" max="16383" man="1"/>
        <brk id="160" max="16383" man="1"/>
        <brk id="162" max="16383" man="1"/>
        <brk id="164" max="16383" man="1"/>
        <brk id="165" max="16383" man="1"/>
        <brk id="166" max="16383" man="1"/>
        <brk id="168" max="16383" man="1"/>
        <brk id="169" max="16383" man="1"/>
        <brk id="170" max="16383" man="1"/>
        <brk id="172" max="16383" man="1"/>
        <brk id="173" max="16383" man="1"/>
        <brk id="174" max="16383" man="1"/>
        <brk id="175" max="16383" man="1"/>
        <brk id="179" max="16383" man="1"/>
        <brk id="180" max="16383" man="1"/>
        <brk id="182" max="16383" man="1"/>
        <brk id="183" max="16383" man="1"/>
        <brk id="185" max="16383" man="1"/>
        <brk id="186" max="16383" man="1"/>
        <brk id="187" max="16383" man="1"/>
        <brk id="189" max="16383" man="1"/>
        <brk id="191" max="16383" man="1"/>
        <brk id="193" max="16383" man="1"/>
        <brk id="195" max="16383" man="1"/>
        <brk id="196" max="16383" man="1"/>
        <brk id="198" max="16383" man="1"/>
        <brk id="200" max="16383" man="1"/>
        <brk id="203" max="16383" man="1"/>
        <brk id="205" max="16383" man="1"/>
        <brk id="207" max="16383" man="1"/>
        <brk id="208" max="16383" man="1"/>
        <brk id="212" max="16383" man="1"/>
        <brk id="217" max="16383" man="1"/>
        <brk id="219" max="16383" man="1"/>
        <brk id="220" max="16383" man="1"/>
        <brk id="225" max="16383" man="1"/>
        <brk id="231" max="16383" man="1"/>
        <brk id="232" max="16383" man="1"/>
        <brk id="233" max="16383" man="1"/>
        <brk id="237" max="16383" man="1"/>
        <brk id="244" max="16383" man="1"/>
        <brk id="245" max="16383" man="1"/>
        <brk id="246" max="16383" man="1"/>
        <brk id="250" max="16383" man="1"/>
        <brk id="253" max="16383" man="1"/>
        <brk id="256" max="16383" man="1"/>
        <brk id="257" max="16383" man="1"/>
        <brk id="258" max="16383" man="1"/>
        <brk id="259" max="16383" man="1"/>
        <brk id="263" max="16383" man="1"/>
        <brk id="270" max="16383" man="1"/>
        <brk id="276" max="16383" man="1"/>
        <brk id="283" max="16383" man="1"/>
        <brk id="329" max="16383" man="1"/>
        <brk id="333" max="16383" man="1"/>
        <brk id="335" max="16383" man="1"/>
        <brk id="411" max="16383" man="1"/>
        <brk id="487" max="16383" man="1"/>
        <brk id="563" max="16383" man="1"/>
        <brk id="639" max="16383" man="1"/>
        <brk id="715" max="16383" man="1"/>
        <brk id="791" max="16383" man="1"/>
        <brk id="867" max="16383" man="1"/>
        <brk id="943" max="16383" man="1"/>
        <brk id="1019" max="16383" man="1"/>
        <brk id="1095" max="16383" man="1"/>
        <brk id="1171" max="16383" man="1"/>
        <brk id="1247" max="16383" man="1"/>
        <brk id="1323" max="16383" man="1"/>
        <brk id="1399" max="16383" man="1"/>
        <brk id="1475" max="16383" man="1"/>
        <brk id="1551" max="16383" man="1"/>
        <brk id="1627" max="16383" man="1"/>
        <brk id="1703" max="16383" man="1"/>
        <brk id="1779" max="16383" man="1"/>
        <brk id="1855" max="16383" man="1"/>
        <brk id="1931" max="16383" man="1"/>
        <brk id="2007" max="16383" man="1"/>
        <brk id="2083" max="16383" man="1"/>
        <brk id="2159" max="16383" man="1"/>
        <brk id="2235" max="16383" man="1"/>
        <brk id="2311" max="16383" man="1"/>
        <brk id="2387" max="16383" man="1"/>
        <brk id="2463" max="16383" man="1"/>
        <brk id="2539" max="16383" man="1"/>
        <brk id="2615" max="16383" man="1"/>
        <brk id="2691" max="16383" man="1"/>
        <brk id="2767" max="16383" man="1"/>
        <brk id="2843" max="16383" man="1"/>
        <brk id="2919" max="16383" man="1"/>
        <brk id="2995" max="16383" man="1"/>
        <brk id="3071" max="16383" man="1"/>
        <brk id="3147" max="16383" man="1"/>
        <brk id="3223" max="16383" man="1"/>
        <brk id="3299" max="16383" man="1"/>
        <brk id="3375" max="16383" man="1"/>
        <brk id="3451" max="16383" man="1"/>
        <brk id="3527" max="16383" man="1"/>
        <brk id="3603" max="16383" man="1"/>
        <brk id="3679" max="16383" man="1"/>
        <brk id="3755" max="16383" man="1"/>
        <brk id="3831" max="16383" man="1"/>
        <brk id="3907" max="16383" man="1"/>
        <brk id="3983" max="16383" man="1"/>
        <brk id="4059" max="16383" man="1"/>
        <brk id="4135" max="16383" man="1"/>
        <brk id="4211" max="16383" man="1"/>
        <brk id="4287" max="16383" man="1"/>
        <brk id="4363" max="16383" man="1"/>
        <brk id="4439" max="16383" man="1"/>
        <brk id="4515" max="16383" man="1"/>
        <brk id="4591" max="16383" man="1"/>
        <brk id="4667" max="16383" man="1"/>
        <brk id="4743" max="16383" man="1"/>
        <brk id="4819" max="16383" man="1"/>
        <brk id="4895" max="16383" man="1"/>
        <brk id="4971" max="16383" man="1"/>
        <brk id="5047" max="16383" man="1"/>
        <brk id="5123" max="16383" man="1"/>
        <brk id="5199" max="16383" man="1"/>
        <brk id="5275" max="16383" man="1"/>
        <brk id="5351" max="16383" man="1"/>
        <brk id="5427" max="16383" man="1"/>
        <brk id="5503" max="16383" man="1"/>
        <brk id="5579" max="16383" man="1"/>
        <brk id="5655" max="16383" man="1"/>
        <brk id="5731" max="16383" man="1"/>
        <brk id="5807" max="16383" man="1"/>
        <brk id="5883" max="16383" man="1"/>
        <brk id="5959" max="16383" man="1"/>
        <brk id="6035" max="16383" man="1"/>
        <brk id="6111" max="16383" man="1"/>
        <brk id="6187" max="16383" man="1"/>
        <brk id="6263" max="16383" man="1"/>
        <brk id="6339" max="16383" man="1"/>
        <brk id="6415" max="16383" man="1"/>
        <brk id="6491" max="16383" man="1"/>
        <brk id="6567" max="16383" man="1"/>
        <brk id="6643" max="16383" man="1"/>
        <brk id="6719" max="16383" man="1"/>
        <brk id="6795" max="16383" man="1"/>
        <brk id="6871" max="16383" man="1"/>
        <brk id="6947" max="16383" man="1"/>
        <brk id="7023" max="16383" man="1"/>
        <brk id="7099" max="16383" man="1"/>
        <brk id="7175" max="16383" man="1"/>
        <brk id="7251" max="16383" man="1"/>
        <brk id="7327" max="16383" man="1"/>
        <brk id="7403" max="16383" man="1"/>
        <brk id="7479" max="16383" man="1"/>
        <brk id="7555" max="16383" man="1"/>
        <brk id="7631" max="16383" man="1"/>
        <brk id="7707" max="16383" man="1"/>
        <brk id="7783" max="16383" man="1"/>
        <brk id="7859" max="16383" man="1"/>
        <brk id="7935" max="16383" man="1"/>
        <brk id="8011" max="16383" man="1"/>
        <brk id="8087" max="16383" man="1"/>
        <brk id="8163" max="16383" man="1"/>
        <brk id="8239" max="16383" man="1"/>
        <brk id="8315" max="16383" man="1"/>
        <brk id="8391" max="16383" man="1"/>
        <brk id="8467" max="16383" man="1"/>
        <brk id="8543" max="16383" man="1"/>
        <brk id="8619" max="16383" man="1"/>
        <brk id="8695" max="16383" man="1"/>
        <brk id="8771" max="16383" man="1"/>
        <brk id="8847" max="16383" man="1"/>
        <brk id="8923" max="16383" man="1"/>
        <brk id="8999" max="16383" man="1"/>
        <brk id="9075" max="16383" man="1"/>
        <brk id="9151" max="16383" man="1"/>
        <brk id="9227" max="16383" man="1"/>
        <brk id="9303" max="16383" man="1"/>
        <brk id="9379" max="16383" man="1"/>
        <brk id="9455" max="16383" man="1"/>
        <brk id="9531" max="16383" man="1"/>
        <brk id="9607" max="16383" man="1"/>
        <brk id="9683" max="16383" man="1"/>
        <brk id="9759" max="16383" man="1"/>
        <brk id="9835" max="16383" man="1"/>
        <brk id="9911" max="16383" man="1"/>
        <brk id="9987" max="16383" man="1"/>
        <brk id="10063" max="16383" man="1"/>
        <brk id="10139" max="16383" man="1"/>
        <brk id="10215" max="16383" man="1"/>
        <brk id="10291" max="16383" man="1"/>
        <brk id="10367" max="16383" man="1"/>
        <brk id="10443" max="16383" man="1"/>
        <brk id="10519" max="16383" man="1"/>
        <brk id="10595" max="16383" man="1"/>
        <brk id="10671" max="16383" man="1"/>
        <brk id="10747" max="16383" man="1"/>
        <brk id="10823" max="16383" man="1"/>
        <brk id="10899" max="16383" man="1"/>
        <brk id="10975" max="16383" man="1"/>
        <brk id="11051" max="16383" man="1"/>
        <brk id="11127" max="16383" man="1"/>
        <brk id="11203" max="16383" man="1"/>
        <brk id="11279" max="16383" man="1"/>
        <brk id="11355" max="16383" man="1"/>
        <brk id="11431" max="16383" man="1"/>
        <brk id="11507" max="16383" man="1"/>
        <brk id="11583" max="16383" man="1"/>
        <brk id="11659" max="16383" man="1"/>
        <brk id="11735" max="16383" man="1"/>
        <brk id="11811" max="16383" man="1"/>
        <brk id="11887" max="16383" man="1"/>
        <brk id="11963" max="16383" man="1"/>
        <brk id="12039" max="16383" man="1"/>
        <brk id="12115" max="16383" man="1"/>
        <brk id="12191" max="16383" man="1"/>
        <brk id="12267" max="16383" man="1"/>
        <brk id="12343" max="16383" man="1"/>
        <brk id="12419" max="16383" man="1"/>
        <brk id="12495" max="16383" man="1"/>
        <brk id="12571" max="16383" man="1"/>
        <brk id="12647" max="16383" man="1"/>
        <brk id="12723" max="16383" man="1"/>
        <brk id="12799" max="16383" man="1"/>
        <brk id="12875" max="16383" man="1"/>
        <brk id="12951" max="16383" man="1"/>
        <brk id="13027" max="16383" man="1"/>
        <brk id="13103" max="16383" man="1"/>
        <brk id="13179" max="16383" man="1"/>
        <brk id="13255" max="16383" man="1"/>
        <brk id="13331" max="16383" man="1"/>
        <brk id="13407" max="16383" man="1"/>
        <brk id="13483" max="16383" man="1"/>
        <brk id="13559" max="16383" man="1"/>
        <brk id="13635" max="16383" man="1"/>
        <brk id="13711" max="16383" man="1"/>
        <brk id="13787" max="16383" man="1"/>
        <brk id="13863" max="16383" man="1"/>
        <brk id="13939" max="16383" man="1"/>
        <brk id="14015" max="16383" man="1"/>
        <brk id="14091" max="16383" man="1"/>
        <brk id="14167" max="16383" man="1"/>
        <brk id="14243" max="16383" man="1"/>
        <brk id="14319" max="16383" man="1"/>
        <brk id="14395" max="16383" man="1"/>
        <brk id="14471" max="16383" man="1"/>
        <brk id="14547" max="16383" man="1"/>
        <brk id="14623" max="16383" man="1"/>
        <brk id="14699" max="16383" man="1"/>
        <brk id="14775" max="16383" man="1"/>
        <brk id="14851" max="16383" man="1"/>
        <brk id="14927" max="16383" man="1"/>
        <brk id="15003" max="16383" man="1"/>
        <brk id="15079" max="16383" man="1"/>
        <brk id="15155" max="16383" man="1"/>
        <brk id="15231" max="16383" man="1"/>
        <brk id="15307" max="16383" man="1"/>
        <brk id="15383" max="16383" man="1"/>
        <brk id="15459" max="16383" man="1"/>
        <brk id="15535" max="16383" man="1"/>
        <brk id="15611" max="16383" man="1"/>
        <brk id="15687" max="16383" man="1"/>
        <brk id="15763" max="16383" man="1"/>
        <brk id="15839" max="16383" man="1"/>
        <brk id="15915" max="16383" man="1"/>
        <brk id="15991" max="16383" man="1"/>
        <brk id="16067" max="16383" man="1"/>
        <brk id="16143" max="16383" man="1"/>
        <brk id="16219" max="16383" man="1"/>
        <brk id="16295" max="16383" man="1"/>
        <brk id="16371" max="16383" man="1"/>
        <brk id="16447" max="16383" man="1"/>
        <brk id="16523" max="16383" man="1"/>
        <brk id="16599" max="16383" man="1"/>
        <brk id="16675" max="16383" man="1"/>
        <brk id="16751" max="16383" man="1"/>
        <brk id="16827" max="16383" man="1"/>
        <brk id="16903" max="16383" man="1"/>
        <brk id="16979" max="16383" man="1"/>
        <brk id="17055" max="16383" man="1"/>
        <brk id="17131" max="16383" man="1"/>
        <brk id="17207" max="16383" man="1"/>
        <brk id="17283" max="16383" man="1"/>
        <brk id="17359" max="16383" man="1"/>
        <brk id="17435" max="16383" man="1"/>
        <brk id="17511" max="16383" man="1"/>
        <brk id="17587" max="16383" man="1"/>
        <brk id="17663" max="16383" man="1"/>
        <brk id="17739" max="16383" man="1"/>
        <brk id="17815" max="16383" man="1"/>
        <brk id="17891" max="16383" man="1"/>
        <brk id="17967" max="16383" man="1"/>
        <brk id="18043" max="16383" man="1"/>
        <brk id="18119" max="16383" man="1"/>
        <brk id="18195" max="16383" man="1"/>
        <brk id="18271" max="16383" man="1"/>
        <brk id="18347" max="16383" man="1"/>
        <brk id="18423" max="16383" man="1"/>
        <brk id="18499" max="16383" man="1"/>
        <brk id="18575" max="16383" man="1"/>
        <brk id="18651" max="16383" man="1"/>
        <brk id="18727" max="16383" man="1"/>
        <brk id="18803" max="16383" man="1"/>
        <brk id="18879" max="16383" man="1"/>
        <brk id="18955" max="16383" man="1"/>
        <brk id="19031" max="16383" man="1"/>
        <brk id="19107" max="16383" man="1"/>
        <brk id="19183" max="16383" man="1"/>
        <brk id="19259" max="16383" man="1"/>
        <brk id="19335" max="16383" man="1"/>
        <brk id="19411" max="16383" man="1"/>
        <brk id="19487" max="16383" man="1"/>
        <brk id="19563" max="16383" man="1"/>
        <brk id="19639" max="16383" man="1"/>
        <brk id="19715" max="16383" man="1"/>
        <brk id="19791" max="16383" man="1"/>
        <brk id="19867" max="16383" man="1"/>
        <brk id="19943" max="16383" man="1"/>
        <brk id="20019" max="16383" man="1"/>
        <brk id="20095" max="16383" man="1"/>
        <brk id="20171" max="16383" man="1"/>
        <brk id="20247" max="16383" man="1"/>
        <brk id="20323" max="16383" man="1"/>
        <brk id="20399" max="16383" man="1"/>
        <brk id="20475" max="16383" man="1"/>
        <brk id="20551" max="16383" man="1"/>
        <brk id="20627" max="16383" man="1"/>
        <brk id="20703" max="16383" man="1"/>
        <brk id="20779" max="16383" man="1"/>
        <brk id="20855" max="16383" man="1"/>
        <brk id="20931" max="16383" man="1"/>
        <brk id="21007" max="16383" man="1"/>
        <brk id="21083" max="16383" man="1"/>
        <brk id="21159" max="16383" man="1"/>
        <brk id="21235" max="16383" man="1"/>
        <brk id="21311" max="16383" man="1"/>
        <brk id="21387" max="16383" man="1"/>
        <brk id="21463" max="16383" man="1"/>
        <brk id="21539" max="16383" man="1"/>
        <brk id="21615" max="16383" man="1"/>
        <brk id="21691" max="16383" man="1"/>
        <brk id="21767" max="16383" man="1"/>
        <brk id="21843" max="16383" man="1"/>
        <brk id="21919" max="16383" man="1"/>
        <brk id="21995" max="16383" man="1"/>
        <brk id="22071" max="16383" man="1"/>
        <brk id="22147" max="16383" man="1"/>
        <brk id="22223" max="16383" man="1"/>
        <brk id="22299" max="16383" man="1"/>
        <brk id="22375" max="16383" man="1"/>
        <brk id="22451" max="16383" man="1"/>
        <brk id="22527" max="16383" man="1"/>
        <brk id="22603" max="16383" man="1"/>
        <brk id="22679" max="16383" man="1"/>
        <brk id="22755" max="16383" man="1"/>
        <brk id="22831" max="16383" man="1"/>
        <brk id="22907" max="16383" man="1"/>
        <brk id="22983" max="16383" man="1"/>
        <brk id="23059" max="16383" man="1"/>
        <brk id="23135" max="16383" man="1"/>
        <brk id="23211" max="16383" man="1"/>
        <brk id="23287" max="16383" man="1"/>
        <brk id="23363" max="16383" man="1"/>
        <brk id="23439" max="16383" man="1"/>
        <brk id="23515" max="16383" man="1"/>
        <brk id="23591" max="16383" man="1"/>
        <brk id="23667" max="16383" man="1"/>
        <brk id="23743" max="16383" man="1"/>
        <brk id="23819" max="16383" man="1"/>
        <brk id="23895" max="16383" man="1"/>
        <brk id="23971" max="16383" man="1"/>
        <brk id="24047" max="16383" man="1"/>
        <brk id="24123" max="16383" man="1"/>
        <brk id="24199" max="16383" man="1"/>
        <brk id="24275" max="16383" man="1"/>
        <brk id="24351" max="16383" man="1"/>
        <brk id="24427" max="16383" man="1"/>
        <brk id="24503" max="16383" man="1"/>
        <brk id="24579" max="16383" man="1"/>
        <brk id="24655" max="16383" man="1"/>
        <brk id="24731" max="16383" man="1"/>
        <brk id="24807" max="16383" man="1"/>
        <brk id="24883" max="16383" man="1"/>
        <brk id="24959" max="16383" man="1"/>
        <brk id="25035" max="16383" man="1"/>
        <brk id="25111" max="16383" man="1"/>
        <brk id="25187" max="16383" man="1"/>
        <brk id="25263" max="16383" man="1"/>
        <brk id="25339" max="16383" man="1"/>
        <brk id="25415" max="16383" man="1"/>
        <brk id="25491" max="16383" man="1"/>
        <brk id="25567" max="16383" man="1"/>
        <brk id="25643" max="16383" man="1"/>
        <brk id="25719" max="16383" man="1"/>
        <brk id="25795" max="16383" man="1"/>
        <brk id="25871" max="16383" man="1"/>
        <brk id="25947" max="16383" man="1"/>
        <brk id="26023" max="16383" man="1"/>
        <brk id="26099" max="16383" man="1"/>
        <brk id="26175" max="16383" man="1"/>
        <brk id="26251" max="16383" man="1"/>
        <brk id="26327" max="16383" man="1"/>
        <brk id="26403" max="16383" man="1"/>
        <brk id="26479" max="16383" man="1"/>
        <brk id="26555" max="16383" man="1"/>
        <brk id="26631" max="16383" man="1"/>
        <brk id="26707" max="16383" man="1"/>
        <brk id="26783" max="16383" man="1"/>
        <brk id="26859" max="16383" man="1"/>
        <brk id="26935" max="16383" man="1"/>
        <brk id="27011" max="16383" man="1"/>
        <brk id="27087" max="16383" man="1"/>
        <brk id="27163" max="16383" man="1"/>
        <brk id="27239" max="16383" man="1"/>
        <brk id="27315" max="16383" man="1"/>
        <brk id="27391" max="16383" man="1"/>
        <brk id="27467" max="16383" man="1"/>
        <brk id="27543" max="16383" man="1"/>
        <brk id="27619" max="16383" man="1"/>
        <brk id="27695" max="16383" man="1"/>
        <brk id="27771" max="16383" man="1"/>
        <brk id="27847" max="16383" man="1"/>
        <brk id="27923" max="16383" man="1"/>
        <brk id="27999" max="16383" man="1"/>
        <brk id="28075" max="16383" man="1"/>
        <brk id="28151" max="16383" man="1"/>
        <brk id="28227" max="16383" man="1"/>
        <brk id="28303" max="16383" man="1"/>
        <brk id="28379" max="16383" man="1"/>
        <brk id="28455" max="16383" man="1"/>
        <brk id="28531" max="16383" man="1"/>
        <brk id="28607" max="16383" man="1"/>
        <brk id="28683" max="16383" man="1"/>
        <brk id="28759" max="16383" man="1"/>
        <brk id="28835" max="16383" man="1"/>
        <brk id="28911" max="16383" man="1"/>
        <brk id="28987" max="16383" man="1"/>
        <brk id="29063" max="16383" man="1"/>
        <brk id="29139" max="16383" man="1"/>
        <brk id="29215" max="16383" man="1"/>
        <brk id="29291" max="16383" man="1"/>
        <brk id="29367" max="16383" man="1"/>
        <brk id="29443" max="16383" man="1"/>
        <brk id="29519" max="16383" man="1"/>
        <brk id="29595" max="16383" man="1"/>
        <brk id="29671" max="16383" man="1"/>
        <brk id="29747" max="16383" man="1"/>
        <brk id="29823" max="16383" man="1"/>
        <brk id="29899" max="16383" man="1"/>
        <brk id="29975" max="16383" man="1"/>
        <brk id="30051" max="16383" man="1"/>
        <brk id="30127" max="16383" man="1"/>
        <brk id="30203" max="16383" man="1"/>
        <brk id="30279" max="16383" man="1"/>
        <brk id="30355" max="16383" man="1"/>
        <brk id="30431" max="16383" man="1"/>
        <brk id="30507" max="16383" man="1"/>
        <brk id="30583" max="16383" man="1"/>
        <brk id="30659" max="16383" man="1"/>
        <brk id="30735" max="16383" man="1"/>
        <brk id="30811" max="16383" man="1"/>
        <brk id="30887" max="16383" man="1"/>
        <brk id="30963" max="16383" man="1"/>
        <brk id="31039" max="16383" man="1"/>
        <brk id="31115" max="16383" man="1"/>
        <brk id="31191" max="16383" man="1"/>
        <brk id="31267" max="16383" man="1"/>
        <brk id="31343" max="16383" man="1"/>
        <brk id="31419" max="16383" man="1"/>
        <brk id="31495" max="16383" man="1"/>
        <brk id="31571" max="16383" man="1"/>
        <brk id="31647" max="16383" man="1"/>
        <brk id="31723" max="16383" man="1"/>
        <brk id="31799" max="16383" man="1"/>
        <brk id="31875" max="16383" man="1"/>
        <brk id="31951" max="16383" man="1"/>
        <brk id="32027" max="16383" man="1"/>
        <brk id="32103" max="16383" man="1"/>
        <brk id="32179" max="16383" man="1"/>
        <brk id="32255" max="16383" man="1"/>
        <brk id="32331" max="16383" man="1"/>
        <brk id="32407" max="16383" man="1"/>
        <brk id="32483" max="16383" man="1"/>
        <brk id="32559" max="16383" man="1"/>
        <brk id="32635" max="16383" man="1"/>
        <brk id="32711" max="16383" man="1"/>
        <brk id="32787" max="16383" man="1"/>
        <brk id="32863" max="16383" man="1"/>
        <brk id="32939" max="16383" man="1"/>
        <brk id="33015" max="16383" man="1"/>
        <brk id="33091" max="16383" man="1"/>
        <brk id="33167" max="16383" man="1"/>
        <brk id="33243" max="16383" man="1"/>
        <brk id="33319" max="16383" man="1"/>
        <brk id="33395" max="16383" man="1"/>
        <brk id="33471" max="16383" man="1"/>
        <brk id="33547" max="16383" man="1"/>
        <brk id="33623" max="16383" man="1"/>
        <brk id="33699" max="16383" man="1"/>
        <brk id="33775" max="16383" man="1"/>
        <brk id="33851" max="16383" man="1"/>
        <brk id="33927" max="16383" man="1"/>
        <brk id="34003" max="16383" man="1"/>
        <brk id="34079" max="16383" man="1"/>
        <brk id="34155" max="16383" man="1"/>
        <brk id="34231" max="16383" man="1"/>
        <brk id="34307" max="16383" man="1"/>
        <brk id="34383" max="16383" man="1"/>
        <brk id="34459" max="16383" man="1"/>
        <brk id="34535" max="16383" man="1"/>
        <brk id="34611" max="16383" man="1"/>
        <brk id="34687" max="16383" man="1"/>
        <brk id="34763" max="16383" man="1"/>
        <brk id="34839" max="16383" man="1"/>
        <brk id="34915" max="16383" man="1"/>
        <brk id="34991" max="16383" man="1"/>
        <brk id="35067" max="16383" man="1"/>
        <brk id="35143" max="16383" man="1"/>
        <brk id="35219" max="16383" man="1"/>
        <brk id="35295" max="16383" man="1"/>
        <brk id="35371" max="16383" man="1"/>
        <brk id="35447" max="16383" man="1"/>
        <brk id="35523" max="16383" man="1"/>
        <brk id="35599" max="16383" man="1"/>
        <brk id="35675" max="16383" man="1"/>
        <brk id="35751" max="16383" man="1"/>
        <brk id="35827" max="16383" man="1"/>
        <brk id="35903" max="16383" man="1"/>
        <brk id="35979" max="16383" man="1"/>
        <brk id="36055" max="16383" man="1"/>
        <brk id="36131" max="16383" man="1"/>
        <brk id="36207" max="16383" man="1"/>
        <brk id="36283" max="16383" man="1"/>
        <brk id="36359" max="16383" man="1"/>
        <brk id="36435" max="16383" man="1"/>
        <brk id="36511" max="16383" man="1"/>
        <brk id="36587" max="16383" man="1"/>
        <brk id="36663" max="16383" man="1"/>
        <brk id="36739" max="16383" man="1"/>
        <brk id="36815" max="16383" man="1"/>
        <brk id="36891" max="16383" man="1"/>
        <brk id="36967" max="16383" man="1"/>
        <brk id="37043" max="16383" man="1"/>
        <brk id="37119" max="16383" man="1"/>
        <brk id="37195" max="16383" man="1"/>
        <brk id="37271" max="16383" man="1"/>
        <brk id="37347" max="16383" man="1"/>
        <brk id="37423" max="16383" man="1"/>
        <brk id="37499" max="16383" man="1"/>
        <brk id="37575" max="16383" man="1"/>
        <brk id="37651" max="16383" man="1"/>
        <brk id="37727" max="16383" man="1"/>
        <brk id="37803" max="16383" man="1"/>
        <brk id="37879" max="16383" man="1"/>
        <brk id="37955" max="16383" man="1"/>
        <brk id="38031" max="16383" man="1"/>
        <brk id="38107" max="16383" man="1"/>
        <brk id="38183" max="16383" man="1"/>
        <brk id="38259" max="16383" man="1"/>
        <brk id="38335" max="16383" man="1"/>
        <brk id="38411" max="16383" man="1"/>
        <brk id="38487" max="16383" man="1"/>
        <brk id="38563" max="16383" man="1"/>
        <brk id="38639" max="16383" man="1"/>
        <brk id="38715" max="16383" man="1"/>
        <brk id="38791" max="16383" man="1"/>
        <brk id="38867" max="16383" man="1"/>
        <brk id="38943" max="16383" man="1"/>
        <brk id="39019" max="16383" man="1"/>
        <brk id="39095" max="16383" man="1"/>
        <brk id="39171" max="16383" man="1"/>
        <brk id="39247" max="16383" man="1"/>
        <brk id="39323" max="16383" man="1"/>
        <brk id="39399" max="16383" man="1"/>
        <brk id="39475" max="16383" man="1"/>
        <brk id="39551" max="16383" man="1"/>
        <brk id="39627" max="16383" man="1"/>
        <brk id="39703" max="16383" man="1"/>
        <brk id="39779" max="16383" man="1"/>
        <brk id="39855" max="16383" man="1"/>
        <brk id="39931" max="16383" man="1"/>
        <brk id="40007" max="16383" man="1"/>
        <brk id="40083" max="16383" man="1"/>
        <brk id="40159" max="16383" man="1"/>
        <brk id="40235" max="16383" man="1"/>
        <brk id="40311" max="16383" man="1"/>
        <brk id="40387" max="16383" man="1"/>
        <brk id="40463" max="16383" man="1"/>
        <brk id="40539" max="16383" man="1"/>
        <brk id="40615" max="16383" man="1"/>
        <brk id="40691" max="16383" man="1"/>
        <brk id="40767" max="16383" man="1"/>
        <brk id="40843" max="16383" man="1"/>
        <brk id="40919" max="16383" man="1"/>
        <brk id="40995" max="16383" man="1"/>
        <brk id="41071" max="16383" man="1"/>
        <brk id="41147" max="16383" man="1"/>
        <brk id="41223" max="16383" man="1"/>
        <brk id="41299" max="16383" man="1"/>
        <brk id="41375" max="16383" man="1"/>
        <brk id="41451" max="16383" man="1"/>
        <brk id="41527" max="16383" man="1"/>
        <brk id="41603" max="16383" man="1"/>
        <brk id="41679" max="16383" man="1"/>
        <brk id="41755" max="16383" man="1"/>
        <brk id="41831" max="16383" man="1"/>
        <brk id="41907" max="16383" man="1"/>
        <brk id="41983" max="16383" man="1"/>
        <brk id="42059" max="16383" man="1"/>
        <brk id="42135" max="16383" man="1"/>
        <brk id="42211" max="16383" man="1"/>
        <brk id="42287" max="16383" man="1"/>
        <brk id="42363" max="16383" man="1"/>
        <brk id="42439" max="16383" man="1"/>
        <brk id="42515" max="16383" man="1"/>
        <brk id="42591" max="16383" man="1"/>
        <brk id="42667" max="16383" man="1"/>
        <brk id="42743" max="16383" man="1"/>
        <brk id="42819" max="16383" man="1"/>
        <brk id="42895" max="16383" man="1"/>
        <brk id="42971" max="16383" man="1"/>
        <brk id="43047" max="16383" man="1"/>
        <brk id="43123" max="16383" man="1"/>
        <brk id="43199" max="16383" man="1"/>
        <brk id="43275" max="16383" man="1"/>
        <brk id="43351" max="16383" man="1"/>
        <brk id="43427" max="16383" man="1"/>
        <brk id="43503" max="16383" man="1"/>
        <brk id="43579" max="16383" man="1"/>
        <brk id="43655" max="16383" man="1"/>
        <brk id="43731" max="16383" man="1"/>
        <brk id="43807" max="16383" man="1"/>
        <brk id="43883" max="16383" man="1"/>
        <brk id="43959" max="16383" man="1"/>
        <brk id="44035" max="16383" man="1"/>
        <brk id="44111" max="16383" man="1"/>
        <brk id="44187" max="16383" man="1"/>
        <brk id="44263" max="16383" man="1"/>
        <brk id="44339" max="16383" man="1"/>
        <brk id="44415" max="16383" man="1"/>
        <brk id="44491" max="16383" man="1"/>
        <brk id="44567" max="16383" man="1"/>
        <brk id="44643" max="16383" man="1"/>
        <brk id="44719" max="16383" man="1"/>
        <brk id="44795" max="16383" man="1"/>
        <brk id="44871" max="16383" man="1"/>
        <brk id="44947" max="16383" man="1"/>
        <brk id="45023" max="16383" man="1"/>
        <brk id="45099" max="16383" man="1"/>
        <brk id="45175" max="16383" man="1"/>
        <brk id="45251" max="16383" man="1"/>
        <brk id="45327" max="16383" man="1"/>
        <brk id="45403" max="16383" man="1"/>
        <brk id="45479" max="16383" man="1"/>
        <brk id="45555" max="16383" man="1"/>
        <brk id="45631" max="16383" man="1"/>
        <brk id="45707" max="16383" man="1"/>
        <brk id="45783" max="16383" man="1"/>
        <brk id="45859" max="16383" man="1"/>
        <brk id="45935" max="16383" man="1"/>
        <brk id="46011" max="16383" man="1"/>
        <brk id="46087" max="16383" man="1"/>
        <brk id="46163" max="16383" man="1"/>
        <brk id="46239" max="16383" man="1"/>
        <brk id="46315" max="16383" man="1"/>
        <brk id="46391" max="16383" man="1"/>
        <brk id="46467" max="16383" man="1"/>
        <brk id="46543" max="16383" man="1"/>
        <brk id="46619" max="16383" man="1"/>
        <brk id="46695" max="16383" man="1"/>
        <brk id="46771" max="16383" man="1"/>
        <brk id="46847" max="16383" man="1"/>
        <brk id="46923" max="16383" man="1"/>
        <brk id="46999" max="16383" man="1"/>
        <brk id="47075" max="16383" man="1"/>
        <brk id="47151" max="16383" man="1"/>
        <brk id="47227" max="16383" man="1"/>
        <brk id="47303" max="16383" man="1"/>
        <brk id="47379" max="16383" man="1"/>
        <brk id="47455" max="16383" man="1"/>
        <brk id="47531" max="16383" man="1"/>
        <brk id="47607" max="16383" man="1"/>
        <brk id="47683" max="16383" man="1"/>
        <brk id="47759" max="16383" man="1"/>
        <brk id="47835" max="16383" man="1"/>
        <brk id="47911" max="16383" man="1"/>
        <brk id="47987" max="16383" man="1"/>
        <brk id="48063" max="16383" man="1"/>
        <brk id="48139" max="16383" man="1"/>
        <brk id="48215" max="16383" man="1"/>
        <brk id="48291" max="16383" man="1"/>
        <brk id="48367" max="16383" man="1"/>
        <brk id="48443" max="16383" man="1"/>
        <brk id="48519" max="16383" man="1"/>
        <brk id="48595" max="16383" man="1"/>
        <brk id="48671" max="16383" man="1"/>
        <brk id="48747" max="16383" man="1"/>
        <brk id="48823" max="16383" man="1"/>
        <brk id="48899" max="16383" man="1"/>
        <brk id="48975" max="16383" man="1"/>
        <brk id="49051" max="16383" man="1"/>
        <brk id="49127" max="16383" man="1"/>
        <brk id="49203" max="16383" man="1"/>
        <brk id="49279" max="16383" man="1"/>
        <brk id="49355" max="16383" man="1"/>
        <brk id="49431" max="16383" man="1"/>
        <brk id="49507" max="16383" man="1"/>
        <brk id="49583" max="16383" man="1"/>
        <brk id="49659" max="16383" man="1"/>
        <brk id="49735" max="16383" man="1"/>
        <brk id="49811" max="16383" man="1"/>
        <brk id="49887" max="16383" man="1"/>
        <brk id="49963" max="16383" man="1"/>
        <brk id="50039" max="16383" man="1"/>
        <brk id="50115" max="16383" man="1"/>
        <brk id="50191" max="16383" man="1"/>
        <brk id="50267" max="16383" man="1"/>
        <brk id="50343" max="16383" man="1"/>
        <brk id="50419" max="16383" man="1"/>
        <brk id="50495" max="16383" man="1"/>
        <brk id="50571" max="16383" man="1"/>
        <brk id="50647" max="16383" man="1"/>
        <brk id="50723" max="16383" man="1"/>
        <brk id="50799" max="16383" man="1"/>
        <brk id="50875" max="16383" man="1"/>
        <brk id="50951" max="16383" man="1"/>
        <brk id="51027" max="16383" man="1"/>
        <brk id="51103" max="16383" man="1"/>
        <brk id="51179" max="16383" man="1"/>
        <brk id="51255" max="16383" man="1"/>
        <brk id="51331" max="16383" man="1"/>
        <brk id="51407" max="16383" man="1"/>
        <brk id="51483" max="16383" man="1"/>
        <brk id="51559" max="16383" man="1"/>
        <brk id="51635" max="16383" man="1"/>
        <brk id="51711" max="16383" man="1"/>
        <brk id="51787" max="16383" man="1"/>
        <brk id="51863" max="16383" man="1"/>
        <brk id="51939" max="16383" man="1"/>
        <brk id="52015" max="16383" man="1"/>
        <brk id="52091" max="16383" man="1"/>
        <brk id="52167" max="16383" man="1"/>
        <brk id="52243" max="16383" man="1"/>
        <brk id="52319" max="16383" man="1"/>
        <brk id="52395" max="16383" man="1"/>
        <brk id="52471" max="16383" man="1"/>
        <brk id="52547" max="16383" man="1"/>
        <brk id="52623" max="16383" man="1"/>
        <brk id="52699" max="16383" man="1"/>
        <brk id="52775" max="16383" man="1"/>
        <brk id="52851" max="16383" man="1"/>
        <brk id="52927" max="16383" man="1"/>
        <brk id="53003" max="16383" man="1"/>
        <brk id="53079" max="16383" man="1"/>
        <brk id="53155" max="16383" man="1"/>
        <brk id="53231" max="16383" man="1"/>
        <brk id="53307" max="16383" man="1"/>
        <brk id="53383" max="16383" man="1"/>
        <brk id="53459" max="16383" man="1"/>
        <brk id="53535" max="16383" man="1"/>
        <brk id="53611" max="16383" man="1"/>
        <brk id="53687" max="16383" man="1"/>
        <brk id="53763" max="16383" man="1"/>
        <brk id="53839" max="16383" man="1"/>
        <brk id="53915" max="16383" man="1"/>
        <brk id="53991" max="16383" man="1"/>
        <brk id="54067" max="16383" man="1"/>
        <brk id="54143" max="16383" man="1"/>
        <brk id="54219" max="16383" man="1"/>
        <brk id="54295" max="16383" man="1"/>
        <brk id="54371" max="16383" man="1"/>
        <brk id="54447" max="16383" man="1"/>
        <brk id="54523" max="16383" man="1"/>
        <brk id="54599" max="16383" man="1"/>
        <brk id="54675" max="16383" man="1"/>
        <brk id="54751" max="16383" man="1"/>
        <brk id="54827" max="16383" man="1"/>
        <brk id="54903" max="16383" man="1"/>
        <brk id="54979" max="16383" man="1"/>
        <brk id="55055" max="16383" man="1"/>
        <brk id="55131" max="16383" man="1"/>
        <brk id="55207" max="16383" man="1"/>
        <brk id="55283" max="16383" man="1"/>
        <brk id="55359" max="16383" man="1"/>
        <brk id="55435" max="16383" man="1"/>
        <brk id="55511" max="16383" man="1"/>
        <brk id="55587" max="16383" man="1"/>
        <brk id="55663" max="16383" man="1"/>
        <brk id="55739" max="16383" man="1"/>
        <brk id="55815" max="16383" man="1"/>
        <brk id="55891" max="16383" man="1"/>
        <brk id="55967" max="16383" man="1"/>
        <brk id="56043" max="16383" man="1"/>
        <brk id="56119" max="16383" man="1"/>
        <brk id="56195" max="16383" man="1"/>
        <brk id="56271" max="16383" man="1"/>
        <brk id="56347" max="16383" man="1"/>
        <brk id="56423" max="16383" man="1"/>
        <brk id="56499" max="16383" man="1"/>
        <brk id="56575" max="16383" man="1"/>
        <brk id="56651" max="16383" man="1"/>
        <brk id="56727" max="16383" man="1"/>
        <brk id="56803" max="16383" man="1"/>
        <brk id="56879" max="16383" man="1"/>
        <brk id="56955" max="16383" man="1"/>
        <brk id="57031" max="16383" man="1"/>
        <brk id="57107" max="16383" man="1"/>
        <brk id="57183" max="16383" man="1"/>
        <brk id="57259" max="16383" man="1"/>
        <brk id="57335" max="16383" man="1"/>
        <brk id="57411" max="16383" man="1"/>
        <brk id="57487" max="16383" man="1"/>
        <brk id="57563" max="16383" man="1"/>
        <brk id="57639" max="16383" man="1"/>
        <brk id="57715" max="16383" man="1"/>
        <brk id="57791" max="16383" man="1"/>
        <brk id="57867" max="16383" man="1"/>
        <brk id="57943" max="16383" man="1"/>
        <brk id="58019" max="16383" man="1"/>
        <brk id="58095" max="16383" man="1"/>
        <brk id="58171" max="16383" man="1"/>
        <brk id="58247" max="16383" man="1"/>
        <brk id="58323" max="16383" man="1"/>
        <brk id="58399" max="16383" man="1"/>
        <brk id="58475" max="16383" man="1"/>
        <brk id="58551" max="16383" man="1"/>
        <brk id="58627" max="16383" man="1"/>
        <brk id="58703" max="16383" man="1"/>
        <brk id="58779" max="16383" man="1"/>
        <brk id="58855" max="16383" man="1"/>
        <brk id="58931" max="16383" man="1"/>
        <brk id="59007" max="16383" man="1"/>
        <brk id="59083" max="16383" man="1"/>
        <brk id="59159" max="16383" man="1"/>
        <brk id="59235" max="16383" man="1"/>
        <brk id="59311" max="16383" man="1"/>
        <brk id="59387" max="16383" man="1"/>
        <brk id="59463" max="16383" man="1"/>
        <brk id="59539" max="16383" man="1"/>
        <brk id="59615" max="16383" man="1"/>
        <brk id="59691" max="16383" man="1"/>
        <brk id="59767" max="16383" man="1"/>
        <brk id="59843" max="16383" man="1"/>
        <brk id="59919" max="16383" man="1"/>
        <brk id="59995" max="16383" man="1"/>
        <brk id="60071" max="16383" man="1"/>
        <brk id="60147" max="16383" man="1"/>
        <brk id="60223" max="16383" man="1"/>
        <brk id="60299" max="16383" man="1"/>
        <brk id="60375" max="16383" man="1"/>
        <brk id="60451" max="16383" man="1"/>
        <brk id="60527" max="16383" man="1"/>
        <brk id="60603" max="16383" man="1"/>
        <brk id="60679" max="16383" man="1"/>
        <brk id="60755" max="16383" man="1"/>
        <brk id="60831" max="16383" man="1"/>
        <brk id="60907" max="16383" man="1"/>
        <brk id="60983" max="16383" man="1"/>
        <brk id="61059" max="16383" man="1"/>
        <brk id="61135" max="16383" man="1"/>
        <brk id="61211" max="16383" man="1"/>
        <brk id="61287" max="16383" man="1"/>
        <brk id="61363" max="16383" man="1"/>
        <brk id="61439" max="16383" man="1"/>
        <brk id="61515" max="16383" man="1"/>
        <brk id="61591" max="16383" man="1"/>
        <brk id="61667" max="16383" man="1"/>
        <brk id="61743" max="16383" man="1"/>
        <brk id="61819" max="16383" man="1"/>
        <brk id="61895" max="16383" man="1"/>
        <brk id="61971" max="16383" man="1"/>
        <brk id="62047" max="16383" man="1"/>
        <brk id="62123" max="16383" man="1"/>
        <brk id="62199" max="16383" man="1"/>
        <brk id="62275" max="16383" man="1"/>
        <brk id="62351" max="16383" man="1"/>
        <brk id="62427" max="16383" man="1"/>
        <brk id="62503" max="16383" man="1"/>
        <brk id="62579" max="16383" man="1"/>
        <brk id="62655" max="16383" man="1"/>
        <brk id="62731" max="16383" man="1"/>
        <brk id="62807" max="16383" man="1"/>
        <brk id="62883" max="16383" man="1"/>
        <brk id="62959" max="16383" man="1"/>
        <brk id="63035" max="16383" man="1"/>
        <brk id="63111" max="16383" man="1"/>
        <brk id="63187" max="16383" man="1"/>
        <brk id="63263" max="16383" man="1"/>
        <brk id="63339" max="16383" man="1"/>
        <brk id="63415" max="16383" man="1"/>
        <brk id="63491" max="16383" man="1"/>
        <brk id="63567" max="16383" man="1"/>
        <brk id="63643" max="16383" man="1"/>
        <brk id="63719" max="16383" man="1"/>
        <brk id="63795" max="16383" man="1"/>
        <brk id="63871" max="16383" man="1"/>
        <brk id="63947" max="16383" man="1"/>
        <brk id="64023" max="16383" man="1"/>
        <brk id="64099" max="16383" man="1"/>
        <brk id="64175" max="16383" man="1"/>
        <brk id="64251" max="16383" man="1"/>
        <brk id="64327" max="16383" man="1"/>
        <brk id="64403" max="16383" man="1"/>
        <brk id="64479" max="16383" man="1"/>
        <brk id="64555" max="16383" man="1"/>
        <brk id="64631" max="16383" man="1"/>
        <brk id="64707" max="16383" man="1"/>
        <brk id="64783" max="16383" man="1"/>
        <brk id="64859" max="16383" man="1"/>
        <brk id="64935" max="16383" man="1"/>
        <brk id="65011" max="16383" man="1"/>
        <brk id="65087" max="16383" man="1"/>
        <brk id="65163" max="16383" man="1"/>
        <brk id="65239" max="16383" man="1"/>
        <brk id="65315" max="16383" man="1"/>
        <brk id="65391" max="16383" man="1"/>
        <brk id="65467" max="16383" man="1"/>
      </rowBreaks>
      <pageMargins left="0.19685039370078741" right="0.19685039370078741" top="0.46" bottom="0.46" header="0.27559055118110237" footer="0.28999999999999998"/>
      <pageSetup paperSize="8" scale="71" fitToHeight="18" orientation="landscape" verticalDpi="1200" r:id="rId12"/>
      <headerFooter alignWithMargins="0">
        <oddHeader xml:space="preserve">&amp;CProcess FMEA for PB560 
</oddHeader>
        <oddFooter>&amp;CPage &amp;P of &amp;N&amp;R10037310 &amp;KFF0000Draft F</oddFooter>
      </headerFooter>
      <autoFilter ref="B1:T1" xr:uid="{00000000-0000-0000-0000-000000000000}"/>
    </customSheetView>
    <customSheetView guid="{6F42A588-28E3-497C-9031-471192494755}" scale="85" showPageBreaks="1" fitToPage="1" showAutoFilter="1" showRuler="0" topLeftCell="A263">
      <selection activeCell="A274" sqref="A1:XFD1048576"/>
      <rowBreaks count="954" manualBreakCount="954">
        <brk id="27" max="16383" man="1"/>
        <brk id="28" max="16383" man="1"/>
        <brk id="29" max="16383" man="1"/>
        <brk id="32" max="16383" man="1"/>
        <brk id="44" max="16383" man="1"/>
        <brk id="46" max="16383" man="1"/>
        <brk id="48" max="16383" man="1"/>
        <brk id="51" max="16383" man="1"/>
        <brk id="56" max="17" man="1"/>
        <brk id="67" max="16383" man="1"/>
        <brk id="70" max="16383" man="1"/>
        <brk id="72" max="16383" man="1"/>
        <brk id="76" max="16383" man="1"/>
        <brk id="83" max="16383" man="1"/>
        <brk id="85" max="16383" man="1"/>
        <brk id="88" max="16383" man="1"/>
        <brk id="89" max="16383" man="1"/>
        <brk id="92" max="16383" man="1"/>
        <brk id="93" max="16383" man="1"/>
        <brk id="96" max="16383" man="1"/>
        <brk id="100" max="16383" man="1"/>
        <brk id="104" max="16383" man="1"/>
        <brk id="107" max="16383" man="1"/>
        <brk id="111" max="16383" man="1"/>
        <brk id="112" max="16383" man="1"/>
        <brk id="117" max="16383" man="1"/>
        <brk id="121" max="16383" man="1"/>
        <brk id="123" max="16383" man="1"/>
        <brk id="128" max="16383" man="1"/>
        <brk id="132" max="16383" man="1"/>
        <brk id="133" max="16383" man="1"/>
        <brk id="135" max="16383" man="1"/>
        <brk id="137" max="16383" man="1"/>
        <brk id="146" max="16383" man="1"/>
        <brk id="149" max="16383" man="1"/>
        <brk id="151" max="16383" man="1"/>
        <brk id="152" max="16383" man="1"/>
        <brk id="153" max="16383" man="1"/>
        <brk id="157" max="16383" man="1"/>
        <brk id="158" max="16383" man="1"/>
        <brk id="159" max="16383" man="1"/>
        <brk id="161" max="16383" man="1"/>
        <brk id="163" max="16383" man="1"/>
        <brk id="164" max="16383" man="1"/>
        <brk id="165" max="16383" man="1"/>
        <brk id="167" max="16383" man="1"/>
        <brk id="168" max="16383" man="1"/>
        <brk id="170" max="16383" man="1"/>
        <brk id="172" max="16383" man="1"/>
        <brk id="173" max="16383" man="1"/>
        <brk id="174" max="16383" man="1"/>
        <brk id="175" max="16383" man="1"/>
        <brk id="179" max="16383" man="1"/>
        <brk id="180" max="16383" man="1"/>
        <brk id="182" max="16383" man="1"/>
        <brk id="183" max="16383" man="1"/>
        <brk id="185" max="16383" man="1"/>
        <brk id="186" max="16383" man="1"/>
        <brk id="187" max="16383" man="1"/>
        <brk id="189" max="16383" man="1"/>
        <brk id="191" max="16383" man="1"/>
        <brk id="193" max="16383" man="1"/>
        <brk id="195" max="16383" man="1"/>
        <brk id="196" max="16383" man="1"/>
        <brk id="198" max="16383" man="1"/>
        <brk id="200" max="16383" man="1"/>
        <brk id="203" max="16383" man="1"/>
        <brk id="205" max="16383" man="1"/>
        <brk id="207" max="16383" man="1"/>
        <brk id="208" max="16383" man="1"/>
        <brk id="212" max="16383" man="1"/>
        <brk id="217" max="16383" man="1"/>
        <brk id="219" max="16383" man="1"/>
        <brk id="220" max="16383" man="1"/>
        <brk id="225" max="16383" man="1"/>
        <brk id="231" max="16383" man="1"/>
        <brk id="232" max="16383" man="1"/>
        <brk id="233" max="16383" man="1"/>
        <brk id="237" max="16383" man="1"/>
        <brk id="244" max="16383" man="1"/>
        <brk id="245" max="16383" man="1"/>
        <brk id="246" max="16383" man="1"/>
        <brk id="250" max="16383" man="1"/>
        <brk id="253" max="16383" man="1"/>
        <brk id="256" max="16383" man="1"/>
        <brk id="257" max="16383" man="1"/>
        <brk id="258" max="16383" man="1"/>
        <brk id="259" max="16383" man="1"/>
        <brk id="263" max="16383" man="1"/>
        <brk id="270" max="16383" man="1"/>
        <brk id="273" max="16383" man="1"/>
        <brk id="277" max="16383" man="1"/>
        <brk id="284" max="16383" man="1"/>
        <brk id="327" max="16383" man="1"/>
        <brk id="330" max="16383" man="1"/>
        <brk id="334" max="16383" man="1"/>
        <brk id="336" max="16383" man="1"/>
        <brk id="412" max="16383" man="1"/>
        <brk id="488" max="16383" man="1"/>
        <brk id="564" max="16383" man="1"/>
        <brk id="640" max="16383" man="1"/>
        <brk id="716" max="16383" man="1"/>
        <brk id="792" max="16383" man="1"/>
        <brk id="868" max="16383" man="1"/>
        <brk id="944" max="16383" man="1"/>
        <brk id="1020" max="16383" man="1"/>
        <brk id="1096" max="16383" man="1"/>
        <brk id="1172" max="16383" man="1"/>
        <brk id="1248" max="16383" man="1"/>
        <brk id="1324" max="16383" man="1"/>
        <brk id="1400" max="16383" man="1"/>
        <brk id="1476" max="16383" man="1"/>
        <brk id="1552" max="16383" man="1"/>
        <brk id="1628" max="16383" man="1"/>
        <brk id="1704" max="16383" man="1"/>
        <brk id="1780" max="16383" man="1"/>
        <brk id="1856" max="16383" man="1"/>
        <brk id="1932" max="16383" man="1"/>
        <brk id="2008" max="16383" man="1"/>
        <brk id="2084" max="16383" man="1"/>
        <brk id="2160" max="16383" man="1"/>
        <brk id="2236" max="16383" man="1"/>
        <brk id="2312" max="16383" man="1"/>
        <brk id="2388" max="16383" man="1"/>
        <brk id="2464" max="16383" man="1"/>
        <brk id="2540" max="16383" man="1"/>
        <brk id="2616" max="16383" man="1"/>
        <brk id="2692" max="16383" man="1"/>
        <brk id="2768" max="16383" man="1"/>
        <brk id="2844" max="16383" man="1"/>
        <brk id="2920" max="16383" man="1"/>
        <brk id="2996" max="16383" man="1"/>
        <brk id="3072" max="16383" man="1"/>
        <brk id="3148" max="16383" man="1"/>
        <brk id="3224" max="16383" man="1"/>
        <brk id="3300" max="16383" man="1"/>
        <brk id="3376" max="16383" man="1"/>
        <brk id="3452" max="16383" man="1"/>
        <brk id="3528" max="16383" man="1"/>
        <brk id="3604" max="16383" man="1"/>
        <brk id="3680" max="16383" man="1"/>
        <brk id="3756" max="16383" man="1"/>
        <brk id="3832" max="16383" man="1"/>
        <brk id="3908" max="16383" man="1"/>
        <brk id="3984" max="16383" man="1"/>
        <brk id="4060" max="16383" man="1"/>
        <brk id="4136" max="16383" man="1"/>
        <brk id="4212" max="16383" man="1"/>
        <brk id="4288" max="16383" man="1"/>
        <brk id="4364" max="16383" man="1"/>
        <brk id="4440" max="16383" man="1"/>
        <brk id="4516" max="16383" man="1"/>
        <brk id="4592" max="16383" man="1"/>
        <brk id="4668" max="16383" man="1"/>
        <brk id="4744" max="16383" man="1"/>
        <brk id="4820" max="16383" man="1"/>
        <brk id="4896" max="16383" man="1"/>
        <brk id="4972" max="16383" man="1"/>
        <brk id="5048" max="16383" man="1"/>
        <brk id="5124" max="16383" man="1"/>
        <brk id="5200" max="16383" man="1"/>
        <brk id="5276" max="16383" man="1"/>
        <brk id="5352" max="16383" man="1"/>
        <brk id="5428" max="16383" man="1"/>
        <brk id="5504" max="16383" man="1"/>
        <brk id="5580" max="16383" man="1"/>
        <brk id="5656" max="16383" man="1"/>
        <brk id="5732" max="16383" man="1"/>
        <brk id="5808" max="16383" man="1"/>
        <brk id="5884" max="16383" man="1"/>
        <brk id="5960" max="16383" man="1"/>
        <brk id="6036" max="16383" man="1"/>
        <brk id="6112" max="16383" man="1"/>
        <brk id="6188" max="16383" man="1"/>
        <brk id="6264" max="16383" man="1"/>
        <brk id="6340" max="16383" man="1"/>
        <brk id="6416" max="16383" man="1"/>
        <brk id="6492" max="16383" man="1"/>
        <brk id="6568" max="16383" man="1"/>
        <brk id="6644" max="16383" man="1"/>
        <brk id="6720" max="16383" man="1"/>
        <brk id="6796" max="16383" man="1"/>
        <brk id="6872" max="16383" man="1"/>
        <brk id="6948" max="16383" man="1"/>
        <brk id="7024" max="16383" man="1"/>
        <brk id="7100" max="16383" man="1"/>
        <brk id="7176" max="16383" man="1"/>
        <brk id="7252" max="16383" man="1"/>
        <brk id="7328" max="16383" man="1"/>
        <brk id="7404" max="16383" man="1"/>
        <brk id="7480" max="16383" man="1"/>
        <brk id="7556" max="16383" man="1"/>
        <brk id="7632" max="16383" man="1"/>
        <brk id="7708" max="16383" man="1"/>
        <brk id="7784" max="16383" man="1"/>
        <brk id="7860" max="16383" man="1"/>
        <brk id="7936" max="16383" man="1"/>
        <brk id="8012" max="16383" man="1"/>
        <brk id="8088" max="16383" man="1"/>
        <brk id="8164" max="16383" man="1"/>
        <brk id="8240" max="16383" man="1"/>
        <brk id="8316" max="16383" man="1"/>
        <brk id="8392" max="16383" man="1"/>
        <brk id="8468" max="16383" man="1"/>
        <brk id="8544" max="16383" man="1"/>
        <brk id="8620" max="16383" man="1"/>
        <brk id="8696" max="16383" man="1"/>
        <brk id="8772" max="16383" man="1"/>
        <brk id="8848" max="16383" man="1"/>
        <brk id="8924" max="16383" man="1"/>
        <brk id="9000" max="16383" man="1"/>
        <brk id="9076" max="16383" man="1"/>
        <brk id="9152" max="16383" man="1"/>
        <brk id="9228" max="16383" man="1"/>
        <brk id="9304" max="16383" man="1"/>
        <brk id="9380" max="16383" man="1"/>
        <brk id="9456" max="16383" man="1"/>
        <brk id="9532" max="16383" man="1"/>
        <brk id="9608" max="16383" man="1"/>
        <brk id="9684" max="16383" man="1"/>
        <brk id="9760" max="16383" man="1"/>
        <brk id="9836" max="16383" man="1"/>
        <brk id="9912" max="16383" man="1"/>
        <brk id="9988" max="16383" man="1"/>
        <brk id="10064" max="16383" man="1"/>
        <brk id="10140" max="16383" man="1"/>
        <brk id="10216" max="16383" man="1"/>
        <brk id="10292" max="16383" man="1"/>
        <brk id="10368" max="16383" man="1"/>
        <brk id="10444" max="16383" man="1"/>
        <brk id="10520" max="16383" man="1"/>
        <brk id="10596" max="16383" man="1"/>
        <brk id="10672" max="16383" man="1"/>
        <brk id="10748" max="16383" man="1"/>
        <brk id="10824" max="16383" man="1"/>
        <brk id="10900" max="16383" man="1"/>
        <brk id="10976" max="16383" man="1"/>
        <brk id="11052" max="16383" man="1"/>
        <brk id="11128" max="16383" man="1"/>
        <brk id="11204" max="16383" man="1"/>
        <brk id="11280" max="16383" man="1"/>
        <brk id="11356" max="16383" man="1"/>
        <brk id="11432" max="16383" man="1"/>
        <brk id="11508" max="16383" man="1"/>
        <brk id="11584" max="16383" man="1"/>
        <brk id="11660" max="16383" man="1"/>
        <brk id="11736" max="16383" man="1"/>
        <brk id="11812" max="16383" man="1"/>
        <brk id="11888" max="16383" man="1"/>
        <brk id="11964" max="16383" man="1"/>
        <brk id="12040" max="16383" man="1"/>
        <brk id="12116" max="16383" man="1"/>
        <brk id="12192" max="16383" man="1"/>
        <brk id="12268" max="16383" man="1"/>
        <brk id="12344" max="16383" man="1"/>
        <brk id="12420" max="16383" man="1"/>
        <brk id="12496" max="16383" man="1"/>
        <brk id="12572" max="16383" man="1"/>
        <brk id="12648" max="16383" man="1"/>
        <brk id="12724" max="16383" man="1"/>
        <brk id="12800" max="16383" man="1"/>
        <brk id="12876" max="16383" man="1"/>
        <brk id="12952" max="16383" man="1"/>
        <brk id="13028" max="16383" man="1"/>
        <brk id="13104" max="16383" man="1"/>
        <brk id="13180" max="16383" man="1"/>
        <brk id="13256" max="16383" man="1"/>
        <brk id="13332" max="16383" man="1"/>
        <brk id="13408" max="16383" man="1"/>
        <brk id="13484" max="16383" man="1"/>
        <brk id="13560" max="16383" man="1"/>
        <brk id="13636" max="16383" man="1"/>
        <brk id="13712" max="16383" man="1"/>
        <brk id="13788" max="16383" man="1"/>
        <brk id="13864" max="16383" man="1"/>
        <brk id="13940" max="16383" man="1"/>
        <brk id="14016" max="16383" man="1"/>
        <brk id="14092" max="16383" man="1"/>
        <brk id="14168" max="16383" man="1"/>
        <brk id="14244" max="16383" man="1"/>
        <brk id="14320" max="16383" man="1"/>
        <brk id="14396" max="16383" man="1"/>
        <brk id="14472" max="16383" man="1"/>
        <brk id="14548" max="16383" man="1"/>
        <brk id="14624" max="16383" man="1"/>
        <brk id="14700" max="16383" man="1"/>
        <brk id="14776" max="16383" man="1"/>
        <brk id="14852" max="16383" man="1"/>
        <brk id="14928" max="16383" man="1"/>
        <brk id="15004" max="16383" man="1"/>
        <brk id="15080" max="16383" man="1"/>
        <brk id="15156" max="16383" man="1"/>
        <brk id="15232" max="16383" man="1"/>
        <brk id="15308" max="16383" man="1"/>
        <brk id="15384" max="16383" man="1"/>
        <brk id="15460" max="16383" man="1"/>
        <brk id="15536" max="16383" man="1"/>
        <brk id="15612" max="16383" man="1"/>
        <brk id="15688" max="16383" man="1"/>
        <brk id="15764" max="16383" man="1"/>
        <brk id="15840" max="16383" man="1"/>
        <brk id="15916" max="16383" man="1"/>
        <brk id="15992" max="16383" man="1"/>
        <brk id="16068" max="16383" man="1"/>
        <brk id="16144" max="16383" man="1"/>
        <brk id="16220" max="16383" man="1"/>
        <brk id="16296" max="16383" man="1"/>
        <brk id="16372" max="16383" man="1"/>
        <brk id="16448" max="16383" man="1"/>
        <brk id="16524" max="16383" man="1"/>
        <brk id="16600" max="16383" man="1"/>
        <brk id="16676" max="16383" man="1"/>
        <brk id="16752" max="16383" man="1"/>
        <brk id="16828" max="16383" man="1"/>
        <brk id="16904" max="16383" man="1"/>
        <brk id="16980" max="16383" man="1"/>
        <brk id="17056" max="16383" man="1"/>
        <brk id="17132" max="16383" man="1"/>
        <brk id="17208" max="16383" man="1"/>
        <brk id="17284" max="16383" man="1"/>
        <brk id="17360" max="16383" man="1"/>
        <brk id="17436" max="16383" man="1"/>
        <brk id="17512" max="16383" man="1"/>
        <brk id="17588" max="16383" man="1"/>
        <brk id="17664" max="16383" man="1"/>
        <brk id="17740" max="16383" man="1"/>
        <brk id="17816" max="16383" man="1"/>
        <brk id="17892" max="16383" man="1"/>
        <brk id="17968" max="16383" man="1"/>
        <brk id="18044" max="16383" man="1"/>
        <brk id="18120" max="16383" man="1"/>
        <brk id="18196" max="16383" man="1"/>
        <brk id="18272" max="16383" man="1"/>
        <brk id="18348" max="16383" man="1"/>
        <brk id="18424" max="16383" man="1"/>
        <brk id="18500" max="16383" man="1"/>
        <brk id="18576" max="16383" man="1"/>
        <brk id="18652" max="16383" man="1"/>
        <brk id="18728" max="16383" man="1"/>
        <brk id="18804" max="16383" man="1"/>
        <brk id="18880" max="16383" man="1"/>
        <brk id="18956" max="16383" man="1"/>
        <brk id="19032" max="16383" man="1"/>
        <brk id="19108" max="16383" man="1"/>
        <brk id="19184" max="16383" man="1"/>
        <brk id="19260" max="16383" man="1"/>
        <brk id="19336" max="16383" man="1"/>
        <brk id="19412" max="16383" man="1"/>
        <brk id="19488" max="16383" man="1"/>
        <brk id="19564" max="16383" man="1"/>
        <brk id="19640" max="16383" man="1"/>
        <brk id="19716" max="16383" man="1"/>
        <brk id="19792" max="16383" man="1"/>
        <brk id="19868" max="16383" man="1"/>
        <brk id="19944" max="16383" man="1"/>
        <brk id="20020" max="16383" man="1"/>
        <brk id="20096" max="16383" man="1"/>
        <brk id="20172" max="16383" man="1"/>
        <brk id="20248" max="16383" man="1"/>
        <brk id="20324" max="16383" man="1"/>
        <brk id="20400" max="16383" man="1"/>
        <brk id="20476" max="16383" man="1"/>
        <brk id="20552" max="16383" man="1"/>
        <brk id="20628" max="16383" man="1"/>
        <brk id="20704" max="16383" man="1"/>
        <brk id="20780" max="16383" man="1"/>
        <brk id="20856" max="16383" man="1"/>
        <brk id="20932" max="16383" man="1"/>
        <brk id="21008" max="16383" man="1"/>
        <brk id="21084" max="16383" man="1"/>
        <brk id="21160" max="16383" man="1"/>
        <brk id="21236" max="16383" man="1"/>
        <brk id="21312" max="16383" man="1"/>
        <brk id="21388" max="16383" man="1"/>
        <brk id="21464" max="16383" man="1"/>
        <brk id="21540" max="16383" man="1"/>
        <brk id="21616" max="16383" man="1"/>
        <brk id="21692" max="16383" man="1"/>
        <brk id="21768" max="16383" man="1"/>
        <brk id="21844" max="16383" man="1"/>
        <brk id="21920" max="16383" man="1"/>
        <brk id="21996" max="16383" man="1"/>
        <brk id="22072" max="16383" man="1"/>
        <brk id="22148" max="16383" man="1"/>
        <brk id="22224" max="16383" man="1"/>
        <brk id="22300" max="16383" man="1"/>
        <brk id="22376" max="16383" man="1"/>
        <brk id="22452" max="16383" man="1"/>
        <brk id="22528" max="16383" man="1"/>
        <brk id="22604" max="16383" man="1"/>
        <brk id="22680" max="16383" man="1"/>
        <brk id="22756" max="16383" man="1"/>
        <brk id="22832" max="16383" man="1"/>
        <brk id="22908" max="16383" man="1"/>
        <brk id="22984" max="16383" man="1"/>
        <brk id="23060" max="16383" man="1"/>
        <brk id="23136" max="16383" man="1"/>
        <brk id="23212" max="16383" man="1"/>
        <brk id="23288" max="16383" man="1"/>
        <brk id="23364" max="16383" man="1"/>
        <brk id="23440" max="16383" man="1"/>
        <brk id="23516" max="16383" man="1"/>
        <brk id="23592" max="16383" man="1"/>
        <brk id="23668" max="16383" man="1"/>
        <brk id="23744" max="16383" man="1"/>
        <brk id="23820" max="16383" man="1"/>
        <brk id="23896" max="16383" man="1"/>
        <brk id="23972" max="16383" man="1"/>
        <brk id="24048" max="16383" man="1"/>
        <brk id="24124" max="16383" man="1"/>
        <brk id="24200" max="16383" man="1"/>
        <brk id="24276" max="16383" man="1"/>
        <brk id="24352" max="16383" man="1"/>
        <brk id="24428" max="16383" man="1"/>
        <brk id="24504" max="16383" man="1"/>
        <brk id="24580" max="16383" man="1"/>
        <brk id="24656" max="16383" man="1"/>
        <brk id="24732" max="16383" man="1"/>
        <brk id="24808" max="16383" man="1"/>
        <brk id="24884" max="16383" man="1"/>
        <brk id="24960" max="16383" man="1"/>
        <brk id="25036" max="16383" man="1"/>
        <brk id="25112" max="16383" man="1"/>
        <brk id="25188" max="16383" man="1"/>
        <brk id="25264" max="16383" man="1"/>
        <brk id="25340" max="16383" man="1"/>
        <brk id="25416" max="16383" man="1"/>
        <brk id="25492" max="16383" man="1"/>
        <brk id="25568" max="16383" man="1"/>
        <brk id="25644" max="16383" man="1"/>
        <brk id="25720" max="16383" man="1"/>
        <brk id="25796" max="16383" man="1"/>
        <brk id="25872" max="16383" man="1"/>
        <brk id="25948" max="16383" man="1"/>
        <brk id="26024" max="16383" man="1"/>
        <brk id="26100" max="16383" man="1"/>
        <brk id="26176" max="16383" man="1"/>
        <brk id="26252" max="16383" man="1"/>
        <brk id="26328" max="16383" man="1"/>
        <brk id="26404" max="16383" man="1"/>
        <brk id="26480" max="16383" man="1"/>
        <brk id="26556" max="16383" man="1"/>
        <brk id="26632" max="16383" man="1"/>
        <brk id="26708" max="16383" man="1"/>
        <brk id="26784" max="16383" man="1"/>
        <brk id="26860" max="16383" man="1"/>
        <brk id="26936" max="16383" man="1"/>
        <brk id="27012" max="16383" man="1"/>
        <brk id="27088" max="16383" man="1"/>
        <brk id="27164" max="16383" man="1"/>
        <brk id="27240" max="16383" man="1"/>
        <brk id="27316" max="16383" man="1"/>
        <brk id="27392" max="16383" man="1"/>
        <brk id="27468" max="16383" man="1"/>
        <brk id="27544" max="16383" man="1"/>
        <brk id="27620" max="16383" man="1"/>
        <brk id="27696" max="16383" man="1"/>
        <brk id="27772" max="16383" man="1"/>
        <brk id="27848" max="16383" man="1"/>
        <brk id="27924" max="16383" man="1"/>
        <brk id="28000" max="16383" man="1"/>
        <brk id="28076" max="16383" man="1"/>
        <brk id="28152" max="16383" man="1"/>
        <brk id="28228" max="16383" man="1"/>
        <brk id="28304" max="16383" man="1"/>
        <brk id="28380" max="16383" man="1"/>
        <brk id="28456" max="16383" man="1"/>
        <brk id="28532" max="16383" man="1"/>
        <brk id="28608" max="16383" man="1"/>
        <brk id="28684" max="16383" man="1"/>
        <brk id="28760" max="16383" man="1"/>
        <brk id="28836" max="16383" man="1"/>
        <brk id="28912" max="16383" man="1"/>
        <brk id="28988" max="16383" man="1"/>
        <brk id="29064" max="16383" man="1"/>
        <brk id="29140" max="16383" man="1"/>
        <brk id="29216" max="16383" man="1"/>
        <brk id="29292" max="16383" man="1"/>
        <brk id="29368" max="16383" man="1"/>
        <brk id="29444" max="16383" man="1"/>
        <brk id="29520" max="16383" man="1"/>
        <brk id="29596" max="16383" man="1"/>
        <brk id="29672" max="16383" man="1"/>
        <brk id="29748" max="16383" man="1"/>
        <brk id="29824" max="16383" man="1"/>
        <brk id="29900" max="16383" man="1"/>
        <brk id="29976" max="16383" man="1"/>
        <brk id="30052" max="16383" man="1"/>
        <brk id="30128" max="16383" man="1"/>
        <brk id="30204" max="16383" man="1"/>
        <brk id="30280" max="16383" man="1"/>
        <brk id="30356" max="16383" man="1"/>
        <brk id="30432" max="16383" man="1"/>
        <brk id="30508" max="16383" man="1"/>
        <brk id="30584" max="16383" man="1"/>
        <brk id="30660" max="16383" man="1"/>
        <brk id="30736" max="16383" man="1"/>
        <brk id="30812" max="16383" man="1"/>
        <brk id="30888" max="16383" man="1"/>
        <brk id="30964" max="16383" man="1"/>
        <brk id="31040" max="16383" man="1"/>
        <brk id="31116" max="16383" man="1"/>
        <brk id="31192" max="16383" man="1"/>
        <brk id="31268" max="16383" man="1"/>
        <brk id="31344" max="16383" man="1"/>
        <brk id="31420" max="16383" man="1"/>
        <brk id="31496" max="16383" man="1"/>
        <brk id="31572" max="16383" man="1"/>
        <brk id="31648" max="16383" man="1"/>
        <brk id="31724" max="16383" man="1"/>
        <brk id="31800" max="16383" man="1"/>
        <brk id="31876" max="16383" man="1"/>
        <brk id="31952" max="16383" man="1"/>
        <brk id="32028" max="16383" man="1"/>
        <brk id="32104" max="16383" man="1"/>
        <brk id="32180" max="16383" man="1"/>
        <brk id="32256" max="16383" man="1"/>
        <brk id="32332" max="16383" man="1"/>
        <brk id="32408" max="16383" man="1"/>
        <brk id="32484" max="16383" man="1"/>
        <brk id="32560" max="16383" man="1"/>
        <brk id="32636" max="16383" man="1"/>
        <brk id="32712" max="16383" man="1"/>
        <brk id="32788" max="16383" man="1"/>
        <brk id="32864" max="16383" man="1"/>
        <brk id="32940" max="16383" man="1"/>
        <brk id="33016" max="16383" man="1"/>
        <brk id="33092" max="16383" man="1"/>
        <brk id="33168" max="16383" man="1"/>
        <brk id="33244" max="16383" man="1"/>
        <brk id="33320" max="16383" man="1"/>
        <brk id="33396" max="16383" man="1"/>
        <brk id="33472" max="16383" man="1"/>
        <brk id="33548" max="16383" man="1"/>
        <brk id="33624" max="16383" man="1"/>
        <brk id="33700" max="16383" man="1"/>
        <brk id="33776" max="16383" man="1"/>
        <brk id="33852" max="16383" man="1"/>
        <brk id="33928" max="16383" man="1"/>
        <brk id="34004" max="16383" man="1"/>
        <brk id="34080" max="16383" man="1"/>
        <brk id="34156" max="16383" man="1"/>
        <brk id="34232" max="16383" man="1"/>
        <brk id="34308" max="16383" man="1"/>
        <brk id="34384" max="16383" man="1"/>
        <brk id="34460" max="16383" man="1"/>
        <brk id="34536" max="16383" man="1"/>
        <brk id="34612" max="16383" man="1"/>
        <brk id="34688" max="16383" man="1"/>
        <brk id="34764" max="16383" man="1"/>
        <brk id="34840" max="16383" man="1"/>
        <brk id="34916" max="16383" man="1"/>
        <brk id="34992" max="16383" man="1"/>
        <brk id="35068" max="16383" man="1"/>
        <brk id="35144" max="16383" man="1"/>
        <brk id="35220" max="16383" man="1"/>
        <brk id="35296" max="16383" man="1"/>
        <brk id="35372" max="16383" man="1"/>
        <brk id="35448" max="16383" man="1"/>
        <brk id="35524" max="16383" man="1"/>
        <brk id="35600" max="16383" man="1"/>
        <brk id="35676" max="16383" man="1"/>
        <brk id="35752" max="16383" man="1"/>
        <brk id="35828" max="16383" man="1"/>
        <brk id="35904" max="16383" man="1"/>
        <brk id="35980" max="16383" man="1"/>
        <brk id="36056" max="16383" man="1"/>
        <brk id="36132" max="16383" man="1"/>
        <brk id="36208" max="16383" man="1"/>
        <brk id="36284" max="16383" man="1"/>
        <brk id="36360" max="16383" man="1"/>
        <brk id="36436" max="16383" man="1"/>
        <brk id="36512" max="16383" man="1"/>
        <brk id="36588" max="16383" man="1"/>
        <brk id="36664" max="16383" man="1"/>
        <brk id="36740" max="16383" man="1"/>
        <brk id="36816" max="16383" man="1"/>
        <brk id="36892" max="16383" man="1"/>
        <brk id="36968" max="16383" man="1"/>
        <brk id="37044" max="16383" man="1"/>
        <brk id="37120" max="16383" man="1"/>
        <brk id="37196" max="16383" man="1"/>
        <brk id="37272" max="16383" man="1"/>
        <brk id="37348" max="16383" man="1"/>
        <brk id="37424" max="16383" man="1"/>
        <brk id="37500" max="16383" man="1"/>
        <brk id="37576" max="16383" man="1"/>
        <brk id="37652" max="16383" man="1"/>
        <brk id="37728" max="16383" man="1"/>
        <brk id="37804" max="16383" man="1"/>
        <brk id="37880" max="16383" man="1"/>
        <brk id="37956" max="16383" man="1"/>
        <brk id="38032" max="16383" man="1"/>
        <brk id="38108" max="16383" man="1"/>
        <brk id="38184" max="16383" man="1"/>
        <brk id="38260" max="16383" man="1"/>
        <brk id="38336" max="16383" man="1"/>
        <brk id="38412" max="16383" man="1"/>
        <brk id="38488" max="16383" man="1"/>
        <brk id="38564" max="16383" man="1"/>
        <brk id="38640" max="16383" man="1"/>
        <brk id="38716" max="16383" man="1"/>
        <brk id="38792" max="16383" man="1"/>
        <brk id="38868" max="16383" man="1"/>
        <brk id="38944" max="16383" man="1"/>
        <brk id="39020" max="16383" man="1"/>
        <brk id="39096" max="16383" man="1"/>
        <brk id="39172" max="16383" man="1"/>
        <brk id="39248" max="16383" man="1"/>
        <brk id="39324" max="16383" man="1"/>
        <brk id="39400" max="16383" man="1"/>
        <brk id="39476" max="16383" man="1"/>
        <brk id="39552" max="16383" man="1"/>
        <brk id="39628" max="16383" man="1"/>
        <brk id="39704" max="16383" man="1"/>
        <brk id="39780" max="16383" man="1"/>
        <brk id="39856" max="16383" man="1"/>
        <brk id="39932" max="16383" man="1"/>
        <brk id="40008" max="16383" man="1"/>
        <brk id="40084" max="16383" man="1"/>
        <brk id="40160" max="16383" man="1"/>
        <brk id="40236" max="16383" man="1"/>
        <brk id="40312" max="16383" man="1"/>
        <brk id="40388" max="16383" man="1"/>
        <brk id="40464" max="16383" man="1"/>
        <brk id="40540" max="16383" man="1"/>
        <brk id="40616" max="16383" man="1"/>
        <brk id="40692" max="16383" man="1"/>
        <brk id="40768" max="16383" man="1"/>
        <brk id="40844" max="16383" man="1"/>
        <brk id="40920" max="16383" man="1"/>
        <brk id="40996" max="16383" man="1"/>
        <brk id="41072" max="16383" man="1"/>
        <brk id="41148" max="16383" man="1"/>
        <brk id="41224" max="16383" man="1"/>
        <brk id="41300" max="16383" man="1"/>
        <brk id="41376" max="16383" man="1"/>
        <brk id="41452" max="16383" man="1"/>
        <brk id="41528" max="16383" man="1"/>
        <brk id="41604" max="16383" man="1"/>
        <brk id="41680" max="16383" man="1"/>
        <brk id="41756" max="16383" man="1"/>
        <brk id="41832" max="16383" man="1"/>
        <brk id="41908" max="16383" man="1"/>
        <brk id="41984" max="16383" man="1"/>
        <brk id="42060" max="16383" man="1"/>
        <brk id="42136" max="16383" man="1"/>
        <brk id="42212" max="16383" man="1"/>
        <brk id="42288" max="16383" man="1"/>
        <brk id="42364" max="16383" man="1"/>
        <brk id="42440" max="16383" man="1"/>
        <brk id="42516" max="16383" man="1"/>
        <brk id="42592" max="16383" man="1"/>
        <brk id="42668" max="16383" man="1"/>
        <brk id="42744" max="16383" man="1"/>
        <brk id="42820" max="16383" man="1"/>
        <brk id="42896" max="16383" man="1"/>
        <brk id="42972" max="16383" man="1"/>
        <brk id="43048" max="16383" man="1"/>
        <brk id="43124" max="16383" man="1"/>
        <brk id="43200" max="16383" man="1"/>
        <brk id="43276" max="16383" man="1"/>
        <brk id="43352" max="16383" man="1"/>
        <brk id="43428" max="16383" man="1"/>
        <brk id="43504" max="16383" man="1"/>
        <brk id="43580" max="16383" man="1"/>
        <brk id="43656" max="16383" man="1"/>
        <brk id="43732" max="16383" man="1"/>
        <brk id="43808" max="16383" man="1"/>
        <brk id="43884" max="16383" man="1"/>
        <brk id="43960" max="16383" man="1"/>
        <brk id="44036" max="16383" man="1"/>
        <brk id="44112" max="16383" man="1"/>
        <brk id="44188" max="16383" man="1"/>
        <brk id="44264" max="16383" man="1"/>
        <brk id="44340" max="16383" man="1"/>
        <brk id="44416" max="16383" man="1"/>
        <brk id="44492" max="16383" man="1"/>
        <brk id="44568" max="16383" man="1"/>
        <brk id="44644" max="16383" man="1"/>
        <brk id="44720" max="16383" man="1"/>
        <brk id="44796" max="16383" man="1"/>
        <brk id="44872" max="16383" man="1"/>
        <brk id="44948" max="16383" man="1"/>
        <brk id="45024" max="16383" man="1"/>
        <brk id="45100" max="16383" man="1"/>
        <brk id="45176" max="16383" man="1"/>
        <brk id="45252" max="16383" man="1"/>
        <brk id="45328" max="16383" man="1"/>
        <brk id="45404" max="16383" man="1"/>
        <brk id="45480" max="16383" man="1"/>
        <brk id="45556" max="16383" man="1"/>
        <brk id="45632" max="16383" man="1"/>
        <brk id="45708" max="16383" man="1"/>
        <brk id="45784" max="16383" man="1"/>
        <brk id="45860" max="16383" man="1"/>
        <brk id="45936" max="16383" man="1"/>
        <brk id="46012" max="16383" man="1"/>
        <brk id="46088" max="16383" man="1"/>
        <brk id="46164" max="16383" man="1"/>
        <brk id="46240" max="16383" man="1"/>
        <brk id="46316" max="16383" man="1"/>
        <brk id="46392" max="16383" man="1"/>
        <brk id="46468" max="16383" man="1"/>
        <brk id="46544" max="16383" man="1"/>
        <brk id="46620" max="16383" man="1"/>
        <brk id="46696" max="16383" man="1"/>
        <brk id="46772" max="16383" man="1"/>
        <brk id="46848" max="16383" man="1"/>
        <brk id="46924" max="16383" man="1"/>
        <brk id="47000" max="16383" man="1"/>
        <brk id="47076" max="16383" man="1"/>
        <brk id="47152" max="16383" man="1"/>
        <brk id="47228" max="16383" man="1"/>
        <brk id="47304" max="16383" man="1"/>
        <brk id="47380" max="16383" man="1"/>
        <brk id="47456" max="16383" man="1"/>
        <brk id="47532" max="16383" man="1"/>
        <brk id="47608" max="16383" man="1"/>
        <brk id="47684" max="16383" man="1"/>
        <brk id="47760" max="16383" man="1"/>
        <brk id="47836" max="16383" man="1"/>
        <brk id="47912" max="16383" man="1"/>
        <brk id="47988" max="16383" man="1"/>
        <brk id="48064" max="16383" man="1"/>
        <brk id="48140" max="16383" man="1"/>
        <brk id="48216" max="16383" man="1"/>
        <brk id="48292" max="16383" man="1"/>
        <brk id="48368" max="16383" man="1"/>
        <brk id="48444" max="16383" man="1"/>
        <brk id="48520" max="16383" man="1"/>
        <brk id="48596" max="16383" man="1"/>
        <brk id="48672" max="16383" man="1"/>
        <brk id="48748" max="16383" man="1"/>
        <brk id="48824" max="16383" man="1"/>
        <brk id="48900" max="16383" man="1"/>
        <brk id="48976" max="16383" man="1"/>
        <brk id="49052" max="16383" man="1"/>
        <brk id="49128" max="16383" man="1"/>
        <brk id="49204" max="16383" man="1"/>
        <brk id="49280" max="16383" man="1"/>
        <brk id="49356" max="16383" man="1"/>
        <brk id="49432" max="16383" man="1"/>
        <brk id="49508" max="16383" man="1"/>
        <brk id="49584" max="16383" man="1"/>
        <brk id="49660" max="16383" man="1"/>
        <brk id="49736" max="16383" man="1"/>
        <brk id="49812" max="16383" man="1"/>
        <brk id="49888" max="16383" man="1"/>
        <brk id="49964" max="16383" man="1"/>
        <brk id="50040" max="16383" man="1"/>
        <brk id="50116" max="16383" man="1"/>
        <brk id="50192" max="16383" man="1"/>
        <brk id="50268" max="16383" man="1"/>
        <brk id="50344" max="16383" man="1"/>
        <brk id="50420" max="16383" man="1"/>
        <brk id="50496" max="16383" man="1"/>
        <brk id="50572" max="16383" man="1"/>
        <brk id="50648" max="16383" man="1"/>
        <brk id="50724" max="16383" man="1"/>
        <brk id="50800" max="16383" man="1"/>
        <brk id="50876" max="16383" man="1"/>
        <brk id="50952" max="16383" man="1"/>
        <brk id="51028" max="16383" man="1"/>
        <brk id="51104" max="16383" man="1"/>
        <brk id="51180" max="16383" man="1"/>
        <brk id="51256" max="16383" man="1"/>
        <brk id="51332" max="16383" man="1"/>
        <brk id="51408" max="16383" man="1"/>
        <brk id="51484" max="16383" man="1"/>
        <brk id="51560" max="16383" man="1"/>
        <brk id="51636" max="16383" man="1"/>
        <brk id="51712" max="16383" man="1"/>
        <brk id="51788" max="16383" man="1"/>
        <brk id="51864" max="16383" man="1"/>
        <brk id="51940" max="16383" man="1"/>
        <brk id="52016" max="16383" man="1"/>
        <brk id="52092" max="16383" man="1"/>
        <brk id="52168" max="16383" man="1"/>
        <brk id="52244" max="16383" man="1"/>
        <brk id="52320" max="16383" man="1"/>
        <brk id="52396" max="16383" man="1"/>
        <brk id="52472" max="16383" man="1"/>
        <brk id="52548" max="16383" man="1"/>
        <brk id="52624" max="16383" man="1"/>
        <brk id="52700" max="16383" man="1"/>
        <brk id="52776" max="16383" man="1"/>
        <brk id="52852" max="16383" man="1"/>
        <brk id="52928" max="16383" man="1"/>
        <brk id="53004" max="16383" man="1"/>
        <brk id="53080" max="16383" man="1"/>
        <brk id="53156" max="16383" man="1"/>
        <brk id="53232" max="16383" man="1"/>
        <brk id="53308" max="16383" man="1"/>
        <brk id="53384" max="16383" man="1"/>
        <brk id="53460" max="16383" man="1"/>
        <brk id="53536" max="16383" man="1"/>
        <brk id="53612" max="16383" man="1"/>
        <brk id="53688" max="16383" man="1"/>
        <brk id="53764" max="16383" man="1"/>
        <brk id="53840" max="16383" man="1"/>
        <brk id="53916" max="16383" man="1"/>
        <brk id="53992" max="16383" man="1"/>
        <brk id="54068" max="16383" man="1"/>
        <brk id="54144" max="16383" man="1"/>
        <brk id="54220" max="16383" man="1"/>
        <brk id="54296" max="16383" man="1"/>
        <brk id="54372" max="16383" man="1"/>
        <brk id="54448" max="16383" man="1"/>
        <brk id="54524" max="16383" man="1"/>
        <brk id="54600" max="16383" man="1"/>
        <brk id="54676" max="16383" man="1"/>
        <brk id="54752" max="16383" man="1"/>
        <brk id="54828" max="16383" man="1"/>
        <brk id="54904" max="16383" man="1"/>
        <brk id="54980" max="16383" man="1"/>
        <brk id="55056" max="16383" man="1"/>
        <brk id="55132" max="16383" man="1"/>
        <brk id="55208" max="16383" man="1"/>
        <brk id="55284" max="16383" man="1"/>
        <brk id="55360" max="16383" man="1"/>
        <brk id="55436" max="16383" man="1"/>
        <brk id="55512" max="16383" man="1"/>
        <brk id="55588" max="16383" man="1"/>
        <brk id="55664" max="16383" man="1"/>
        <brk id="55740" max="16383" man="1"/>
        <brk id="55816" max="16383" man="1"/>
        <brk id="55892" max="16383" man="1"/>
        <brk id="55968" max="16383" man="1"/>
        <brk id="56044" max="16383" man="1"/>
        <brk id="56120" max="16383" man="1"/>
        <brk id="56196" max="16383" man="1"/>
        <brk id="56272" max="16383" man="1"/>
        <brk id="56348" max="16383" man="1"/>
        <brk id="56424" max="16383" man="1"/>
        <brk id="56500" max="16383" man="1"/>
        <brk id="56576" max="16383" man="1"/>
        <brk id="56652" max="16383" man="1"/>
        <brk id="56728" max="16383" man="1"/>
        <brk id="56804" max="16383" man="1"/>
        <brk id="56880" max="16383" man="1"/>
        <brk id="56956" max="16383" man="1"/>
        <brk id="57032" max="16383" man="1"/>
        <brk id="57108" max="16383" man="1"/>
        <brk id="57184" max="16383" man="1"/>
        <brk id="57260" max="16383" man="1"/>
        <brk id="57336" max="16383" man="1"/>
        <brk id="57412" max="16383" man="1"/>
        <brk id="57488" max="16383" man="1"/>
        <brk id="57564" max="16383" man="1"/>
        <brk id="57640" max="16383" man="1"/>
        <brk id="57716" max="16383" man="1"/>
        <brk id="57792" max="16383" man="1"/>
        <brk id="57868" max="16383" man="1"/>
        <brk id="57944" max="16383" man="1"/>
        <brk id="58020" max="16383" man="1"/>
        <brk id="58096" max="16383" man="1"/>
        <brk id="58172" max="16383" man="1"/>
        <brk id="58248" max="16383" man="1"/>
        <brk id="58324" max="16383" man="1"/>
        <brk id="58400" max="16383" man="1"/>
        <brk id="58476" max="16383" man="1"/>
        <brk id="58552" max="16383" man="1"/>
        <brk id="58628" max="16383" man="1"/>
        <brk id="58704" max="16383" man="1"/>
        <brk id="58780" max="16383" man="1"/>
        <brk id="58856" max="16383" man="1"/>
        <brk id="58932" max="16383" man="1"/>
        <brk id="59008" max="16383" man="1"/>
        <brk id="59084" max="16383" man="1"/>
        <brk id="59160" max="16383" man="1"/>
        <brk id="59236" max="16383" man="1"/>
        <brk id="59312" max="16383" man="1"/>
        <brk id="59388" max="16383" man="1"/>
        <brk id="59464" max="16383" man="1"/>
        <brk id="59540" max="16383" man="1"/>
        <brk id="59616" max="16383" man="1"/>
        <brk id="59692" max="16383" man="1"/>
        <brk id="59768" max="16383" man="1"/>
        <brk id="59844" max="16383" man="1"/>
        <brk id="59920" max="16383" man="1"/>
        <brk id="59996" max="16383" man="1"/>
        <brk id="60072" max="16383" man="1"/>
        <brk id="60148" max="16383" man="1"/>
        <brk id="60224" max="16383" man="1"/>
        <brk id="60300" max="16383" man="1"/>
        <brk id="60376" max="16383" man="1"/>
        <brk id="60452" max="16383" man="1"/>
        <brk id="60528" max="16383" man="1"/>
        <brk id="60604" max="16383" man="1"/>
        <brk id="60680" max="16383" man="1"/>
        <brk id="60756" max="16383" man="1"/>
        <brk id="60832" max="16383" man="1"/>
        <brk id="60908" max="16383" man="1"/>
        <brk id="60984" max="16383" man="1"/>
        <brk id="61060" max="16383" man="1"/>
        <brk id="61136" max="16383" man="1"/>
        <brk id="61212" max="16383" man="1"/>
        <brk id="61288" max="16383" man="1"/>
        <brk id="61364" max="16383" man="1"/>
        <brk id="61440" max="16383" man="1"/>
        <brk id="61516" max="16383" man="1"/>
        <brk id="61592" max="16383" man="1"/>
        <brk id="61668" max="16383" man="1"/>
        <brk id="61744" max="16383" man="1"/>
        <brk id="61820" max="16383" man="1"/>
        <brk id="61896" max="16383" man="1"/>
        <brk id="61972" max="16383" man="1"/>
        <brk id="62048" max="16383" man="1"/>
        <brk id="62124" max="16383" man="1"/>
        <brk id="62200" max="16383" man="1"/>
        <brk id="62276" max="16383" man="1"/>
        <brk id="62352" max="16383" man="1"/>
        <brk id="62428" max="16383" man="1"/>
        <brk id="62504" max="16383" man="1"/>
        <brk id="62580" max="16383" man="1"/>
        <brk id="62656" max="16383" man="1"/>
        <brk id="62732" max="16383" man="1"/>
        <brk id="62808" max="16383" man="1"/>
        <brk id="62884" max="16383" man="1"/>
        <brk id="62960" max="16383" man="1"/>
        <brk id="63036" max="16383" man="1"/>
        <brk id="63112" max="16383" man="1"/>
        <brk id="63188" max="16383" man="1"/>
        <brk id="63264" max="16383" man="1"/>
        <brk id="63340" max="16383" man="1"/>
        <brk id="63416" max="16383" man="1"/>
        <brk id="63492" max="16383" man="1"/>
        <brk id="63568" max="16383" man="1"/>
        <brk id="63644" max="16383" man="1"/>
        <brk id="63720" max="16383" man="1"/>
        <brk id="63796" max="16383" man="1"/>
        <brk id="63872" max="16383" man="1"/>
        <brk id="63948" max="16383" man="1"/>
        <brk id="64024" max="16383" man="1"/>
        <brk id="64100" max="16383" man="1"/>
        <brk id="64176" max="16383" man="1"/>
        <brk id="64252" max="16383" man="1"/>
        <brk id="64328" max="16383" man="1"/>
        <brk id="64404" max="16383" man="1"/>
        <brk id="64480" max="16383" man="1"/>
        <brk id="64556" max="16383" man="1"/>
        <brk id="64632" max="16383" man="1"/>
        <brk id="64708" max="16383" man="1"/>
        <brk id="64784" max="16383" man="1"/>
        <brk id="64860" max="16383" man="1"/>
        <brk id="64936" max="16383" man="1"/>
        <brk id="65012" max="16383" man="1"/>
        <brk id="65088" max="16383" man="1"/>
        <brk id="65164" max="16383" man="1"/>
        <brk id="65240" max="16383" man="1"/>
        <brk id="65316" max="16383" man="1"/>
        <brk id="65392" max="16383" man="1"/>
        <brk id="65468" max="16383" man="1"/>
      </rowBreaks>
      <pageMargins left="0.19685039370078741" right="0.19685039370078741" top="0.47244094488188981" bottom="0.47244094488188981" header="0.27559055118110237" footer="0.27559055118110237"/>
      <pageSetup paperSize="8" scale="71" fitToHeight="18" orientation="landscape" r:id="rId13"/>
      <headerFooter alignWithMargins="0">
        <oddHeader xml:space="preserve">&amp;CProcess FMEA for PB560 
</oddHeader>
        <oddFooter>&amp;CPage &amp;P of &amp;N&amp;R10037310, K</oddFooter>
      </headerFooter>
      <autoFilter ref="A11:S279" xr:uid="{00000000-0000-0000-0000-000000000000}"/>
    </customSheetView>
    <customSheetView guid="{02A71412-0655-4D64-83B4-12AA53FC3211}" scale="85" showPageBreaks="1" fitToPage="1" showAutoFilter="1" showRuler="0">
      <selection activeCell="D13" sqref="D13"/>
      <rowBreaks count="954" manualBreakCount="954">
        <brk id="27" max="16383" man="1"/>
        <brk id="28" max="16383" man="1"/>
        <brk id="29" max="16383" man="1"/>
        <brk id="32" max="16383" man="1"/>
        <brk id="44" max="16383" man="1"/>
        <brk id="46" max="16383" man="1"/>
        <brk id="48" max="16383" man="1"/>
        <brk id="51" max="16383" man="1"/>
        <brk id="56" max="17" man="1"/>
        <brk id="67" max="16383" man="1"/>
        <brk id="70" max="16383" man="1"/>
        <brk id="72" max="16383" man="1"/>
        <brk id="76" max="16383" man="1"/>
        <brk id="83" max="16383" man="1"/>
        <brk id="85" max="16383" man="1"/>
        <brk id="88" max="16383" man="1"/>
        <brk id="89" max="16383" man="1"/>
        <brk id="92" max="16383" man="1"/>
        <brk id="93" max="16383" man="1"/>
        <brk id="96" max="16383" man="1"/>
        <brk id="100" max="16383" man="1"/>
        <brk id="104" max="16383" man="1"/>
        <brk id="107" max="16383" man="1"/>
        <brk id="111" max="16383" man="1"/>
        <brk id="112" max="16383" man="1"/>
        <brk id="117" max="16383" man="1"/>
        <brk id="121" max="16383" man="1"/>
        <brk id="123" max="16383" man="1"/>
        <brk id="128" max="16383" man="1"/>
        <brk id="132" max="16383" man="1"/>
        <brk id="133" max="16383" man="1"/>
        <brk id="135" max="16383" man="1"/>
        <brk id="137" max="16383" man="1"/>
        <brk id="146" max="16383" man="1"/>
        <brk id="149" max="16383" man="1"/>
        <brk id="151" max="16383" man="1"/>
        <brk id="152" max="16383" man="1"/>
        <brk id="153" max="16383" man="1"/>
        <brk id="157" max="16383" man="1"/>
        <brk id="158" max="16383" man="1"/>
        <brk id="159" max="16383" man="1"/>
        <brk id="161" max="16383" man="1"/>
        <brk id="163" max="16383" man="1"/>
        <brk id="164" max="16383" man="1"/>
        <brk id="165" max="16383" man="1"/>
        <brk id="167" max="16383" man="1"/>
        <brk id="168" max="16383" man="1"/>
        <brk id="170" max="16383" man="1"/>
        <brk id="172" max="16383" man="1"/>
        <brk id="173" max="16383" man="1"/>
        <brk id="174" max="16383" man="1"/>
        <brk id="175" max="16383" man="1"/>
        <brk id="179" max="16383" man="1"/>
        <brk id="180" max="16383" man="1"/>
        <brk id="182" max="16383" man="1"/>
        <brk id="183" max="16383" man="1"/>
        <brk id="185" max="16383" man="1"/>
        <brk id="186" max="16383" man="1"/>
        <brk id="187" max="16383" man="1"/>
        <brk id="189" max="16383" man="1"/>
        <brk id="191" max="16383" man="1"/>
        <brk id="193" max="16383" man="1"/>
        <brk id="195" max="16383" man="1"/>
        <brk id="196" max="16383" man="1"/>
        <brk id="198" max="16383" man="1"/>
        <brk id="200" max="16383" man="1"/>
        <brk id="203" max="16383" man="1"/>
        <brk id="205" max="16383" man="1"/>
        <brk id="207" max="16383" man="1"/>
        <brk id="208" max="16383" man="1"/>
        <brk id="212" max="16383" man="1"/>
        <brk id="217" max="16383" man="1"/>
        <brk id="219" max="16383" man="1"/>
        <brk id="220" max="16383" man="1"/>
        <brk id="225" max="16383" man="1"/>
        <brk id="231" max="16383" man="1"/>
        <brk id="232" max="16383" man="1"/>
        <brk id="233" max="16383" man="1"/>
        <brk id="237" max="16383" man="1"/>
        <brk id="244" max="16383" man="1"/>
        <brk id="245" max="16383" man="1"/>
        <brk id="246" max="16383" man="1"/>
        <brk id="250" max="16383" man="1"/>
        <brk id="253" max="16383" man="1"/>
        <brk id="256" max="16383" man="1"/>
        <brk id="257" max="16383" man="1"/>
        <brk id="258" max="16383" man="1"/>
        <brk id="259" max="16383" man="1"/>
        <brk id="263" max="16383" man="1"/>
        <brk id="270" max="16383" man="1"/>
        <brk id="275" max="16383" man="1"/>
        <brk id="279" max="16383" man="1"/>
        <brk id="286" max="16383" man="1"/>
        <brk id="329" max="16383" man="1"/>
        <brk id="332" max="16383" man="1"/>
        <brk id="336" max="16383" man="1"/>
        <brk id="338" max="16383" man="1"/>
        <brk id="414" max="16383" man="1"/>
        <brk id="490" max="16383" man="1"/>
        <brk id="566" max="16383" man="1"/>
        <brk id="642" max="16383" man="1"/>
        <brk id="718" max="16383" man="1"/>
        <brk id="794" max="16383" man="1"/>
        <brk id="870" max="16383" man="1"/>
        <brk id="946" max="16383" man="1"/>
        <brk id="1022" max="16383" man="1"/>
        <brk id="1098" max="16383" man="1"/>
        <brk id="1174" max="16383" man="1"/>
        <brk id="1250" max="16383" man="1"/>
        <brk id="1326" max="16383" man="1"/>
        <brk id="1402" max="16383" man="1"/>
        <brk id="1478" max="16383" man="1"/>
        <brk id="1554" max="16383" man="1"/>
        <brk id="1630" max="16383" man="1"/>
        <brk id="1706" max="16383" man="1"/>
        <brk id="1782" max="16383" man="1"/>
        <brk id="1858" max="16383" man="1"/>
        <brk id="1934" max="16383" man="1"/>
        <brk id="2010" max="16383" man="1"/>
        <brk id="2086" max="16383" man="1"/>
        <brk id="2162" max="16383" man="1"/>
        <brk id="2238" max="16383" man="1"/>
        <brk id="2314" max="16383" man="1"/>
        <brk id="2390" max="16383" man="1"/>
        <brk id="2466" max="16383" man="1"/>
        <brk id="2542" max="16383" man="1"/>
        <brk id="2618" max="16383" man="1"/>
        <brk id="2694" max="16383" man="1"/>
        <brk id="2770" max="16383" man="1"/>
        <brk id="2846" max="16383" man="1"/>
        <brk id="2922" max="16383" man="1"/>
        <brk id="2998" max="16383" man="1"/>
        <brk id="3074" max="16383" man="1"/>
        <brk id="3150" max="16383" man="1"/>
        <brk id="3226" max="16383" man="1"/>
        <brk id="3302" max="16383" man="1"/>
        <brk id="3378" max="16383" man="1"/>
        <brk id="3454" max="16383" man="1"/>
        <brk id="3530" max="16383" man="1"/>
        <brk id="3606" max="16383" man="1"/>
        <brk id="3682" max="16383" man="1"/>
        <brk id="3758" max="16383" man="1"/>
        <brk id="3834" max="16383" man="1"/>
        <brk id="3910" max="16383" man="1"/>
        <brk id="3986" max="16383" man="1"/>
        <brk id="4062" max="16383" man="1"/>
        <brk id="4138" max="16383" man="1"/>
        <brk id="4214" max="16383" man="1"/>
        <brk id="4290" max="16383" man="1"/>
        <brk id="4366" max="16383" man="1"/>
        <brk id="4442" max="16383" man="1"/>
        <brk id="4518" max="16383" man="1"/>
        <brk id="4594" max="16383" man="1"/>
        <brk id="4670" max="16383" man="1"/>
        <brk id="4746" max="16383" man="1"/>
        <brk id="4822" max="16383" man="1"/>
        <brk id="4898" max="16383" man="1"/>
        <brk id="4974" max="16383" man="1"/>
        <brk id="5050" max="16383" man="1"/>
        <brk id="5126" max="16383" man="1"/>
        <brk id="5202" max="16383" man="1"/>
        <brk id="5278" max="16383" man="1"/>
        <brk id="5354" max="16383" man="1"/>
        <brk id="5430" max="16383" man="1"/>
        <brk id="5506" max="16383" man="1"/>
        <brk id="5582" max="16383" man="1"/>
        <brk id="5658" max="16383" man="1"/>
        <brk id="5734" max="16383" man="1"/>
        <brk id="5810" max="16383" man="1"/>
        <brk id="5886" max="16383" man="1"/>
        <brk id="5962" max="16383" man="1"/>
        <brk id="6038" max="16383" man="1"/>
        <brk id="6114" max="16383" man="1"/>
        <brk id="6190" max="16383" man="1"/>
        <brk id="6266" max="16383" man="1"/>
        <brk id="6342" max="16383" man="1"/>
        <brk id="6418" max="16383" man="1"/>
        <brk id="6494" max="16383" man="1"/>
        <brk id="6570" max="16383" man="1"/>
        <brk id="6646" max="16383" man="1"/>
        <brk id="6722" max="16383" man="1"/>
        <brk id="6798" max="16383" man="1"/>
        <brk id="6874" max="16383" man="1"/>
        <brk id="6950" max="16383" man="1"/>
        <brk id="7026" max="16383" man="1"/>
        <brk id="7102" max="16383" man="1"/>
        <brk id="7178" max="16383" man="1"/>
        <brk id="7254" max="16383" man="1"/>
        <brk id="7330" max="16383" man="1"/>
        <brk id="7406" max="16383" man="1"/>
        <brk id="7482" max="16383" man="1"/>
        <brk id="7558" max="16383" man="1"/>
        <brk id="7634" max="16383" man="1"/>
        <brk id="7710" max="16383" man="1"/>
        <brk id="7786" max="16383" man="1"/>
        <brk id="7862" max="16383" man="1"/>
        <brk id="7938" max="16383" man="1"/>
        <brk id="8014" max="16383" man="1"/>
        <brk id="8090" max="16383" man="1"/>
        <brk id="8166" max="16383" man="1"/>
        <brk id="8242" max="16383" man="1"/>
        <brk id="8318" max="16383" man="1"/>
        <brk id="8394" max="16383" man="1"/>
        <brk id="8470" max="16383" man="1"/>
        <brk id="8546" max="16383" man="1"/>
        <brk id="8622" max="16383" man="1"/>
        <brk id="8698" max="16383" man="1"/>
        <brk id="8774" max="16383" man="1"/>
        <brk id="8850" max="16383" man="1"/>
        <brk id="8926" max="16383" man="1"/>
        <brk id="9002" max="16383" man="1"/>
        <brk id="9078" max="16383" man="1"/>
        <brk id="9154" max="16383" man="1"/>
        <brk id="9230" max="16383" man="1"/>
        <brk id="9306" max="16383" man="1"/>
        <brk id="9382" max="16383" man="1"/>
        <brk id="9458" max="16383" man="1"/>
        <brk id="9534" max="16383" man="1"/>
        <brk id="9610" max="16383" man="1"/>
        <brk id="9686" max="16383" man="1"/>
        <brk id="9762" max="16383" man="1"/>
        <brk id="9838" max="16383" man="1"/>
        <brk id="9914" max="16383" man="1"/>
        <brk id="9990" max="16383" man="1"/>
        <brk id="10066" max="16383" man="1"/>
        <brk id="10142" max="16383" man="1"/>
        <brk id="10218" max="16383" man="1"/>
        <brk id="10294" max="16383" man="1"/>
        <brk id="10370" max="16383" man="1"/>
        <brk id="10446" max="16383" man="1"/>
        <brk id="10522" max="16383" man="1"/>
        <brk id="10598" max="16383" man="1"/>
        <brk id="10674" max="16383" man="1"/>
        <brk id="10750" max="16383" man="1"/>
        <brk id="10826" max="16383" man="1"/>
        <brk id="10902" max="16383" man="1"/>
        <brk id="10978" max="16383" man="1"/>
        <brk id="11054" max="16383" man="1"/>
        <brk id="11130" max="16383" man="1"/>
        <brk id="11206" max="16383" man="1"/>
        <brk id="11282" max="16383" man="1"/>
        <brk id="11358" max="16383" man="1"/>
        <brk id="11434" max="16383" man="1"/>
        <brk id="11510" max="16383" man="1"/>
        <brk id="11586" max="16383" man="1"/>
        <brk id="11662" max="16383" man="1"/>
        <brk id="11738" max="16383" man="1"/>
        <brk id="11814" max="16383" man="1"/>
        <brk id="11890" max="16383" man="1"/>
        <brk id="11966" max="16383" man="1"/>
        <brk id="12042" max="16383" man="1"/>
        <brk id="12118" max="16383" man="1"/>
        <brk id="12194" max="16383" man="1"/>
        <brk id="12270" max="16383" man="1"/>
        <brk id="12346" max="16383" man="1"/>
        <brk id="12422" max="16383" man="1"/>
        <brk id="12498" max="16383" man="1"/>
        <brk id="12574" max="16383" man="1"/>
        <brk id="12650" max="16383" man="1"/>
        <brk id="12726" max="16383" man="1"/>
        <brk id="12802" max="16383" man="1"/>
        <brk id="12878" max="16383" man="1"/>
        <brk id="12954" max="16383" man="1"/>
        <brk id="13030" max="16383" man="1"/>
        <brk id="13106" max="16383" man="1"/>
        <brk id="13182" max="16383" man="1"/>
        <brk id="13258" max="16383" man="1"/>
        <brk id="13334" max="16383" man="1"/>
        <brk id="13410" max="16383" man="1"/>
        <brk id="13486" max="16383" man="1"/>
        <brk id="13562" max="16383" man="1"/>
        <brk id="13638" max="16383" man="1"/>
        <brk id="13714" max="16383" man="1"/>
        <brk id="13790" max="16383" man="1"/>
        <brk id="13866" max="16383" man="1"/>
        <brk id="13942" max="16383" man="1"/>
        <brk id="14018" max="16383" man="1"/>
        <brk id="14094" max="16383" man="1"/>
        <brk id="14170" max="16383" man="1"/>
        <brk id="14246" max="16383" man="1"/>
        <brk id="14322" max="16383" man="1"/>
        <brk id="14398" max="16383" man="1"/>
        <brk id="14474" max="16383" man="1"/>
        <brk id="14550" max="16383" man="1"/>
        <brk id="14626" max="16383" man="1"/>
        <brk id="14702" max="16383" man="1"/>
        <brk id="14778" max="16383" man="1"/>
        <brk id="14854" max="16383" man="1"/>
        <brk id="14930" max="16383" man="1"/>
        <brk id="15006" max="16383" man="1"/>
        <brk id="15082" max="16383" man="1"/>
        <brk id="15158" max="16383" man="1"/>
        <brk id="15234" max="16383" man="1"/>
        <brk id="15310" max="16383" man="1"/>
        <brk id="15386" max="16383" man="1"/>
        <brk id="15462" max="16383" man="1"/>
        <brk id="15538" max="16383" man="1"/>
        <brk id="15614" max="16383" man="1"/>
        <brk id="15690" max="16383" man="1"/>
        <brk id="15766" max="16383" man="1"/>
        <brk id="15842" max="16383" man="1"/>
        <brk id="15918" max="16383" man="1"/>
        <brk id="15994" max="16383" man="1"/>
        <brk id="16070" max="16383" man="1"/>
        <brk id="16146" max="16383" man="1"/>
        <brk id="16222" max="16383" man="1"/>
        <brk id="16298" max="16383" man="1"/>
        <brk id="16374" max="16383" man="1"/>
        <brk id="16450" max="16383" man="1"/>
        <brk id="16526" max="16383" man="1"/>
        <brk id="16602" max="16383" man="1"/>
        <brk id="16678" max="16383" man="1"/>
        <brk id="16754" max="16383" man="1"/>
        <brk id="16830" max="16383" man="1"/>
        <brk id="16906" max="16383" man="1"/>
        <brk id="16982" max="16383" man="1"/>
        <brk id="17058" max="16383" man="1"/>
        <brk id="17134" max="16383" man="1"/>
        <brk id="17210" max="16383" man="1"/>
        <brk id="17286" max="16383" man="1"/>
        <brk id="17362" max="16383" man="1"/>
        <brk id="17438" max="16383" man="1"/>
        <brk id="17514" max="16383" man="1"/>
        <brk id="17590" max="16383" man="1"/>
        <brk id="17666" max="16383" man="1"/>
        <brk id="17742" max="16383" man="1"/>
        <brk id="17818" max="16383" man="1"/>
        <brk id="17894" max="16383" man="1"/>
        <brk id="17970" max="16383" man="1"/>
        <brk id="18046" max="16383" man="1"/>
        <brk id="18122" max="16383" man="1"/>
        <brk id="18198" max="16383" man="1"/>
        <brk id="18274" max="16383" man="1"/>
        <brk id="18350" max="16383" man="1"/>
        <brk id="18426" max="16383" man="1"/>
        <brk id="18502" max="16383" man="1"/>
        <brk id="18578" max="16383" man="1"/>
        <brk id="18654" max="16383" man="1"/>
        <brk id="18730" max="16383" man="1"/>
        <brk id="18806" max="16383" man="1"/>
        <brk id="18882" max="16383" man="1"/>
        <brk id="18958" max="16383" man="1"/>
        <brk id="19034" max="16383" man="1"/>
        <brk id="19110" max="16383" man="1"/>
        <brk id="19186" max="16383" man="1"/>
        <brk id="19262" max="16383" man="1"/>
        <brk id="19338" max="16383" man="1"/>
        <brk id="19414" max="16383" man="1"/>
        <brk id="19490" max="16383" man="1"/>
        <brk id="19566" max="16383" man="1"/>
        <brk id="19642" max="16383" man="1"/>
        <brk id="19718" max="16383" man="1"/>
        <brk id="19794" max="16383" man="1"/>
        <brk id="19870" max="16383" man="1"/>
        <brk id="19946" max="16383" man="1"/>
        <brk id="20022" max="16383" man="1"/>
        <brk id="20098" max="16383" man="1"/>
        <brk id="20174" max="16383" man="1"/>
        <brk id="20250" max="16383" man="1"/>
        <brk id="20326" max="16383" man="1"/>
        <brk id="20402" max="16383" man="1"/>
        <brk id="20478" max="16383" man="1"/>
        <brk id="20554" max="16383" man="1"/>
        <brk id="20630" max="16383" man="1"/>
        <brk id="20706" max="16383" man="1"/>
        <brk id="20782" max="16383" man="1"/>
        <brk id="20858" max="16383" man="1"/>
        <brk id="20934" max="16383" man="1"/>
        <brk id="21010" max="16383" man="1"/>
        <brk id="21086" max="16383" man="1"/>
        <brk id="21162" max="16383" man="1"/>
        <brk id="21238" max="16383" man="1"/>
        <brk id="21314" max="16383" man="1"/>
        <brk id="21390" max="16383" man="1"/>
        <brk id="21466" max="16383" man="1"/>
        <brk id="21542" max="16383" man="1"/>
        <brk id="21618" max="16383" man="1"/>
        <brk id="21694" max="16383" man="1"/>
        <brk id="21770" max="16383" man="1"/>
        <brk id="21846" max="16383" man="1"/>
        <brk id="21922" max="16383" man="1"/>
        <brk id="21998" max="16383" man="1"/>
        <brk id="22074" max="16383" man="1"/>
        <brk id="22150" max="16383" man="1"/>
        <brk id="22226" max="16383" man="1"/>
        <brk id="22302" max="16383" man="1"/>
        <brk id="22378" max="16383" man="1"/>
        <brk id="22454" max="16383" man="1"/>
        <brk id="22530" max="16383" man="1"/>
        <brk id="22606" max="16383" man="1"/>
        <brk id="22682" max="16383" man="1"/>
        <brk id="22758" max="16383" man="1"/>
        <brk id="22834" max="16383" man="1"/>
        <brk id="22910" max="16383" man="1"/>
        <brk id="22986" max="16383" man="1"/>
        <brk id="23062" max="16383" man="1"/>
        <brk id="23138" max="16383" man="1"/>
        <brk id="23214" max="16383" man="1"/>
        <brk id="23290" max="16383" man="1"/>
        <brk id="23366" max="16383" man="1"/>
        <brk id="23442" max="16383" man="1"/>
        <brk id="23518" max="16383" man="1"/>
        <brk id="23594" max="16383" man="1"/>
        <brk id="23670" max="16383" man="1"/>
        <brk id="23746" max="16383" man="1"/>
        <brk id="23822" max="16383" man="1"/>
        <brk id="23898" max="16383" man="1"/>
        <brk id="23974" max="16383" man="1"/>
        <brk id="24050" max="16383" man="1"/>
        <brk id="24126" max="16383" man="1"/>
        <brk id="24202" max="16383" man="1"/>
        <brk id="24278" max="16383" man="1"/>
        <brk id="24354" max="16383" man="1"/>
        <brk id="24430" max="16383" man="1"/>
        <brk id="24506" max="16383" man="1"/>
        <brk id="24582" max="16383" man="1"/>
        <brk id="24658" max="16383" man="1"/>
        <brk id="24734" max="16383" man="1"/>
        <brk id="24810" max="16383" man="1"/>
        <brk id="24886" max="16383" man="1"/>
        <brk id="24962" max="16383" man="1"/>
        <brk id="25038" max="16383" man="1"/>
        <brk id="25114" max="16383" man="1"/>
        <brk id="25190" max="16383" man="1"/>
        <brk id="25266" max="16383" man="1"/>
        <brk id="25342" max="16383" man="1"/>
        <brk id="25418" max="16383" man="1"/>
        <brk id="25494" max="16383" man="1"/>
        <brk id="25570" max="16383" man="1"/>
        <brk id="25646" max="16383" man="1"/>
        <brk id="25722" max="16383" man="1"/>
        <brk id="25798" max="16383" man="1"/>
        <brk id="25874" max="16383" man="1"/>
        <brk id="25950" max="16383" man="1"/>
        <brk id="26026" max="16383" man="1"/>
        <brk id="26102" max="16383" man="1"/>
        <brk id="26178" max="16383" man="1"/>
        <brk id="26254" max="16383" man="1"/>
        <brk id="26330" max="16383" man="1"/>
        <brk id="26406" max="16383" man="1"/>
        <brk id="26482" max="16383" man="1"/>
        <brk id="26558" max="16383" man="1"/>
        <brk id="26634" max="16383" man="1"/>
        <brk id="26710" max="16383" man="1"/>
        <brk id="26786" max="16383" man="1"/>
        <brk id="26862" max="16383" man="1"/>
        <brk id="26938" max="16383" man="1"/>
        <brk id="27014" max="16383" man="1"/>
        <brk id="27090" max="16383" man="1"/>
        <brk id="27166" max="16383" man="1"/>
        <brk id="27242" max="16383" man="1"/>
        <brk id="27318" max="16383" man="1"/>
        <brk id="27394" max="16383" man="1"/>
        <brk id="27470" max="16383" man="1"/>
        <brk id="27546" max="16383" man="1"/>
        <brk id="27622" max="16383" man="1"/>
        <brk id="27698" max="16383" man="1"/>
        <brk id="27774" max="16383" man="1"/>
        <brk id="27850" max="16383" man="1"/>
        <brk id="27926" max="16383" man="1"/>
        <brk id="28002" max="16383" man="1"/>
        <brk id="28078" max="16383" man="1"/>
        <brk id="28154" max="16383" man="1"/>
        <brk id="28230" max="16383" man="1"/>
        <brk id="28306" max="16383" man="1"/>
        <brk id="28382" max="16383" man="1"/>
        <brk id="28458" max="16383" man="1"/>
        <brk id="28534" max="16383" man="1"/>
        <brk id="28610" max="16383" man="1"/>
        <brk id="28686" max="16383" man="1"/>
        <brk id="28762" max="16383" man="1"/>
        <brk id="28838" max="16383" man="1"/>
        <brk id="28914" max="16383" man="1"/>
        <brk id="28990" max="16383" man="1"/>
        <brk id="29066" max="16383" man="1"/>
        <brk id="29142" max="16383" man="1"/>
        <brk id="29218" max="16383" man="1"/>
        <brk id="29294" max="16383" man="1"/>
        <brk id="29370" max="16383" man="1"/>
        <brk id="29446" max="16383" man="1"/>
        <brk id="29522" max="16383" man="1"/>
        <brk id="29598" max="16383" man="1"/>
        <brk id="29674" max="16383" man="1"/>
        <brk id="29750" max="16383" man="1"/>
        <brk id="29826" max="16383" man="1"/>
        <brk id="29902" max="16383" man="1"/>
        <brk id="29978" max="16383" man="1"/>
        <brk id="30054" max="16383" man="1"/>
        <brk id="30130" max="16383" man="1"/>
        <brk id="30206" max="16383" man="1"/>
        <brk id="30282" max="16383" man="1"/>
        <brk id="30358" max="16383" man="1"/>
        <brk id="30434" max="16383" man="1"/>
        <brk id="30510" max="16383" man="1"/>
        <brk id="30586" max="16383" man="1"/>
        <brk id="30662" max="16383" man="1"/>
        <brk id="30738" max="16383" man="1"/>
        <brk id="30814" max="16383" man="1"/>
        <brk id="30890" max="16383" man="1"/>
        <brk id="30966" max="16383" man="1"/>
        <brk id="31042" max="16383" man="1"/>
        <brk id="31118" max="16383" man="1"/>
        <brk id="31194" max="16383" man="1"/>
        <brk id="31270" max="16383" man="1"/>
        <brk id="31346" max="16383" man="1"/>
        <brk id="31422" max="16383" man="1"/>
        <brk id="31498" max="16383" man="1"/>
        <brk id="31574" max="16383" man="1"/>
        <brk id="31650" max="16383" man="1"/>
        <brk id="31726" max="16383" man="1"/>
        <brk id="31802" max="16383" man="1"/>
        <brk id="31878" max="16383" man="1"/>
        <brk id="31954" max="16383" man="1"/>
        <brk id="32030" max="16383" man="1"/>
        <brk id="32106" max="16383" man="1"/>
        <brk id="32182" max="16383" man="1"/>
        <brk id="32258" max="16383" man="1"/>
        <brk id="32334" max="16383" man="1"/>
        <brk id="32410" max="16383" man="1"/>
        <brk id="32486" max="16383" man="1"/>
        <brk id="32562" max="16383" man="1"/>
        <brk id="32638" max="16383" man="1"/>
        <brk id="32714" max="16383" man="1"/>
        <brk id="32790" max="16383" man="1"/>
        <brk id="32866" max="16383" man="1"/>
        <brk id="32942" max="16383" man="1"/>
        <brk id="33018" max="16383" man="1"/>
        <brk id="33094" max="16383" man="1"/>
        <brk id="33170" max="16383" man="1"/>
        <brk id="33246" max="16383" man="1"/>
        <brk id="33322" max="16383" man="1"/>
        <brk id="33398" max="16383" man="1"/>
        <brk id="33474" max="16383" man="1"/>
        <brk id="33550" max="16383" man="1"/>
        <brk id="33626" max="16383" man="1"/>
        <brk id="33702" max="16383" man="1"/>
        <brk id="33778" max="16383" man="1"/>
        <brk id="33854" max="16383" man="1"/>
        <brk id="33930" max="16383" man="1"/>
        <brk id="34006" max="16383" man="1"/>
        <brk id="34082" max="16383" man="1"/>
        <brk id="34158" max="16383" man="1"/>
        <brk id="34234" max="16383" man="1"/>
        <brk id="34310" max="16383" man="1"/>
        <brk id="34386" max="16383" man="1"/>
        <brk id="34462" max="16383" man="1"/>
        <brk id="34538" max="16383" man="1"/>
        <brk id="34614" max="16383" man="1"/>
        <brk id="34690" max="16383" man="1"/>
        <brk id="34766" max="16383" man="1"/>
        <brk id="34842" max="16383" man="1"/>
        <brk id="34918" max="16383" man="1"/>
        <brk id="34994" max="16383" man="1"/>
        <brk id="35070" max="16383" man="1"/>
        <brk id="35146" max="16383" man="1"/>
        <brk id="35222" max="16383" man="1"/>
        <brk id="35298" max="16383" man="1"/>
        <brk id="35374" max="16383" man="1"/>
        <brk id="35450" max="16383" man="1"/>
        <brk id="35526" max="16383" man="1"/>
        <brk id="35602" max="16383" man="1"/>
        <brk id="35678" max="16383" man="1"/>
        <brk id="35754" max="16383" man="1"/>
        <brk id="35830" max="16383" man="1"/>
        <brk id="35906" max="16383" man="1"/>
        <brk id="35982" max="16383" man="1"/>
        <brk id="36058" max="16383" man="1"/>
        <brk id="36134" max="16383" man="1"/>
        <brk id="36210" max="16383" man="1"/>
        <brk id="36286" max="16383" man="1"/>
        <brk id="36362" max="16383" man="1"/>
        <brk id="36438" max="16383" man="1"/>
        <brk id="36514" max="16383" man="1"/>
        <brk id="36590" max="16383" man="1"/>
        <brk id="36666" max="16383" man="1"/>
        <brk id="36742" max="16383" man="1"/>
        <brk id="36818" max="16383" man="1"/>
        <brk id="36894" max="16383" man="1"/>
        <brk id="36970" max="16383" man="1"/>
        <brk id="37046" max="16383" man="1"/>
        <brk id="37122" max="16383" man="1"/>
        <brk id="37198" max="16383" man="1"/>
        <brk id="37274" max="16383" man="1"/>
        <brk id="37350" max="16383" man="1"/>
        <brk id="37426" max="16383" man="1"/>
        <brk id="37502" max="16383" man="1"/>
        <brk id="37578" max="16383" man="1"/>
        <brk id="37654" max="16383" man="1"/>
        <brk id="37730" max="16383" man="1"/>
        <brk id="37806" max="16383" man="1"/>
        <brk id="37882" max="16383" man="1"/>
        <brk id="37958" max="16383" man="1"/>
        <brk id="38034" max="16383" man="1"/>
        <brk id="38110" max="16383" man="1"/>
        <brk id="38186" max="16383" man="1"/>
        <brk id="38262" max="16383" man="1"/>
        <brk id="38338" max="16383" man="1"/>
        <brk id="38414" max="16383" man="1"/>
        <brk id="38490" max="16383" man="1"/>
        <brk id="38566" max="16383" man="1"/>
        <brk id="38642" max="16383" man="1"/>
        <brk id="38718" max="16383" man="1"/>
        <brk id="38794" max="16383" man="1"/>
        <brk id="38870" max="16383" man="1"/>
        <brk id="38946" max="16383" man="1"/>
        <brk id="39022" max="16383" man="1"/>
        <brk id="39098" max="16383" man="1"/>
        <brk id="39174" max="16383" man="1"/>
        <brk id="39250" max="16383" man="1"/>
        <brk id="39326" max="16383" man="1"/>
        <brk id="39402" max="16383" man="1"/>
        <brk id="39478" max="16383" man="1"/>
        <brk id="39554" max="16383" man="1"/>
        <brk id="39630" max="16383" man="1"/>
        <brk id="39706" max="16383" man="1"/>
        <brk id="39782" max="16383" man="1"/>
        <brk id="39858" max="16383" man="1"/>
        <brk id="39934" max="16383" man="1"/>
        <brk id="40010" max="16383" man="1"/>
        <brk id="40086" max="16383" man="1"/>
        <brk id="40162" max="16383" man="1"/>
        <brk id="40238" max="16383" man="1"/>
        <brk id="40314" max="16383" man="1"/>
        <brk id="40390" max="16383" man="1"/>
        <brk id="40466" max="16383" man="1"/>
        <brk id="40542" max="16383" man="1"/>
        <brk id="40618" max="16383" man="1"/>
        <brk id="40694" max="16383" man="1"/>
        <brk id="40770" max="16383" man="1"/>
        <brk id="40846" max="16383" man="1"/>
        <brk id="40922" max="16383" man="1"/>
        <brk id="40998" max="16383" man="1"/>
        <brk id="41074" max="16383" man="1"/>
        <brk id="41150" max="16383" man="1"/>
        <brk id="41226" max="16383" man="1"/>
        <brk id="41302" max="16383" man="1"/>
        <brk id="41378" max="16383" man="1"/>
        <brk id="41454" max="16383" man="1"/>
        <brk id="41530" max="16383" man="1"/>
        <brk id="41606" max="16383" man="1"/>
        <brk id="41682" max="16383" man="1"/>
        <brk id="41758" max="16383" man="1"/>
        <brk id="41834" max="16383" man="1"/>
        <brk id="41910" max="16383" man="1"/>
        <brk id="41986" max="16383" man="1"/>
        <brk id="42062" max="16383" man="1"/>
        <brk id="42138" max="16383" man="1"/>
        <brk id="42214" max="16383" man="1"/>
        <brk id="42290" max="16383" man="1"/>
        <brk id="42366" max="16383" man="1"/>
        <brk id="42442" max="16383" man="1"/>
        <brk id="42518" max="16383" man="1"/>
        <brk id="42594" max="16383" man="1"/>
        <brk id="42670" max="16383" man="1"/>
        <brk id="42746" max="16383" man="1"/>
        <brk id="42822" max="16383" man="1"/>
        <brk id="42898" max="16383" man="1"/>
        <brk id="42974" max="16383" man="1"/>
        <brk id="43050" max="16383" man="1"/>
        <brk id="43126" max="16383" man="1"/>
        <brk id="43202" max="16383" man="1"/>
        <brk id="43278" max="16383" man="1"/>
        <brk id="43354" max="16383" man="1"/>
        <brk id="43430" max="16383" man="1"/>
        <brk id="43506" max="16383" man="1"/>
        <brk id="43582" max="16383" man="1"/>
        <brk id="43658" max="16383" man="1"/>
        <brk id="43734" max="16383" man="1"/>
        <brk id="43810" max="16383" man="1"/>
        <brk id="43886" max="16383" man="1"/>
        <brk id="43962" max="16383" man="1"/>
        <brk id="44038" max="16383" man="1"/>
        <brk id="44114" max="16383" man="1"/>
        <brk id="44190" max="16383" man="1"/>
        <brk id="44266" max="16383" man="1"/>
        <brk id="44342" max="16383" man="1"/>
        <brk id="44418" max="16383" man="1"/>
        <brk id="44494" max="16383" man="1"/>
        <brk id="44570" max="16383" man="1"/>
        <brk id="44646" max="16383" man="1"/>
        <brk id="44722" max="16383" man="1"/>
        <brk id="44798" max="16383" man="1"/>
        <brk id="44874" max="16383" man="1"/>
        <brk id="44950" max="16383" man="1"/>
        <brk id="45026" max="16383" man="1"/>
        <brk id="45102" max="16383" man="1"/>
        <brk id="45178" max="16383" man="1"/>
        <brk id="45254" max="16383" man="1"/>
        <brk id="45330" max="16383" man="1"/>
        <brk id="45406" max="16383" man="1"/>
        <brk id="45482" max="16383" man="1"/>
        <brk id="45558" max="16383" man="1"/>
        <brk id="45634" max="16383" man="1"/>
        <brk id="45710" max="16383" man="1"/>
        <brk id="45786" max="16383" man="1"/>
        <brk id="45862" max="16383" man="1"/>
        <brk id="45938" max="16383" man="1"/>
        <brk id="46014" max="16383" man="1"/>
        <brk id="46090" max="16383" man="1"/>
        <brk id="46166" max="16383" man="1"/>
        <brk id="46242" max="16383" man="1"/>
        <brk id="46318" max="16383" man="1"/>
        <brk id="46394" max="16383" man="1"/>
        <brk id="46470" max="16383" man="1"/>
        <brk id="46546" max="16383" man="1"/>
        <brk id="46622" max="16383" man="1"/>
        <brk id="46698" max="16383" man="1"/>
        <brk id="46774" max="16383" man="1"/>
        <brk id="46850" max="16383" man="1"/>
        <brk id="46926" max="16383" man="1"/>
        <brk id="47002" max="16383" man="1"/>
        <brk id="47078" max="16383" man="1"/>
        <brk id="47154" max="16383" man="1"/>
        <brk id="47230" max="16383" man="1"/>
        <brk id="47306" max="16383" man="1"/>
        <brk id="47382" max="16383" man="1"/>
        <brk id="47458" max="16383" man="1"/>
        <brk id="47534" max="16383" man="1"/>
        <brk id="47610" max="16383" man="1"/>
        <brk id="47686" max="16383" man="1"/>
        <brk id="47762" max="16383" man="1"/>
        <brk id="47838" max="16383" man="1"/>
        <brk id="47914" max="16383" man="1"/>
        <brk id="47990" max="16383" man="1"/>
        <brk id="48066" max="16383" man="1"/>
        <brk id="48142" max="16383" man="1"/>
        <brk id="48218" max="16383" man="1"/>
        <brk id="48294" max="16383" man="1"/>
        <brk id="48370" max="16383" man="1"/>
        <brk id="48446" max="16383" man="1"/>
        <brk id="48522" max="16383" man="1"/>
        <brk id="48598" max="16383" man="1"/>
        <brk id="48674" max="16383" man="1"/>
        <brk id="48750" max="16383" man="1"/>
        <brk id="48826" max="16383" man="1"/>
        <brk id="48902" max="16383" man="1"/>
        <brk id="48978" max="16383" man="1"/>
        <brk id="49054" max="16383" man="1"/>
        <brk id="49130" max="16383" man="1"/>
        <brk id="49206" max="16383" man="1"/>
        <brk id="49282" max="16383" man="1"/>
        <brk id="49358" max="16383" man="1"/>
        <brk id="49434" max="16383" man="1"/>
        <brk id="49510" max="16383" man="1"/>
        <brk id="49586" max="16383" man="1"/>
        <brk id="49662" max="16383" man="1"/>
        <brk id="49738" max="16383" man="1"/>
        <brk id="49814" max="16383" man="1"/>
        <brk id="49890" max="16383" man="1"/>
        <brk id="49966" max="16383" man="1"/>
        <brk id="50042" max="16383" man="1"/>
        <brk id="50118" max="16383" man="1"/>
        <brk id="50194" max="16383" man="1"/>
        <brk id="50270" max="16383" man="1"/>
        <brk id="50346" max="16383" man="1"/>
        <brk id="50422" max="16383" man="1"/>
        <brk id="50498" max="16383" man="1"/>
        <brk id="50574" max="16383" man="1"/>
        <brk id="50650" max="16383" man="1"/>
        <brk id="50726" max="16383" man="1"/>
        <brk id="50802" max="16383" man="1"/>
        <brk id="50878" max="16383" man="1"/>
        <brk id="50954" max="16383" man="1"/>
        <brk id="51030" max="16383" man="1"/>
        <brk id="51106" max="16383" man="1"/>
        <brk id="51182" max="16383" man="1"/>
        <brk id="51258" max="16383" man="1"/>
        <brk id="51334" max="16383" man="1"/>
        <brk id="51410" max="16383" man="1"/>
        <brk id="51486" max="16383" man="1"/>
        <brk id="51562" max="16383" man="1"/>
        <brk id="51638" max="16383" man="1"/>
        <brk id="51714" max="16383" man="1"/>
        <brk id="51790" max="16383" man="1"/>
        <brk id="51866" max="16383" man="1"/>
        <brk id="51942" max="16383" man="1"/>
        <brk id="52018" max="16383" man="1"/>
        <brk id="52094" max="16383" man="1"/>
        <brk id="52170" max="16383" man="1"/>
        <brk id="52246" max="16383" man="1"/>
        <brk id="52322" max="16383" man="1"/>
        <brk id="52398" max="16383" man="1"/>
        <brk id="52474" max="16383" man="1"/>
        <brk id="52550" max="16383" man="1"/>
        <brk id="52626" max="16383" man="1"/>
        <brk id="52702" max="16383" man="1"/>
        <brk id="52778" max="16383" man="1"/>
        <brk id="52854" max="16383" man="1"/>
        <brk id="52930" max="16383" man="1"/>
        <brk id="53006" max="16383" man="1"/>
        <brk id="53082" max="16383" man="1"/>
        <brk id="53158" max="16383" man="1"/>
        <brk id="53234" max="16383" man="1"/>
        <brk id="53310" max="16383" man="1"/>
        <brk id="53386" max="16383" man="1"/>
        <brk id="53462" max="16383" man="1"/>
        <brk id="53538" max="16383" man="1"/>
        <brk id="53614" max="16383" man="1"/>
        <brk id="53690" max="16383" man="1"/>
        <brk id="53766" max="16383" man="1"/>
        <brk id="53842" max="16383" man="1"/>
        <brk id="53918" max="16383" man="1"/>
        <brk id="53994" max="16383" man="1"/>
        <brk id="54070" max="16383" man="1"/>
        <brk id="54146" max="16383" man="1"/>
        <brk id="54222" max="16383" man="1"/>
        <brk id="54298" max="16383" man="1"/>
        <brk id="54374" max="16383" man="1"/>
        <brk id="54450" max="16383" man="1"/>
        <brk id="54526" max="16383" man="1"/>
        <brk id="54602" max="16383" man="1"/>
        <brk id="54678" max="16383" man="1"/>
        <brk id="54754" max="16383" man="1"/>
        <brk id="54830" max="16383" man="1"/>
        <brk id="54906" max="16383" man="1"/>
        <brk id="54982" max="16383" man="1"/>
        <brk id="55058" max="16383" man="1"/>
        <brk id="55134" max="16383" man="1"/>
        <brk id="55210" max="16383" man="1"/>
        <brk id="55286" max="16383" man="1"/>
        <brk id="55362" max="16383" man="1"/>
        <brk id="55438" max="16383" man="1"/>
        <brk id="55514" max="16383" man="1"/>
        <brk id="55590" max="16383" man="1"/>
        <brk id="55666" max="16383" man="1"/>
        <brk id="55742" max="16383" man="1"/>
        <brk id="55818" max="16383" man="1"/>
        <brk id="55894" max="16383" man="1"/>
        <brk id="55970" max="16383" man="1"/>
        <brk id="56046" max="16383" man="1"/>
        <brk id="56122" max="16383" man="1"/>
        <brk id="56198" max="16383" man="1"/>
        <brk id="56274" max="16383" man="1"/>
        <brk id="56350" max="16383" man="1"/>
        <brk id="56426" max="16383" man="1"/>
        <brk id="56502" max="16383" man="1"/>
        <brk id="56578" max="16383" man="1"/>
        <brk id="56654" max="16383" man="1"/>
        <brk id="56730" max="16383" man="1"/>
        <brk id="56806" max="16383" man="1"/>
        <brk id="56882" max="16383" man="1"/>
        <brk id="56958" max="16383" man="1"/>
        <brk id="57034" max="16383" man="1"/>
        <brk id="57110" max="16383" man="1"/>
        <brk id="57186" max="16383" man="1"/>
        <brk id="57262" max="16383" man="1"/>
        <brk id="57338" max="16383" man="1"/>
        <brk id="57414" max="16383" man="1"/>
        <brk id="57490" max="16383" man="1"/>
        <brk id="57566" max="16383" man="1"/>
        <brk id="57642" max="16383" man="1"/>
        <brk id="57718" max="16383" man="1"/>
        <brk id="57794" max="16383" man="1"/>
        <brk id="57870" max="16383" man="1"/>
        <brk id="57946" max="16383" man="1"/>
        <brk id="58022" max="16383" man="1"/>
        <brk id="58098" max="16383" man="1"/>
        <brk id="58174" max="16383" man="1"/>
        <brk id="58250" max="16383" man="1"/>
        <brk id="58326" max="16383" man="1"/>
        <brk id="58402" max="16383" man="1"/>
        <brk id="58478" max="16383" man="1"/>
        <brk id="58554" max="16383" man="1"/>
        <brk id="58630" max="16383" man="1"/>
        <brk id="58706" max="16383" man="1"/>
        <brk id="58782" max="16383" man="1"/>
        <brk id="58858" max="16383" man="1"/>
        <brk id="58934" max="16383" man="1"/>
        <brk id="59010" max="16383" man="1"/>
        <brk id="59086" max="16383" man="1"/>
        <brk id="59162" max="16383" man="1"/>
        <brk id="59238" max="16383" man="1"/>
        <brk id="59314" max="16383" man="1"/>
        <brk id="59390" max="16383" man="1"/>
        <brk id="59466" max="16383" man="1"/>
        <brk id="59542" max="16383" man="1"/>
        <brk id="59618" max="16383" man="1"/>
        <brk id="59694" max="16383" man="1"/>
        <brk id="59770" max="16383" man="1"/>
        <brk id="59846" max="16383" man="1"/>
        <brk id="59922" max="16383" man="1"/>
        <brk id="59998" max="16383" man="1"/>
        <brk id="60074" max="16383" man="1"/>
        <brk id="60150" max="16383" man="1"/>
        <brk id="60226" max="16383" man="1"/>
        <brk id="60302" max="16383" man="1"/>
        <brk id="60378" max="16383" man="1"/>
        <brk id="60454" max="16383" man="1"/>
        <brk id="60530" max="16383" man="1"/>
        <brk id="60606" max="16383" man="1"/>
        <brk id="60682" max="16383" man="1"/>
        <brk id="60758" max="16383" man="1"/>
        <brk id="60834" max="16383" man="1"/>
        <brk id="60910" max="16383" man="1"/>
        <brk id="60986" max="16383" man="1"/>
        <brk id="61062" max="16383" man="1"/>
        <brk id="61138" max="16383" man="1"/>
        <brk id="61214" max="16383" man="1"/>
        <brk id="61290" max="16383" man="1"/>
        <brk id="61366" max="16383" man="1"/>
        <brk id="61442" max="16383" man="1"/>
        <brk id="61518" max="16383" man="1"/>
        <brk id="61594" max="16383" man="1"/>
        <brk id="61670" max="16383" man="1"/>
        <brk id="61746" max="16383" man="1"/>
        <brk id="61822" max="16383" man="1"/>
        <brk id="61898" max="16383" man="1"/>
        <brk id="61974" max="16383" man="1"/>
        <brk id="62050" max="16383" man="1"/>
        <brk id="62126" max="16383" man="1"/>
        <brk id="62202" max="16383" man="1"/>
        <brk id="62278" max="16383" man="1"/>
        <brk id="62354" max="16383" man="1"/>
        <brk id="62430" max="16383" man="1"/>
        <brk id="62506" max="16383" man="1"/>
        <brk id="62582" max="16383" man="1"/>
        <brk id="62658" max="16383" man="1"/>
        <brk id="62734" max="16383" man="1"/>
        <brk id="62810" max="16383" man="1"/>
        <brk id="62886" max="16383" man="1"/>
        <brk id="62962" max="16383" man="1"/>
        <brk id="63038" max="16383" man="1"/>
        <brk id="63114" max="16383" man="1"/>
        <brk id="63190" max="16383" man="1"/>
        <brk id="63266" max="16383" man="1"/>
        <brk id="63342" max="16383" man="1"/>
        <brk id="63418" max="16383" man="1"/>
        <brk id="63494" max="16383" man="1"/>
        <brk id="63570" max="16383" man="1"/>
        <brk id="63646" max="16383" man="1"/>
        <brk id="63722" max="16383" man="1"/>
        <brk id="63798" max="16383" man="1"/>
        <brk id="63874" max="16383" man="1"/>
        <brk id="63950" max="16383" man="1"/>
        <brk id="64026" max="16383" man="1"/>
        <brk id="64102" max="16383" man="1"/>
        <brk id="64178" max="16383" man="1"/>
        <brk id="64254" max="16383" man="1"/>
        <brk id="64330" max="16383" man="1"/>
        <brk id="64406" max="16383" man="1"/>
        <brk id="64482" max="16383" man="1"/>
        <brk id="64558" max="16383" man="1"/>
        <brk id="64634" max="16383" man="1"/>
        <brk id="64710" max="16383" man="1"/>
        <brk id="64786" max="16383" man="1"/>
        <brk id="64862" max="16383" man="1"/>
        <brk id="64938" max="16383" man="1"/>
        <brk id="65014" max="16383" man="1"/>
        <brk id="65090" max="16383" man="1"/>
        <brk id="65166" max="16383" man="1"/>
        <brk id="65242" max="16383" man="1"/>
        <brk id="65318" max="16383" man="1"/>
        <brk id="65394" max="16383" man="1"/>
        <brk id="65470" max="16383" man="1"/>
      </rowBreaks>
      <pageMargins left="0.19685039370078741" right="0.19685039370078741" top="0.47244094488188981" bottom="0.47244094488188981" header="0.27559055118110237" footer="0.27559055118110237"/>
      <pageSetup paperSize="8" scale="68" fitToHeight="18" orientation="landscape" r:id="rId14"/>
      <headerFooter alignWithMargins="0">
        <oddHeader xml:space="preserve">&amp;CProcess FMEA for PB560 
</oddHeader>
        <oddFooter>&amp;CPage &amp;P of &amp;N&amp;R10037310, &amp;K01+000M</oddFooter>
      </headerFooter>
      <autoFilter ref="A11:S281" xr:uid="{00000000-0000-0000-0000-000000000000}"/>
    </customSheetView>
    <customSheetView guid="{BF519CA2-C188-4B39-9071-34AC7C48F90E}" scale="85" showPageBreaks="1" fitToPage="1" showAutoFilter="1" showRuler="0">
      <selection activeCell="F208" sqref="F208"/>
      <rowBreaks count="954" manualBreakCount="954">
        <brk id="27" max="16383" man="1"/>
        <brk id="28" max="16383" man="1"/>
        <brk id="29" max="16383" man="1"/>
        <brk id="32" max="16383" man="1"/>
        <brk id="44" max="16383" man="1"/>
        <brk id="46" max="16383" man="1"/>
        <brk id="48" max="16383" man="1"/>
        <brk id="51" max="16383" man="1"/>
        <brk id="56" max="17" man="1"/>
        <brk id="67" max="16383" man="1"/>
        <brk id="70" max="16383" man="1"/>
        <brk id="72" max="16383" man="1"/>
        <brk id="76" max="16383" man="1"/>
        <brk id="83" max="16383" man="1"/>
        <brk id="85" max="16383" man="1"/>
        <brk id="88" max="16383" man="1"/>
        <brk id="89" max="16383" man="1"/>
        <brk id="92" max="16383" man="1"/>
        <brk id="93" max="16383" man="1"/>
        <brk id="96" max="16383" man="1"/>
        <brk id="100" max="16383" man="1"/>
        <brk id="104" max="16383" man="1"/>
        <brk id="107" max="16383" man="1"/>
        <brk id="111" max="16383" man="1"/>
        <brk id="112" max="16383" man="1"/>
        <brk id="117" max="16383" man="1"/>
        <brk id="121" max="16383" man="1"/>
        <brk id="123" max="16383" man="1"/>
        <brk id="128" max="16383" man="1"/>
        <brk id="132" max="16383" man="1"/>
        <brk id="133" max="16383" man="1"/>
        <brk id="135" max="16383" man="1"/>
        <brk id="137" max="16383" man="1"/>
        <brk id="146" max="16383" man="1"/>
        <brk id="149" max="16383" man="1"/>
        <brk id="151" max="16383" man="1"/>
        <brk id="152" max="16383" man="1"/>
        <brk id="153" max="16383" man="1"/>
        <brk id="157" max="16383" man="1"/>
        <brk id="158" max="16383" man="1"/>
        <brk id="159" max="16383" man="1"/>
        <brk id="161" max="16383" man="1"/>
        <brk id="163" max="16383" man="1"/>
        <brk id="164" max="16383" man="1"/>
        <brk id="165" max="16383" man="1"/>
        <brk id="167" max="16383" man="1"/>
        <brk id="168" max="16383" man="1"/>
        <brk id="170" max="16383" man="1"/>
        <brk id="172" max="16383" man="1"/>
        <brk id="173" max="16383" man="1"/>
        <brk id="174" max="16383" man="1"/>
        <brk id="175" max="16383" man="1"/>
        <brk id="179" max="16383" man="1"/>
        <brk id="180" max="16383" man="1"/>
        <brk id="182" max="16383" man="1"/>
        <brk id="183" max="16383" man="1"/>
        <brk id="185" max="16383" man="1"/>
        <brk id="186" max="16383" man="1"/>
        <brk id="187" max="16383" man="1"/>
        <brk id="189" max="16383" man="1"/>
        <brk id="191" max="16383" man="1"/>
        <brk id="193" max="16383" man="1"/>
        <brk id="195" max="16383" man="1"/>
        <brk id="196" max="16383" man="1"/>
        <brk id="198" max="16383" man="1"/>
        <brk id="200" max="16383" man="1"/>
        <brk id="203" max="16383" man="1"/>
        <brk id="205" max="16383" man="1"/>
        <brk id="207" max="16383" man="1"/>
        <brk id="208" max="16383" man="1"/>
        <brk id="212" max="16383" man="1"/>
        <brk id="217" max="16383" man="1"/>
        <brk id="219" max="16383" man="1"/>
        <brk id="220" max="16383" man="1"/>
        <brk id="225" max="16383" man="1"/>
        <brk id="231" max="16383" man="1"/>
        <brk id="232" max="16383" man="1"/>
        <brk id="233" max="16383" man="1"/>
        <brk id="237" max="16383" man="1"/>
        <brk id="244" max="16383" man="1"/>
        <brk id="245" max="16383" man="1"/>
        <brk id="246" max="16383" man="1"/>
        <brk id="250" max="16383" man="1"/>
        <brk id="253" max="16383" man="1"/>
        <brk id="256" max="16383" man="1"/>
        <brk id="257" max="16383" man="1"/>
        <brk id="258" max="16383" man="1"/>
        <brk id="259" max="16383" man="1"/>
        <brk id="263" max="16383" man="1"/>
        <brk id="273" max="16383" man="1"/>
        <brk id="280" max="16383" man="1"/>
        <brk id="284" max="16383" man="1"/>
        <brk id="291" max="16383" man="1"/>
        <brk id="334" max="16383" man="1"/>
        <brk id="337" max="16383" man="1"/>
        <brk id="341" max="16383" man="1"/>
        <brk id="343" max="16383" man="1"/>
        <brk id="419" max="16383" man="1"/>
        <brk id="495" max="16383" man="1"/>
        <brk id="571" max="16383" man="1"/>
        <brk id="647" max="16383" man="1"/>
        <brk id="723" max="16383" man="1"/>
        <brk id="799" max="16383" man="1"/>
        <brk id="875" max="16383" man="1"/>
        <brk id="951" max="16383" man="1"/>
        <brk id="1027" max="16383" man="1"/>
        <brk id="1103" max="16383" man="1"/>
        <brk id="1179" max="16383" man="1"/>
        <brk id="1255" max="16383" man="1"/>
        <brk id="1331" max="16383" man="1"/>
        <brk id="1407" max="16383" man="1"/>
        <brk id="1483" max="16383" man="1"/>
        <brk id="1559" max="16383" man="1"/>
        <brk id="1635" max="16383" man="1"/>
        <brk id="1711" max="16383" man="1"/>
        <brk id="1787" max="16383" man="1"/>
        <brk id="1863" max="16383" man="1"/>
        <brk id="1939" max="16383" man="1"/>
        <brk id="2015" max="16383" man="1"/>
        <brk id="2091" max="16383" man="1"/>
        <brk id="2167" max="16383" man="1"/>
        <brk id="2243" max="16383" man="1"/>
        <brk id="2319" max="16383" man="1"/>
        <brk id="2395" max="16383" man="1"/>
        <brk id="2471" max="16383" man="1"/>
        <brk id="2547" max="16383" man="1"/>
        <brk id="2623" max="16383" man="1"/>
        <brk id="2699" max="16383" man="1"/>
        <brk id="2775" max="16383" man="1"/>
        <brk id="2851" max="16383" man="1"/>
        <brk id="2927" max="16383" man="1"/>
        <brk id="3003" max="16383" man="1"/>
        <brk id="3079" max="16383" man="1"/>
        <brk id="3155" max="16383" man="1"/>
        <brk id="3231" max="16383" man="1"/>
        <brk id="3307" max="16383" man="1"/>
        <brk id="3383" max="16383" man="1"/>
        <brk id="3459" max="16383" man="1"/>
        <brk id="3535" max="16383" man="1"/>
        <brk id="3611" max="16383" man="1"/>
        <brk id="3687" max="16383" man="1"/>
        <brk id="3763" max="16383" man="1"/>
        <brk id="3839" max="16383" man="1"/>
        <brk id="3915" max="16383" man="1"/>
        <brk id="3991" max="16383" man="1"/>
        <brk id="4067" max="16383" man="1"/>
        <brk id="4143" max="16383" man="1"/>
        <brk id="4219" max="16383" man="1"/>
        <brk id="4295" max="16383" man="1"/>
        <brk id="4371" max="16383" man="1"/>
        <brk id="4447" max="16383" man="1"/>
        <brk id="4523" max="16383" man="1"/>
        <brk id="4599" max="16383" man="1"/>
        <brk id="4675" max="16383" man="1"/>
        <brk id="4751" max="16383" man="1"/>
        <brk id="4827" max="16383" man="1"/>
        <brk id="4903" max="16383" man="1"/>
        <brk id="4979" max="16383" man="1"/>
        <brk id="5055" max="16383" man="1"/>
        <brk id="5131" max="16383" man="1"/>
        <brk id="5207" max="16383" man="1"/>
        <brk id="5283" max="16383" man="1"/>
        <brk id="5359" max="16383" man="1"/>
        <brk id="5435" max="16383" man="1"/>
        <brk id="5511" max="16383" man="1"/>
        <brk id="5587" max="16383" man="1"/>
        <brk id="5663" max="16383" man="1"/>
        <brk id="5739" max="16383" man="1"/>
        <brk id="5815" max="16383" man="1"/>
        <brk id="5891" max="16383" man="1"/>
        <brk id="5967" max="16383" man="1"/>
        <brk id="6043" max="16383" man="1"/>
        <brk id="6119" max="16383" man="1"/>
        <brk id="6195" max="16383" man="1"/>
        <brk id="6271" max="16383" man="1"/>
        <brk id="6347" max="16383" man="1"/>
        <brk id="6423" max="16383" man="1"/>
        <brk id="6499" max="16383" man="1"/>
        <brk id="6575" max="16383" man="1"/>
        <brk id="6651" max="16383" man="1"/>
        <brk id="6727" max="16383" man="1"/>
        <brk id="6803" max="16383" man="1"/>
        <brk id="6879" max="16383" man="1"/>
        <brk id="6955" max="16383" man="1"/>
        <brk id="7031" max="16383" man="1"/>
        <brk id="7107" max="16383" man="1"/>
        <brk id="7183" max="16383" man="1"/>
        <brk id="7259" max="16383" man="1"/>
        <brk id="7335" max="16383" man="1"/>
        <brk id="7411" max="16383" man="1"/>
        <brk id="7487" max="16383" man="1"/>
        <brk id="7563" max="16383" man="1"/>
        <brk id="7639" max="16383" man="1"/>
        <brk id="7715" max="16383" man="1"/>
        <brk id="7791" max="16383" man="1"/>
        <brk id="7867" max="16383" man="1"/>
        <brk id="7943" max="16383" man="1"/>
        <brk id="8019" max="16383" man="1"/>
        <brk id="8095" max="16383" man="1"/>
        <brk id="8171" max="16383" man="1"/>
        <brk id="8247" max="16383" man="1"/>
        <brk id="8323" max="16383" man="1"/>
        <brk id="8399" max="16383" man="1"/>
        <brk id="8475" max="16383" man="1"/>
        <brk id="8551" max="16383" man="1"/>
        <brk id="8627" max="16383" man="1"/>
        <brk id="8703" max="16383" man="1"/>
        <brk id="8779" max="16383" man="1"/>
        <brk id="8855" max="16383" man="1"/>
        <brk id="8931" max="16383" man="1"/>
        <brk id="9007" max="16383" man="1"/>
        <brk id="9083" max="16383" man="1"/>
        <brk id="9159" max="16383" man="1"/>
        <brk id="9235" max="16383" man="1"/>
        <brk id="9311" max="16383" man="1"/>
        <brk id="9387" max="16383" man="1"/>
        <brk id="9463" max="16383" man="1"/>
        <brk id="9539" max="16383" man="1"/>
        <brk id="9615" max="16383" man="1"/>
        <brk id="9691" max="16383" man="1"/>
        <brk id="9767" max="16383" man="1"/>
        <brk id="9843" max="16383" man="1"/>
        <brk id="9919" max="16383" man="1"/>
        <brk id="9995" max="16383" man="1"/>
        <brk id="10071" max="16383" man="1"/>
        <brk id="10147" max="16383" man="1"/>
        <brk id="10223" max="16383" man="1"/>
        <brk id="10299" max="16383" man="1"/>
        <brk id="10375" max="16383" man="1"/>
        <brk id="10451" max="16383" man="1"/>
        <brk id="10527" max="16383" man="1"/>
        <brk id="10603" max="16383" man="1"/>
        <brk id="10679" max="16383" man="1"/>
        <brk id="10755" max="16383" man="1"/>
        <brk id="10831" max="16383" man="1"/>
        <brk id="10907" max="16383" man="1"/>
        <brk id="10983" max="16383" man="1"/>
        <brk id="11059" max="16383" man="1"/>
        <brk id="11135" max="16383" man="1"/>
        <brk id="11211" max="16383" man="1"/>
        <brk id="11287" max="16383" man="1"/>
        <brk id="11363" max="16383" man="1"/>
        <brk id="11439" max="16383" man="1"/>
        <brk id="11515" max="16383" man="1"/>
        <brk id="11591" max="16383" man="1"/>
        <brk id="11667" max="16383" man="1"/>
        <brk id="11743" max="16383" man="1"/>
        <brk id="11819" max="16383" man="1"/>
        <brk id="11895" max="16383" man="1"/>
        <brk id="11971" max="16383" man="1"/>
        <brk id="12047" max="16383" man="1"/>
        <brk id="12123" max="16383" man="1"/>
        <brk id="12199" max="16383" man="1"/>
        <brk id="12275" max="16383" man="1"/>
        <brk id="12351" max="16383" man="1"/>
        <brk id="12427" max="16383" man="1"/>
        <brk id="12503" max="16383" man="1"/>
        <brk id="12579" max="16383" man="1"/>
        <brk id="12655" max="16383" man="1"/>
        <brk id="12731" max="16383" man="1"/>
        <brk id="12807" max="16383" man="1"/>
        <brk id="12883" max="16383" man="1"/>
        <brk id="12959" max="16383" man="1"/>
        <brk id="13035" max="16383" man="1"/>
        <brk id="13111" max="16383" man="1"/>
        <brk id="13187" max="16383" man="1"/>
        <brk id="13263" max="16383" man="1"/>
        <brk id="13339" max="16383" man="1"/>
        <brk id="13415" max="16383" man="1"/>
        <brk id="13491" max="16383" man="1"/>
        <brk id="13567" max="16383" man="1"/>
        <brk id="13643" max="16383" man="1"/>
        <brk id="13719" max="16383" man="1"/>
        <brk id="13795" max="16383" man="1"/>
        <brk id="13871" max="16383" man="1"/>
        <brk id="13947" max="16383" man="1"/>
        <brk id="14023" max="16383" man="1"/>
        <brk id="14099" max="16383" man="1"/>
        <brk id="14175" max="16383" man="1"/>
        <brk id="14251" max="16383" man="1"/>
        <brk id="14327" max="16383" man="1"/>
        <brk id="14403" max="16383" man="1"/>
        <brk id="14479" max="16383" man="1"/>
        <brk id="14555" max="16383" man="1"/>
        <brk id="14631" max="16383" man="1"/>
        <brk id="14707" max="16383" man="1"/>
        <brk id="14783" max="16383" man="1"/>
        <brk id="14859" max="16383" man="1"/>
        <brk id="14935" max="16383" man="1"/>
        <brk id="15011" max="16383" man="1"/>
        <brk id="15087" max="16383" man="1"/>
        <brk id="15163" max="16383" man="1"/>
        <brk id="15239" max="16383" man="1"/>
        <brk id="15315" max="16383" man="1"/>
        <brk id="15391" max="16383" man="1"/>
        <brk id="15467" max="16383" man="1"/>
        <brk id="15543" max="16383" man="1"/>
        <brk id="15619" max="16383" man="1"/>
        <brk id="15695" max="16383" man="1"/>
        <brk id="15771" max="16383" man="1"/>
        <brk id="15847" max="16383" man="1"/>
        <brk id="15923" max="16383" man="1"/>
        <brk id="15999" max="16383" man="1"/>
        <brk id="16075" max="16383" man="1"/>
        <brk id="16151" max="16383" man="1"/>
        <brk id="16227" max="16383" man="1"/>
        <brk id="16303" max="16383" man="1"/>
        <brk id="16379" max="16383" man="1"/>
        <brk id="16455" max="16383" man="1"/>
        <brk id="16531" max="16383" man="1"/>
        <brk id="16607" max="16383" man="1"/>
        <brk id="16683" max="16383" man="1"/>
        <brk id="16759" max="16383" man="1"/>
        <brk id="16835" max="16383" man="1"/>
        <brk id="16911" max="16383" man="1"/>
        <brk id="16987" max="16383" man="1"/>
        <brk id="17063" max="16383" man="1"/>
        <brk id="17139" max="16383" man="1"/>
        <brk id="17215" max="16383" man="1"/>
        <brk id="17291" max="16383" man="1"/>
        <brk id="17367" max="16383" man="1"/>
        <brk id="17443" max="16383" man="1"/>
        <brk id="17519" max="16383" man="1"/>
        <brk id="17595" max="16383" man="1"/>
        <brk id="17671" max="16383" man="1"/>
        <brk id="17747" max="16383" man="1"/>
        <brk id="17823" max="16383" man="1"/>
        <brk id="17899" max="16383" man="1"/>
        <brk id="17975" max="16383" man="1"/>
        <brk id="18051" max="16383" man="1"/>
        <brk id="18127" max="16383" man="1"/>
        <brk id="18203" max="16383" man="1"/>
        <brk id="18279" max="16383" man="1"/>
        <brk id="18355" max="16383" man="1"/>
        <brk id="18431" max="16383" man="1"/>
        <brk id="18507" max="16383" man="1"/>
        <brk id="18583" max="16383" man="1"/>
        <brk id="18659" max="16383" man="1"/>
        <brk id="18735" max="16383" man="1"/>
        <brk id="18811" max="16383" man="1"/>
        <brk id="18887" max="16383" man="1"/>
        <brk id="18963" max="16383" man="1"/>
        <brk id="19039" max="16383" man="1"/>
        <brk id="19115" max="16383" man="1"/>
        <brk id="19191" max="16383" man="1"/>
        <brk id="19267" max="16383" man="1"/>
        <brk id="19343" max="16383" man="1"/>
        <brk id="19419" max="16383" man="1"/>
        <brk id="19495" max="16383" man="1"/>
        <brk id="19571" max="16383" man="1"/>
        <brk id="19647" max="16383" man="1"/>
        <brk id="19723" max="16383" man="1"/>
        <brk id="19799" max="16383" man="1"/>
        <brk id="19875" max="16383" man="1"/>
        <brk id="19951" max="16383" man="1"/>
        <brk id="20027" max="16383" man="1"/>
        <brk id="20103" max="16383" man="1"/>
        <brk id="20179" max="16383" man="1"/>
        <brk id="20255" max="16383" man="1"/>
        <brk id="20331" max="16383" man="1"/>
        <brk id="20407" max="16383" man="1"/>
        <brk id="20483" max="16383" man="1"/>
        <brk id="20559" max="16383" man="1"/>
        <brk id="20635" max="16383" man="1"/>
        <brk id="20711" max="16383" man="1"/>
        <brk id="20787" max="16383" man="1"/>
        <brk id="20863" max="16383" man="1"/>
        <brk id="20939" max="16383" man="1"/>
        <brk id="21015" max="16383" man="1"/>
        <brk id="21091" max="16383" man="1"/>
        <brk id="21167" max="16383" man="1"/>
        <brk id="21243" max="16383" man="1"/>
        <brk id="21319" max="16383" man="1"/>
        <brk id="21395" max="16383" man="1"/>
        <brk id="21471" max="16383" man="1"/>
        <brk id="21547" max="16383" man="1"/>
        <brk id="21623" max="16383" man="1"/>
        <brk id="21699" max="16383" man="1"/>
        <brk id="21775" max="16383" man="1"/>
        <brk id="21851" max="16383" man="1"/>
        <brk id="21927" max="16383" man="1"/>
        <brk id="22003" max="16383" man="1"/>
        <brk id="22079" max="16383" man="1"/>
        <brk id="22155" max="16383" man="1"/>
        <brk id="22231" max="16383" man="1"/>
        <brk id="22307" max="16383" man="1"/>
        <brk id="22383" max="16383" man="1"/>
        <brk id="22459" max="16383" man="1"/>
        <brk id="22535" max="16383" man="1"/>
        <brk id="22611" max="16383" man="1"/>
        <brk id="22687" max="16383" man="1"/>
        <brk id="22763" max="16383" man="1"/>
        <brk id="22839" max="16383" man="1"/>
        <brk id="22915" max="16383" man="1"/>
        <brk id="22991" max="16383" man="1"/>
        <brk id="23067" max="16383" man="1"/>
        <brk id="23143" max="16383" man="1"/>
        <brk id="23219" max="16383" man="1"/>
        <brk id="23295" max="16383" man="1"/>
        <brk id="23371" max="16383" man="1"/>
        <brk id="23447" max="16383" man="1"/>
        <brk id="23523" max="16383" man="1"/>
        <brk id="23599" max="16383" man="1"/>
        <brk id="23675" max="16383" man="1"/>
        <brk id="23751" max="16383" man="1"/>
        <brk id="23827" max="16383" man="1"/>
        <brk id="23903" max="16383" man="1"/>
        <brk id="23979" max="16383" man="1"/>
        <brk id="24055" max="16383" man="1"/>
        <brk id="24131" max="16383" man="1"/>
        <brk id="24207" max="16383" man="1"/>
        <brk id="24283" max="16383" man="1"/>
        <brk id="24359" max="16383" man="1"/>
        <brk id="24435" max="16383" man="1"/>
        <brk id="24511" max="16383" man="1"/>
        <brk id="24587" max="16383" man="1"/>
        <brk id="24663" max="16383" man="1"/>
        <brk id="24739" max="16383" man="1"/>
        <brk id="24815" max="16383" man="1"/>
        <brk id="24891" max="16383" man="1"/>
        <brk id="24967" max="16383" man="1"/>
        <brk id="25043" max="16383" man="1"/>
        <brk id="25119" max="16383" man="1"/>
        <brk id="25195" max="16383" man="1"/>
        <brk id="25271" max="16383" man="1"/>
        <brk id="25347" max="16383" man="1"/>
        <brk id="25423" max="16383" man="1"/>
        <brk id="25499" max="16383" man="1"/>
        <brk id="25575" max="16383" man="1"/>
        <brk id="25651" max="16383" man="1"/>
        <brk id="25727" max="16383" man="1"/>
        <brk id="25803" max="16383" man="1"/>
        <brk id="25879" max="16383" man="1"/>
        <brk id="25955" max="16383" man="1"/>
        <brk id="26031" max="16383" man="1"/>
        <brk id="26107" max="16383" man="1"/>
        <brk id="26183" max="16383" man="1"/>
        <brk id="26259" max="16383" man="1"/>
        <brk id="26335" max="16383" man="1"/>
        <brk id="26411" max="16383" man="1"/>
        <brk id="26487" max="16383" man="1"/>
        <brk id="26563" max="16383" man="1"/>
        <brk id="26639" max="16383" man="1"/>
        <brk id="26715" max="16383" man="1"/>
        <brk id="26791" max="16383" man="1"/>
        <brk id="26867" max="16383" man="1"/>
        <brk id="26943" max="16383" man="1"/>
        <brk id="27019" max="16383" man="1"/>
        <brk id="27095" max="16383" man="1"/>
        <brk id="27171" max="16383" man="1"/>
        <brk id="27247" max="16383" man="1"/>
        <brk id="27323" max="16383" man="1"/>
        <brk id="27399" max="16383" man="1"/>
        <brk id="27475" max="16383" man="1"/>
        <brk id="27551" max="16383" man="1"/>
        <brk id="27627" max="16383" man="1"/>
        <brk id="27703" max="16383" man="1"/>
        <brk id="27779" max="16383" man="1"/>
        <brk id="27855" max="16383" man="1"/>
        <brk id="27931" max="16383" man="1"/>
        <brk id="28007" max="16383" man="1"/>
        <brk id="28083" max="16383" man="1"/>
        <brk id="28159" max="16383" man="1"/>
        <brk id="28235" max="16383" man="1"/>
        <brk id="28311" max="16383" man="1"/>
        <brk id="28387" max="16383" man="1"/>
        <brk id="28463" max="16383" man="1"/>
        <brk id="28539" max="16383" man="1"/>
        <brk id="28615" max="16383" man="1"/>
        <brk id="28691" max="16383" man="1"/>
        <brk id="28767" max="16383" man="1"/>
        <brk id="28843" max="16383" man="1"/>
        <brk id="28919" max="16383" man="1"/>
        <brk id="28995" max="16383" man="1"/>
        <brk id="29071" max="16383" man="1"/>
        <brk id="29147" max="16383" man="1"/>
        <brk id="29223" max="16383" man="1"/>
        <brk id="29299" max="16383" man="1"/>
        <brk id="29375" max="16383" man="1"/>
        <brk id="29451" max="16383" man="1"/>
        <brk id="29527" max="16383" man="1"/>
        <brk id="29603" max="16383" man="1"/>
        <brk id="29679" max="16383" man="1"/>
        <brk id="29755" max="16383" man="1"/>
        <brk id="29831" max="16383" man="1"/>
        <brk id="29907" max="16383" man="1"/>
        <brk id="29983" max="16383" man="1"/>
        <brk id="30059" max="16383" man="1"/>
        <brk id="30135" max="16383" man="1"/>
        <brk id="30211" max="16383" man="1"/>
        <brk id="30287" max="16383" man="1"/>
        <brk id="30363" max="16383" man="1"/>
        <brk id="30439" max="16383" man="1"/>
        <brk id="30515" max="16383" man="1"/>
        <brk id="30591" max="16383" man="1"/>
        <brk id="30667" max="16383" man="1"/>
        <brk id="30743" max="16383" man="1"/>
        <brk id="30819" max="16383" man="1"/>
        <brk id="30895" max="16383" man="1"/>
        <brk id="30971" max="16383" man="1"/>
        <brk id="31047" max="16383" man="1"/>
        <brk id="31123" max="16383" man="1"/>
        <brk id="31199" max="16383" man="1"/>
        <brk id="31275" max="16383" man="1"/>
        <brk id="31351" max="16383" man="1"/>
        <brk id="31427" max="16383" man="1"/>
        <brk id="31503" max="16383" man="1"/>
        <brk id="31579" max="16383" man="1"/>
        <brk id="31655" max="16383" man="1"/>
        <brk id="31731" max="16383" man="1"/>
        <brk id="31807" max="16383" man="1"/>
        <brk id="31883" max="16383" man="1"/>
        <brk id="31959" max="16383" man="1"/>
        <brk id="32035" max="16383" man="1"/>
        <brk id="32111" max="16383" man="1"/>
        <brk id="32187" max="16383" man="1"/>
        <brk id="32263" max="16383" man="1"/>
        <brk id="32339" max="16383" man="1"/>
        <brk id="32415" max="16383" man="1"/>
        <brk id="32491" max="16383" man="1"/>
        <brk id="32567" max="16383" man="1"/>
        <brk id="32643" max="16383" man="1"/>
        <brk id="32719" max="16383" man="1"/>
        <brk id="32795" max="16383" man="1"/>
        <brk id="32871" max="16383" man="1"/>
        <brk id="32947" max="16383" man="1"/>
        <brk id="33023" max="16383" man="1"/>
        <brk id="33099" max="16383" man="1"/>
        <brk id="33175" max="16383" man="1"/>
        <brk id="33251" max="16383" man="1"/>
        <brk id="33327" max="16383" man="1"/>
        <brk id="33403" max="16383" man="1"/>
        <brk id="33479" max="16383" man="1"/>
        <brk id="33555" max="16383" man="1"/>
        <brk id="33631" max="16383" man="1"/>
        <brk id="33707" max="16383" man="1"/>
        <brk id="33783" max="16383" man="1"/>
        <brk id="33859" max="16383" man="1"/>
        <brk id="33935" max="16383" man="1"/>
        <brk id="34011" max="16383" man="1"/>
        <brk id="34087" max="16383" man="1"/>
        <brk id="34163" max="16383" man="1"/>
        <brk id="34239" max="16383" man="1"/>
        <brk id="34315" max="16383" man="1"/>
        <brk id="34391" max="16383" man="1"/>
        <brk id="34467" max="16383" man="1"/>
        <brk id="34543" max="16383" man="1"/>
        <brk id="34619" max="16383" man="1"/>
        <brk id="34695" max="16383" man="1"/>
        <brk id="34771" max="16383" man="1"/>
        <brk id="34847" max="16383" man="1"/>
        <brk id="34923" max="16383" man="1"/>
        <brk id="34999" max="16383" man="1"/>
        <brk id="35075" max="16383" man="1"/>
        <brk id="35151" max="16383" man="1"/>
        <brk id="35227" max="16383" man="1"/>
        <brk id="35303" max="16383" man="1"/>
        <brk id="35379" max="16383" man="1"/>
        <brk id="35455" max="16383" man="1"/>
        <brk id="35531" max="16383" man="1"/>
        <brk id="35607" max="16383" man="1"/>
        <brk id="35683" max="16383" man="1"/>
        <brk id="35759" max="16383" man="1"/>
        <brk id="35835" max="16383" man="1"/>
        <brk id="35911" max="16383" man="1"/>
        <brk id="35987" max="16383" man="1"/>
        <brk id="36063" max="16383" man="1"/>
        <brk id="36139" max="16383" man="1"/>
        <brk id="36215" max="16383" man="1"/>
        <brk id="36291" max="16383" man="1"/>
        <brk id="36367" max="16383" man="1"/>
        <brk id="36443" max="16383" man="1"/>
        <brk id="36519" max="16383" man="1"/>
        <brk id="36595" max="16383" man="1"/>
        <brk id="36671" max="16383" man="1"/>
        <brk id="36747" max="16383" man="1"/>
        <brk id="36823" max="16383" man="1"/>
        <brk id="36899" max="16383" man="1"/>
        <brk id="36975" max="16383" man="1"/>
        <brk id="37051" max="16383" man="1"/>
        <brk id="37127" max="16383" man="1"/>
        <brk id="37203" max="16383" man="1"/>
        <brk id="37279" max="16383" man="1"/>
        <brk id="37355" max="16383" man="1"/>
        <brk id="37431" max="16383" man="1"/>
        <brk id="37507" max="16383" man="1"/>
        <brk id="37583" max="16383" man="1"/>
        <brk id="37659" max="16383" man="1"/>
        <brk id="37735" max="16383" man="1"/>
        <brk id="37811" max="16383" man="1"/>
        <brk id="37887" max="16383" man="1"/>
        <brk id="37963" max="16383" man="1"/>
        <brk id="38039" max="16383" man="1"/>
        <brk id="38115" max="16383" man="1"/>
        <brk id="38191" max="16383" man="1"/>
        <brk id="38267" max="16383" man="1"/>
        <brk id="38343" max="16383" man="1"/>
        <brk id="38419" max="16383" man="1"/>
        <brk id="38495" max="16383" man="1"/>
        <brk id="38571" max="16383" man="1"/>
        <brk id="38647" max="16383" man="1"/>
        <brk id="38723" max="16383" man="1"/>
        <brk id="38799" max="16383" man="1"/>
        <brk id="38875" max="16383" man="1"/>
        <brk id="38951" max="16383" man="1"/>
        <brk id="39027" max="16383" man="1"/>
        <brk id="39103" max="16383" man="1"/>
        <brk id="39179" max="16383" man="1"/>
        <brk id="39255" max="16383" man="1"/>
        <brk id="39331" max="16383" man="1"/>
        <brk id="39407" max="16383" man="1"/>
        <brk id="39483" max="16383" man="1"/>
        <brk id="39559" max="16383" man="1"/>
        <brk id="39635" max="16383" man="1"/>
        <brk id="39711" max="16383" man="1"/>
        <brk id="39787" max="16383" man="1"/>
        <brk id="39863" max="16383" man="1"/>
        <brk id="39939" max="16383" man="1"/>
        <brk id="40015" max="16383" man="1"/>
        <brk id="40091" max="16383" man="1"/>
        <brk id="40167" max="16383" man="1"/>
        <brk id="40243" max="16383" man="1"/>
        <brk id="40319" max="16383" man="1"/>
        <brk id="40395" max="16383" man="1"/>
        <brk id="40471" max="16383" man="1"/>
        <brk id="40547" max="16383" man="1"/>
        <brk id="40623" max="16383" man="1"/>
        <brk id="40699" max="16383" man="1"/>
        <brk id="40775" max="16383" man="1"/>
        <brk id="40851" max="16383" man="1"/>
        <brk id="40927" max="16383" man="1"/>
        <brk id="41003" max="16383" man="1"/>
        <brk id="41079" max="16383" man="1"/>
        <brk id="41155" max="16383" man="1"/>
        <brk id="41231" max="16383" man="1"/>
        <brk id="41307" max="16383" man="1"/>
        <brk id="41383" max="16383" man="1"/>
        <brk id="41459" max="16383" man="1"/>
        <brk id="41535" max="16383" man="1"/>
        <brk id="41611" max="16383" man="1"/>
        <brk id="41687" max="16383" man="1"/>
        <brk id="41763" max="16383" man="1"/>
        <brk id="41839" max="16383" man="1"/>
        <brk id="41915" max="16383" man="1"/>
        <brk id="41991" max="16383" man="1"/>
        <brk id="42067" max="16383" man="1"/>
        <brk id="42143" max="16383" man="1"/>
        <brk id="42219" max="16383" man="1"/>
        <brk id="42295" max="16383" man="1"/>
        <brk id="42371" max="16383" man="1"/>
        <brk id="42447" max="16383" man="1"/>
        <brk id="42523" max="16383" man="1"/>
        <brk id="42599" max="16383" man="1"/>
        <brk id="42675" max="16383" man="1"/>
        <brk id="42751" max="16383" man="1"/>
        <brk id="42827" max="16383" man="1"/>
        <brk id="42903" max="16383" man="1"/>
        <brk id="42979" max="16383" man="1"/>
        <brk id="43055" max="16383" man="1"/>
        <brk id="43131" max="16383" man="1"/>
        <brk id="43207" max="16383" man="1"/>
        <brk id="43283" max="16383" man="1"/>
        <brk id="43359" max="16383" man="1"/>
        <brk id="43435" max="16383" man="1"/>
        <brk id="43511" max="16383" man="1"/>
        <brk id="43587" max="16383" man="1"/>
        <brk id="43663" max="16383" man="1"/>
        <brk id="43739" max="16383" man="1"/>
        <brk id="43815" max="16383" man="1"/>
        <brk id="43891" max="16383" man="1"/>
        <brk id="43967" max="16383" man="1"/>
        <brk id="44043" max="16383" man="1"/>
        <brk id="44119" max="16383" man="1"/>
        <brk id="44195" max="16383" man="1"/>
        <brk id="44271" max="16383" man="1"/>
        <brk id="44347" max="16383" man="1"/>
        <brk id="44423" max="16383" man="1"/>
        <brk id="44499" max="16383" man="1"/>
        <brk id="44575" max="16383" man="1"/>
        <brk id="44651" max="16383" man="1"/>
        <brk id="44727" max="16383" man="1"/>
        <brk id="44803" max="16383" man="1"/>
        <brk id="44879" max="16383" man="1"/>
        <brk id="44955" max="16383" man="1"/>
        <brk id="45031" max="16383" man="1"/>
        <brk id="45107" max="16383" man="1"/>
        <brk id="45183" max="16383" man="1"/>
        <brk id="45259" max="16383" man="1"/>
        <brk id="45335" max="16383" man="1"/>
        <brk id="45411" max="16383" man="1"/>
        <brk id="45487" max="16383" man="1"/>
        <brk id="45563" max="16383" man="1"/>
        <brk id="45639" max="16383" man="1"/>
        <brk id="45715" max="16383" man="1"/>
        <brk id="45791" max="16383" man="1"/>
        <brk id="45867" max="16383" man="1"/>
        <brk id="45943" max="16383" man="1"/>
        <brk id="46019" max="16383" man="1"/>
        <brk id="46095" max="16383" man="1"/>
        <brk id="46171" max="16383" man="1"/>
        <brk id="46247" max="16383" man="1"/>
        <brk id="46323" max="16383" man="1"/>
        <brk id="46399" max="16383" man="1"/>
        <brk id="46475" max="16383" man="1"/>
        <brk id="46551" max="16383" man="1"/>
        <brk id="46627" max="16383" man="1"/>
        <brk id="46703" max="16383" man="1"/>
        <brk id="46779" max="16383" man="1"/>
        <brk id="46855" max="16383" man="1"/>
        <brk id="46931" max="16383" man="1"/>
        <brk id="47007" max="16383" man="1"/>
        <brk id="47083" max="16383" man="1"/>
        <brk id="47159" max="16383" man="1"/>
        <brk id="47235" max="16383" man="1"/>
        <brk id="47311" max="16383" man="1"/>
        <brk id="47387" max="16383" man="1"/>
        <brk id="47463" max="16383" man="1"/>
        <brk id="47539" max="16383" man="1"/>
        <brk id="47615" max="16383" man="1"/>
        <brk id="47691" max="16383" man="1"/>
        <brk id="47767" max="16383" man="1"/>
        <brk id="47843" max="16383" man="1"/>
        <brk id="47919" max="16383" man="1"/>
        <brk id="47995" max="16383" man="1"/>
        <brk id="48071" max="16383" man="1"/>
        <brk id="48147" max="16383" man="1"/>
        <brk id="48223" max="16383" man="1"/>
        <brk id="48299" max="16383" man="1"/>
        <brk id="48375" max="16383" man="1"/>
        <brk id="48451" max="16383" man="1"/>
        <brk id="48527" max="16383" man="1"/>
        <brk id="48603" max="16383" man="1"/>
        <brk id="48679" max="16383" man="1"/>
        <brk id="48755" max="16383" man="1"/>
        <brk id="48831" max="16383" man="1"/>
        <brk id="48907" max="16383" man="1"/>
        <brk id="48983" max="16383" man="1"/>
        <brk id="49059" max="16383" man="1"/>
        <brk id="49135" max="16383" man="1"/>
        <brk id="49211" max="16383" man="1"/>
        <brk id="49287" max="16383" man="1"/>
        <brk id="49363" max="16383" man="1"/>
        <brk id="49439" max="16383" man="1"/>
        <brk id="49515" max="16383" man="1"/>
        <brk id="49591" max="16383" man="1"/>
        <brk id="49667" max="16383" man="1"/>
        <brk id="49743" max="16383" man="1"/>
        <brk id="49819" max="16383" man="1"/>
        <brk id="49895" max="16383" man="1"/>
        <brk id="49971" max="16383" man="1"/>
        <brk id="50047" max="16383" man="1"/>
        <brk id="50123" max="16383" man="1"/>
        <brk id="50199" max="16383" man="1"/>
        <brk id="50275" max="16383" man="1"/>
        <brk id="50351" max="16383" man="1"/>
        <brk id="50427" max="16383" man="1"/>
        <brk id="50503" max="16383" man="1"/>
        <brk id="50579" max="16383" man="1"/>
        <brk id="50655" max="16383" man="1"/>
        <brk id="50731" max="16383" man="1"/>
        <brk id="50807" max="16383" man="1"/>
        <brk id="50883" max="16383" man="1"/>
        <brk id="50959" max="16383" man="1"/>
        <brk id="51035" max="16383" man="1"/>
        <brk id="51111" max="16383" man="1"/>
        <brk id="51187" max="16383" man="1"/>
        <brk id="51263" max="16383" man="1"/>
        <brk id="51339" max="16383" man="1"/>
        <brk id="51415" max="16383" man="1"/>
        <brk id="51491" max="16383" man="1"/>
        <brk id="51567" max="16383" man="1"/>
        <brk id="51643" max="16383" man="1"/>
        <brk id="51719" max="16383" man="1"/>
        <brk id="51795" max="16383" man="1"/>
        <brk id="51871" max="16383" man="1"/>
        <brk id="51947" max="16383" man="1"/>
        <brk id="52023" max="16383" man="1"/>
        <brk id="52099" max="16383" man="1"/>
        <brk id="52175" max="16383" man="1"/>
        <brk id="52251" max="16383" man="1"/>
        <brk id="52327" max="16383" man="1"/>
        <brk id="52403" max="16383" man="1"/>
        <brk id="52479" max="16383" man="1"/>
        <brk id="52555" max="16383" man="1"/>
        <brk id="52631" max="16383" man="1"/>
        <brk id="52707" max="16383" man="1"/>
        <brk id="52783" max="16383" man="1"/>
        <brk id="52859" max="16383" man="1"/>
        <brk id="52935" max="16383" man="1"/>
        <brk id="53011" max="16383" man="1"/>
        <brk id="53087" max="16383" man="1"/>
        <brk id="53163" max="16383" man="1"/>
        <brk id="53239" max="16383" man="1"/>
        <brk id="53315" max="16383" man="1"/>
        <brk id="53391" max="16383" man="1"/>
        <brk id="53467" max="16383" man="1"/>
        <brk id="53543" max="16383" man="1"/>
        <brk id="53619" max="16383" man="1"/>
        <brk id="53695" max="16383" man="1"/>
        <brk id="53771" max="16383" man="1"/>
        <brk id="53847" max="16383" man="1"/>
        <brk id="53923" max="16383" man="1"/>
        <brk id="53999" max="16383" man="1"/>
        <brk id="54075" max="16383" man="1"/>
        <brk id="54151" max="16383" man="1"/>
        <brk id="54227" max="16383" man="1"/>
        <brk id="54303" max="16383" man="1"/>
        <brk id="54379" max="16383" man="1"/>
        <brk id="54455" max="16383" man="1"/>
        <brk id="54531" max="16383" man="1"/>
        <brk id="54607" max="16383" man="1"/>
        <brk id="54683" max="16383" man="1"/>
        <brk id="54759" max="16383" man="1"/>
        <brk id="54835" max="16383" man="1"/>
        <brk id="54911" max="16383" man="1"/>
        <brk id="54987" max="16383" man="1"/>
        <brk id="55063" max="16383" man="1"/>
        <brk id="55139" max="16383" man="1"/>
        <brk id="55215" max="16383" man="1"/>
        <brk id="55291" max="16383" man="1"/>
        <brk id="55367" max="16383" man="1"/>
        <brk id="55443" max="16383" man="1"/>
        <brk id="55519" max="16383" man="1"/>
        <brk id="55595" max="16383" man="1"/>
        <brk id="55671" max="16383" man="1"/>
        <brk id="55747" max="16383" man="1"/>
        <brk id="55823" max="16383" man="1"/>
        <brk id="55899" max="16383" man="1"/>
        <brk id="55975" max="16383" man="1"/>
        <brk id="56051" max="16383" man="1"/>
        <brk id="56127" max="16383" man="1"/>
        <brk id="56203" max="16383" man="1"/>
        <brk id="56279" max="16383" man="1"/>
        <brk id="56355" max="16383" man="1"/>
        <brk id="56431" max="16383" man="1"/>
        <brk id="56507" max="16383" man="1"/>
        <brk id="56583" max="16383" man="1"/>
        <brk id="56659" max="16383" man="1"/>
        <brk id="56735" max="16383" man="1"/>
        <brk id="56811" max="16383" man="1"/>
        <brk id="56887" max="16383" man="1"/>
        <brk id="56963" max="16383" man="1"/>
        <brk id="57039" max="16383" man="1"/>
        <brk id="57115" max="16383" man="1"/>
        <brk id="57191" max="16383" man="1"/>
        <brk id="57267" max="16383" man="1"/>
        <brk id="57343" max="16383" man="1"/>
        <brk id="57419" max="16383" man="1"/>
        <brk id="57495" max="16383" man="1"/>
        <brk id="57571" max="16383" man="1"/>
        <brk id="57647" max="16383" man="1"/>
        <brk id="57723" max="16383" man="1"/>
        <brk id="57799" max="16383" man="1"/>
        <brk id="57875" max="16383" man="1"/>
        <brk id="57951" max="16383" man="1"/>
        <brk id="58027" max="16383" man="1"/>
        <brk id="58103" max="16383" man="1"/>
        <brk id="58179" max="16383" man="1"/>
        <brk id="58255" max="16383" man="1"/>
        <brk id="58331" max="16383" man="1"/>
        <brk id="58407" max="16383" man="1"/>
        <brk id="58483" max="16383" man="1"/>
        <brk id="58559" max="16383" man="1"/>
        <brk id="58635" max="16383" man="1"/>
        <brk id="58711" max="16383" man="1"/>
        <brk id="58787" max="16383" man="1"/>
        <brk id="58863" max="16383" man="1"/>
        <brk id="58939" max="16383" man="1"/>
        <brk id="59015" max="16383" man="1"/>
        <brk id="59091" max="16383" man="1"/>
        <brk id="59167" max="16383" man="1"/>
        <brk id="59243" max="16383" man="1"/>
        <brk id="59319" max="16383" man="1"/>
        <brk id="59395" max="16383" man="1"/>
        <brk id="59471" max="16383" man="1"/>
        <brk id="59547" max="16383" man="1"/>
        <brk id="59623" max="16383" man="1"/>
        <brk id="59699" max="16383" man="1"/>
        <brk id="59775" max="16383" man="1"/>
        <brk id="59851" max="16383" man="1"/>
        <brk id="59927" max="16383" man="1"/>
        <brk id="60003" max="16383" man="1"/>
        <brk id="60079" max="16383" man="1"/>
        <brk id="60155" max="16383" man="1"/>
        <brk id="60231" max="16383" man="1"/>
        <brk id="60307" max="16383" man="1"/>
        <brk id="60383" max="16383" man="1"/>
        <brk id="60459" max="16383" man="1"/>
        <brk id="60535" max="16383" man="1"/>
        <brk id="60611" max="16383" man="1"/>
        <brk id="60687" max="16383" man="1"/>
        <brk id="60763" max="16383" man="1"/>
        <brk id="60839" max="16383" man="1"/>
        <brk id="60915" max="16383" man="1"/>
        <brk id="60991" max="16383" man="1"/>
        <brk id="61067" max="16383" man="1"/>
        <brk id="61143" max="16383" man="1"/>
        <brk id="61219" max="16383" man="1"/>
        <brk id="61295" max="16383" man="1"/>
        <brk id="61371" max="16383" man="1"/>
        <brk id="61447" max="16383" man="1"/>
        <brk id="61523" max="16383" man="1"/>
        <brk id="61599" max="16383" man="1"/>
        <brk id="61675" max="16383" man="1"/>
        <brk id="61751" max="16383" man="1"/>
        <brk id="61827" max="16383" man="1"/>
        <brk id="61903" max="16383" man="1"/>
        <brk id="61979" max="16383" man="1"/>
        <brk id="62055" max="16383" man="1"/>
        <brk id="62131" max="16383" man="1"/>
        <brk id="62207" max="16383" man="1"/>
        <brk id="62283" max="16383" man="1"/>
        <brk id="62359" max="16383" man="1"/>
        <brk id="62435" max="16383" man="1"/>
        <brk id="62511" max="16383" man="1"/>
        <brk id="62587" max="16383" man="1"/>
        <brk id="62663" max="16383" man="1"/>
        <brk id="62739" max="16383" man="1"/>
        <brk id="62815" max="16383" man="1"/>
        <brk id="62891" max="16383" man="1"/>
        <brk id="62967" max="16383" man="1"/>
        <brk id="63043" max="16383" man="1"/>
        <brk id="63119" max="16383" man="1"/>
        <brk id="63195" max="16383" man="1"/>
        <brk id="63271" max="16383" man="1"/>
        <brk id="63347" max="16383" man="1"/>
        <brk id="63423" max="16383" man="1"/>
        <brk id="63499" max="16383" man="1"/>
        <brk id="63575" max="16383" man="1"/>
        <brk id="63651" max="16383" man="1"/>
        <brk id="63727" max="16383" man="1"/>
        <brk id="63803" max="16383" man="1"/>
        <brk id="63879" max="16383" man="1"/>
        <brk id="63955" max="16383" man="1"/>
        <brk id="64031" max="16383" man="1"/>
        <brk id="64107" max="16383" man="1"/>
        <brk id="64183" max="16383" man="1"/>
        <brk id="64259" max="16383" man="1"/>
        <brk id="64335" max="16383" man="1"/>
        <brk id="64411" max="16383" man="1"/>
        <brk id="64487" max="16383" man="1"/>
        <brk id="64563" max="16383" man="1"/>
        <brk id="64639" max="16383" man="1"/>
        <brk id="64715" max="16383" man="1"/>
        <brk id="64791" max="16383" man="1"/>
        <brk id="64867" max="16383" man="1"/>
        <brk id="64943" max="16383" man="1"/>
        <brk id="65019" max="16383" man="1"/>
        <brk id="65095" max="16383" man="1"/>
        <brk id="65171" max="16383" man="1"/>
        <brk id="65247" max="16383" man="1"/>
        <brk id="65323" max="16383" man="1"/>
        <brk id="65399" max="16383" man="1"/>
        <brk id="65475" max="16383" man="1"/>
      </rowBreaks>
      <pageMargins left="0.19685039370078741" right="0.19685039370078741" top="0.47244094488188981" bottom="0.47244094488188981" header="0.27559055118110237" footer="0.27559055118110237"/>
      <pageSetup paperSize="8" scale="68" fitToHeight="18" orientation="landscape" r:id="rId15"/>
      <headerFooter alignWithMargins="0">
        <oddHeader xml:space="preserve">&amp;CProcess FMEA for PB560 
</oddHeader>
        <oddFooter>&amp;CPage &amp;P of &amp;N&amp;R10037310, R</oddFooter>
      </headerFooter>
      <autoFilter ref="A11:S286" xr:uid="{00000000-0000-0000-0000-000000000000}"/>
    </customSheetView>
    <customSheetView guid="{7E878DFA-76D2-4DBC-8492-F2194AF6550A}" scale="85" showPageBreaks="1" fitToPage="1" showAutoFilter="1" view="pageLayout" showRuler="0" topLeftCell="D162">
      <selection activeCell="O159" sqref="O159"/>
      <rowBreaks count="954" manualBreakCount="954">
        <brk id="27" max="16383" man="1"/>
        <brk id="28" max="16383" man="1"/>
        <brk id="29" max="16383" man="1"/>
        <brk id="32" max="16383" man="1"/>
        <brk id="44" max="16383" man="1"/>
        <brk id="46" max="16383" man="1"/>
        <brk id="48" max="16383" man="1"/>
        <brk id="51" max="16383" man="1"/>
        <brk id="56" max="17" man="1"/>
        <brk id="67" max="16383" man="1"/>
        <brk id="70" max="16383" man="1"/>
        <brk id="72" max="16383" man="1"/>
        <brk id="76" max="16383" man="1"/>
        <brk id="83" max="16383" man="1"/>
        <brk id="85" max="16383" man="1"/>
        <brk id="88" max="16383" man="1"/>
        <brk id="89" max="16383" man="1"/>
        <brk id="92" max="16383" man="1"/>
        <brk id="93" max="16383" man="1"/>
        <brk id="96" max="16383" man="1"/>
        <brk id="100" max="16383" man="1"/>
        <brk id="104" max="16383" man="1"/>
        <brk id="107" max="16383" man="1"/>
        <brk id="111" max="16383" man="1"/>
        <brk id="112" max="16383" man="1"/>
        <brk id="117" max="16383" man="1"/>
        <brk id="121" max="16383" man="1"/>
        <brk id="123" max="16383" man="1"/>
        <brk id="128" max="16383" man="1"/>
        <brk id="132" max="16383" man="1"/>
        <brk id="133" max="16383" man="1"/>
        <brk id="135" max="16383" man="1"/>
        <brk id="137" max="16383" man="1"/>
        <brk id="146" max="16383" man="1"/>
        <brk id="149" max="16383" man="1"/>
        <brk id="151" max="16383" man="1"/>
        <brk id="152" max="16383" man="1"/>
        <brk id="153" max="16383" man="1"/>
        <brk id="157" max="16383" man="1"/>
        <brk id="158" max="16383" man="1"/>
        <brk id="159" max="16383" man="1"/>
        <brk id="161" max="16383" man="1"/>
        <brk id="163" max="16383" man="1"/>
        <brk id="164" max="16383" man="1"/>
        <brk id="165" max="16383" man="1"/>
        <brk id="167" max="16383" man="1"/>
        <brk id="168" max="16383" man="1"/>
        <brk id="170" max="16383" man="1"/>
        <brk id="172" max="16383" man="1"/>
        <brk id="173" max="16383" man="1"/>
        <brk id="174" max="16383" man="1"/>
        <brk id="175" max="16383" man="1"/>
        <brk id="179" max="16383" man="1"/>
        <brk id="180" max="16383" man="1"/>
        <brk id="182" max="16383" man="1"/>
        <brk id="183" max="16383" man="1"/>
        <brk id="185" max="16383" man="1"/>
        <brk id="186" max="16383" man="1"/>
        <brk id="187" max="16383" man="1"/>
        <brk id="189" max="16383" man="1"/>
        <brk id="191" max="16383" man="1"/>
        <brk id="193" max="16383" man="1"/>
        <brk id="195" max="16383" man="1"/>
        <brk id="196" max="16383" man="1"/>
        <brk id="198" max="16383" man="1"/>
        <brk id="200" max="16383" man="1"/>
        <brk id="203" max="16383" man="1"/>
        <brk id="205" max="16383" man="1"/>
        <brk id="207" max="16383" man="1"/>
        <brk id="208" max="16383" man="1"/>
        <brk id="212" max="16383" man="1"/>
        <brk id="217" max="16383" man="1"/>
        <brk id="219" max="16383" man="1"/>
        <brk id="220" max="16383" man="1"/>
        <brk id="225" max="16383" man="1"/>
        <brk id="231" max="16383" man="1"/>
        <brk id="232" max="16383" man="1"/>
        <brk id="233" max="16383" man="1"/>
        <brk id="237" max="16383" man="1"/>
        <brk id="244" max="16383" man="1"/>
        <brk id="245" max="16383" man="1"/>
        <brk id="246" max="16383" man="1"/>
        <brk id="250" max="16383" man="1"/>
        <brk id="253" max="16383" man="1"/>
        <brk id="256" max="16383" man="1"/>
        <brk id="257" max="16383" man="1"/>
        <brk id="258" max="16383" man="1"/>
        <brk id="259" max="16383" man="1"/>
        <brk id="263" max="16383" man="1"/>
        <brk id="270" max="16383" man="1"/>
        <brk id="275" max="16383" man="1"/>
        <brk id="279" max="16383" man="1"/>
        <brk id="286" max="16383" man="1"/>
        <brk id="308" max="16383" man="1"/>
        <brk id="311" max="16383" man="1"/>
        <brk id="315" max="16383" man="1"/>
        <brk id="317" max="16383" man="1"/>
        <brk id="393" max="16383" man="1"/>
        <brk id="469" max="16383" man="1"/>
        <brk id="545" max="16383" man="1"/>
        <brk id="621" max="16383" man="1"/>
        <brk id="697" max="16383" man="1"/>
        <brk id="773" max="16383" man="1"/>
        <brk id="849" max="16383" man="1"/>
        <brk id="925" max="16383" man="1"/>
        <brk id="1001" max="16383" man="1"/>
        <brk id="1077" max="16383" man="1"/>
        <brk id="1153" max="16383" man="1"/>
        <brk id="1229" max="16383" man="1"/>
        <brk id="1305" max="16383" man="1"/>
        <brk id="1381" max="16383" man="1"/>
        <brk id="1457" max="16383" man="1"/>
        <brk id="1533" max="16383" man="1"/>
        <brk id="1609" max="16383" man="1"/>
        <brk id="1685" max="16383" man="1"/>
        <brk id="1761" max="16383" man="1"/>
        <brk id="1837" max="16383" man="1"/>
        <brk id="1913" max="16383" man="1"/>
        <brk id="1989" max="16383" man="1"/>
        <brk id="2065" max="16383" man="1"/>
        <brk id="2141" max="16383" man="1"/>
        <brk id="2217" max="16383" man="1"/>
        <brk id="2293" max="16383" man="1"/>
        <brk id="2369" max="16383" man="1"/>
        <brk id="2445" max="16383" man="1"/>
        <brk id="2521" max="16383" man="1"/>
        <brk id="2597" max="16383" man="1"/>
        <brk id="2673" max="16383" man="1"/>
        <brk id="2749" max="16383" man="1"/>
        <brk id="2825" max="16383" man="1"/>
        <brk id="2901" max="16383" man="1"/>
        <brk id="2977" max="16383" man="1"/>
        <brk id="3053" max="16383" man="1"/>
        <brk id="3129" max="16383" man="1"/>
        <brk id="3205" max="16383" man="1"/>
        <brk id="3281" max="16383" man="1"/>
        <brk id="3357" max="16383" man="1"/>
        <brk id="3433" max="16383" man="1"/>
        <brk id="3509" max="16383" man="1"/>
        <brk id="3585" max="16383" man="1"/>
        <brk id="3661" max="16383" man="1"/>
        <brk id="3737" max="16383" man="1"/>
        <brk id="3813" max="16383" man="1"/>
        <brk id="3889" max="16383" man="1"/>
        <brk id="3965" max="16383" man="1"/>
        <brk id="4041" max="16383" man="1"/>
        <brk id="4117" max="16383" man="1"/>
        <brk id="4193" max="16383" man="1"/>
        <brk id="4269" max="16383" man="1"/>
        <brk id="4345" max="16383" man="1"/>
        <brk id="4421" max="16383" man="1"/>
        <brk id="4497" max="16383" man="1"/>
        <brk id="4573" max="16383" man="1"/>
        <brk id="4649" max="16383" man="1"/>
        <brk id="4725" max="16383" man="1"/>
        <brk id="4801" max="16383" man="1"/>
        <brk id="4877" max="16383" man="1"/>
        <brk id="4953" max="16383" man="1"/>
        <brk id="5029" max="16383" man="1"/>
        <brk id="5105" max="16383" man="1"/>
        <brk id="5181" max="16383" man="1"/>
        <brk id="5257" max="16383" man="1"/>
        <brk id="5333" max="16383" man="1"/>
        <brk id="5409" max="16383" man="1"/>
        <brk id="5485" max="16383" man="1"/>
        <brk id="5561" max="16383" man="1"/>
        <brk id="5637" max="16383" man="1"/>
        <brk id="5713" max="16383" man="1"/>
        <brk id="5789" max="16383" man="1"/>
        <brk id="5865" max="16383" man="1"/>
        <brk id="5941" max="16383" man="1"/>
        <brk id="6017" max="16383" man="1"/>
        <brk id="6093" max="16383" man="1"/>
        <brk id="6169" max="16383" man="1"/>
        <brk id="6245" max="16383" man="1"/>
        <brk id="6321" max="16383" man="1"/>
        <brk id="6397" max="16383" man="1"/>
        <brk id="6473" max="16383" man="1"/>
        <brk id="6549" max="16383" man="1"/>
        <brk id="6625" max="16383" man="1"/>
        <brk id="6701" max="16383" man="1"/>
        <brk id="6777" max="16383" man="1"/>
        <brk id="6853" max="16383" man="1"/>
        <brk id="6929" max="16383" man="1"/>
        <brk id="7005" max="16383" man="1"/>
        <brk id="7081" max="16383" man="1"/>
        <brk id="7157" max="16383" man="1"/>
        <brk id="7233" max="16383" man="1"/>
        <brk id="7309" max="16383" man="1"/>
        <brk id="7385" max="16383" man="1"/>
        <brk id="7461" max="16383" man="1"/>
        <brk id="7537" max="16383" man="1"/>
        <brk id="7613" max="16383" man="1"/>
        <brk id="7689" max="16383" man="1"/>
        <brk id="7765" max="16383" man="1"/>
        <brk id="7841" max="16383" man="1"/>
        <brk id="7917" max="16383" man="1"/>
        <brk id="7993" max="16383" man="1"/>
        <brk id="8069" max="16383" man="1"/>
        <brk id="8145" max="16383" man="1"/>
        <brk id="8221" max="16383" man="1"/>
        <brk id="8297" max="16383" man="1"/>
        <brk id="8373" max="16383" man="1"/>
        <brk id="8449" max="16383" man="1"/>
        <brk id="8525" max="16383" man="1"/>
        <brk id="8601" max="16383" man="1"/>
        <brk id="8677" max="16383" man="1"/>
        <brk id="8753" max="16383" man="1"/>
        <brk id="8829" max="16383" man="1"/>
        <brk id="8905" max="16383" man="1"/>
        <brk id="8981" max="16383" man="1"/>
        <brk id="9057" max="16383" man="1"/>
        <brk id="9133" max="16383" man="1"/>
        <brk id="9209" max="16383" man="1"/>
        <brk id="9285" max="16383" man="1"/>
        <brk id="9361" max="16383" man="1"/>
        <brk id="9437" max="16383" man="1"/>
        <brk id="9513" max="16383" man="1"/>
        <brk id="9589" max="16383" man="1"/>
        <brk id="9665" max="16383" man="1"/>
        <brk id="9741" max="16383" man="1"/>
        <brk id="9817" max="16383" man="1"/>
        <brk id="9893" max="16383" man="1"/>
        <brk id="9969" max="16383" man="1"/>
        <brk id="10045" max="16383" man="1"/>
        <brk id="10121" max="16383" man="1"/>
        <brk id="10197" max="16383" man="1"/>
        <brk id="10273" max="16383" man="1"/>
        <brk id="10349" max="16383" man="1"/>
        <brk id="10425" max="16383" man="1"/>
        <brk id="10501" max="16383" man="1"/>
        <brk id="10577" max="16383" man="1"/>
        <brk id="10653" max="16383" man="1"/>
        <brk id="10729" max="16383" man="1"/>
        <brk id="10805" max="16383" man="1"/>
        <brk id="10881" max="16383" man="1"/>
        <brk id="10957" max="16383" man="1"/>
        <brk id="11033" max="16383" man="1"/>
        <brk id="11109" max="16383" man="1"/>
        <brk id="11185" max="16383" man="1"/>
        <brk id="11261" max="16383" man="1"/>
        <brk id="11337" max="16383" man="1"/>
        <brk id="11413" max="16383" man="1"/>
        <brk id="11489" max="16383" man="1"/>
        <brk id="11565" max="16383" man="1"/>
        <brk id="11641" max="16383" man="1"/>
        <brk id="11717" max="16383" man="1"/>
        <brk id="11793" max="16383" man="1"/>
        <brk id="11869" max="16383" man="1"/>
        <brk id="11945" max="16383" man="1"/>
        <brk id="12021" max="16383" man="1"/>
        <brk id="12097" max="16383" man="1"/>
        <brk id="12173" max="16383" man="1"/>
        <brk id="12249" max="16383" man="1"/>
        <brk id="12325" max="16383" man="1"/>
        <brk id="12401" max="16383" man="1"/>
        <brk id="12477" max="16383" man="1"/>
        <brk id="12553" max="16383" man="1"/>
        <brk id="12629" max="16383" man="1"/>
        <brk id="12705" max="16383" man="1"/>
        <brk id="12781" max="16383" man="1"/>
        <brk id="12857" max="16383" man="1"/>
        <brk id="12933" max="16383" man="1"/>
        <brk id="13009" max="16383" man="1"/>
        <brk id="13085" max="16383" man="1"/>
        <brk id="13161" max="16383" man="1"/>
        <brk id="13237" max="16383" man="1"/>
        <brk id="13313" max="16383" man="1"/>
        <brk id="13389" max="16383" man="1"/>
        <brk id="13465" max="16383" man="1"/>
        <brk id="13541" max="16383" man="1"/>
        <brk id="13617" max="16383" man="1"/>
        <brk id="13693" max="16383" man="1"/>
        <brk id="13769" max="16383" man="1"/>
        <brk id="13845" max="16383" man="1"/>
        <brk id="13921" max="16383" man="1"/>
        <brk id="13997" max="16383" man="1"/>
        <brk id="14073" max="16383" man="1"/>
        <brk id="14149" max="16383" man="1"/>
        <brk id="14225" max="16383" man="1"/>
        <brk id="14301" max="16383" man="1"/>
        <brk id="14377" max="16383" man="1"/>
        <brk id="14453" max="16383" man="1"/>
        <brk id="14529" max="16383" man="1"/>
        <brk id="14605" max="16383" man="1"/>
        <brk id="14681" max="16383" man="1"/>
        <brk id="14757" max="16383" man="1"/>
        <brk id="14833" max="16383" man="1"/>
        <brk id="14909" max="16383" man="1"/>
        <brk id="14985" max="16383" man="1"/>
        <brk id="15061" max="16383" man="1"/>
        <brk id="15137" max="16383" man="1"/>
        <brk id="15213" max="16383" man="1"/>
        <brk id="15289" max="16383" man="1"/>
        <brk id="15365" max="16383" man="1"/>
        <brk id="15441" max="16383" man="1"/>
        <brk id="15517" max="16383" man="1"/>
        <brk id="15593" max="16383" man="1"/>
        <brk id="15669" max="16383" man="1"/>
        <brk id="15745" max="16383" man="1"/>
        <brk id="15821" max="16383" man="1"/>
        <brk id="15897" max="16383" man="1"/>
        <brk id="15973" max="16383" man="1"/>
        <brk id="16049" max="16383" man="1"/>
        <brk id="16125" max="16383" man="1"/>
        <brk id="16201" max="16383" man="1"/>
        <brk id="16277" max="16383" man="1"/>
        <brk id="16353" max="16383" man="1"/>
        <brk id="16429" max="16383" man="1"/>
        <brk id="16505" max="16383" man="1"/>
        <brk id="16581" max="16383" man="1"/>
        <brk id="16657" max="16383" man="1"/>
        <brk id="16733" max="16383" man="1"/>
        <brk id="16809" max="16383" man="1"/>
        <brk id="16885" max="16383" man="1"/>
        <brk id="16961" max="16383" man="1"/>
        <brk id="17037" max="16383" man="1"/>
        <brk id="17113" max="16383" man="1"/>
        <brk id="17189" max="16383" man="1"/>
        <brk id="17265" max="16383" man="1"/>
        <brk id="17341" max="16383" man="1"/>
        <brk id="17417" max="16383" man="1"/>
        <brk id="17493" max="16383" man="1"/>
        <brk id="17569" max="16383" man="1"/>
        <brk id="17645" max="16383" man="1"/>
        <brk id="17721" max="16383" man="1"/>
        <brk id="17797" max="16383" man="1"/>
        <brk id="17873" max="16383" man="1"/>
        <brk id="17949" max="16383" man="1"/>
        <brk id="18025" max="16383" man="1"/>
        <brk id="18101" max="16383" man="1"/>
        <brk id="18177" max="16383" man="1"/>
        <brk id="18253" max="16383" man="1"/>
        <brk id="18329" max="16383" man="1"/>
        <brk id="18405" max="16383" man="1"/>
        <brk id="18481" max="16383" man="1"/>
        <brk id="18557" max="16383" man="1"/>
        <brk id="18633" max="16383" man="1"/>
        <brk id="18709" max="16383" man="1"/>
        <brk id="18785" max="16383" man="1"/>
        <brk id="18861" max="16383" man="1"/>
        <brk id="18937" max="16383" man="1"/>
        <brk id="19013" max="16383" man="1"/>
        <brk id="19089" max="16383" man="1"/>
        <brk id="19165" max="16383" man="1"/>
        <brk id="19241" max="16383" man="1"/>
        <brk id="19317" max="16383" man="1"/>
        <brk id="19393" max="16383" man="1"/>
        <brk id="19469" max="16383" man="1"/>
        <brk id="19545" max="16383" man="1"/>
        <brk id="19621" max="16383" man="1"/>
        <brk id="19697" max="16383" man="1"/>
        <brk id="19773" max="16383" man="1"/>
        <brk id="19849" max="16383" man="1"/>
        <brk id="19925" max="16383" man="1"/>
        <brk id="20001" max="16383" man="1"/>
        <brk id="20077" max="16383" man="1"/>
        <brk id="20153" max="16383" man="1"/>
        <brk id="20229" max="16383" man="1"/>
        <brk id="20305" max="16383" man="1"/>
        <brk id="20381" max="16383" man="1"/>
        <brk id="20457" max="16383" man="1"/>
        <brk id="20533" max="16383" man="1"/>
        <brk id="20609" max="16383" man="1"/>
        <brk id="20685" max="16383" man="1"/>
        <brk id="20761" max="16383" man="1"/>
        <brk id="20837" max="16383" man="1"/>
        <brk id="20913" max="16383" man="1"/>
        <brk id="20989" max="16383" man="1"/>
        <brk id="21065" max="16383" man="1"/>
        <brk id="21141" max="16383" man="1"/>
        <brk id="21217" max="16383" man="1"/>
        <brk id="21293" max="16383" man="1"/>
        <brk id="21369" max="16383" man="1"/>
        <brk id="21445" max="16383" man="1"/>
        <brk id="21521" max="16383" man="1"/>
        <brk id="21597" max="16383" man="1"/>
        <brk id="21673" max="16383" man="1"/>
        <brk id="21749" max="16383" man="1"/>
        <brk id="21825" max="16383" man="1"/>
        <brk id="21901" max="16383" man="1"/>
        <brk id="21977" max="16383" man="1"/>
        <brk id="22053" max="16383" man="1"/>
        <brk id="22129" max="16383" man="1"/>
        <brk id="22205" max="16383" man="1"/>
        <brk id="22281" max="16383" man="1"/>
        <brk id="22357" max="16383" man="1"/>
        <brk id="22433" max="16383" man="1"/>
        <brk id="22509" max="16383" man="1"/>
        <brk id="22585" max="16383" man="1"/>
        <brk id="22661" max="16383" man="1"/>
        <brk id="22737" max="16383" man="1"/>
        <brk id="22813" max="16383" man="1"/>
        <brk id="22889" max="16383" man="1"/>
        <brk id="22965" max="16383" man="1"/>
        <brk id="23041" max="16383" man="1"/>
        <brk id="23117" max="16383" man="1"/>
        <brk id="23193" max="16383" man="1"/>
        <brk id="23269" max="16383" man="1"/>
        <brk id="23345" max="16383" man="1"/>
        <brk id="23421" max="16383" man="1"/>
        <brk id="23497" max="16383" man="1"/>
        <brk id="23573" max="16383" man="1"/>
        <brk id="23649" max="16383" man="1"/>
        <brk id="23725" max="16383" man="1"/>
        <brk id="23801" max="16383" man="1"/>
        <brk id="23877" max="16383" man="1"/>
        <brk id="23953" max="16383" man="1"/>
        <brk id="24029" max="16383" man="1"/>
        <brk id="24105" max="16383" man="1"/>
        <brk id="24181" max="16383" man="1"/>
        <brk id="24257" max="16383" man="1"/>
        <brk id="24333" max="16383" man="1"/>
        <brk id="24409" max="16383" man="1"/>
        <brk id="24485" max="16383" man="1"/>
        <brk id="24561" max="16383" man="1"/>
        <brk id="24637" max="16383" man="1"/>
        <brk id="24713" max="16383" man="1"/>
        <brk id="24789" max="16383" man="1"/>
        <brk id="24865" max="16383" man="1"/>
        <brk id="24941" max="16383" man="1"/>
        <brk id="25017" max="16383" man="1"/>
        <brk id="25093" max="16383" man="1"/>
        <brk id="25169" max="16383" man="1"/>
        <brk id="25245" max="16383" man="1"/>
        <brk id="25321" max="16383" man="1"/>
        <brk id="25397" max="16383" man="1"/>
        <brk id="25473" max="16383" man="1"/>
        <brk id="25549" max="16383" man="1"/>
        <brk id="25625" max="16383" man="1"/>
        <brk id="25701" max="16383" man="1"/>
        <brk id="25777" max="16383" man="1"/>
        <brk id="25853" max="16383" man="1"/>
        <brk id="25929" max="16383" man="1"/>
        <brk id="26005" max="16383" man="1"/>
        <brk id="26081" max="16383" man="1"/>
        <brk id="26157" max="16383" man="1"/>
        <brk id="26233" max="16383" man="1"/>
        <brk id="26309" max="16383" man="1"/>
        <brk id="26385" max="16383" man="1"/>
        <brk id="26461" max="16383" man="1"/>
        <brk id="26537" max="16383" man="1"/>
        <brk id="26613" max="16383" man="1"/>
        <brk id="26689" max="16383" man="1"/>
        <brk id="26765" max="16383" man="1"/>
        <brk id="26841" max="16383" man="1"/>
        <brk id="26917" max="16383" man="1"/>
        <brk id="26993" max="16383" man="1"/>
        <brk id="27069" max="16383" man="1"/>
        <brk id="27145" max="16383" man="1"/>
        <brk id="27221" max="16383" man="1"/>
        <brk id="27297" max="16383" man="1"/>
        <brk id="27373" max="16383" man="1"/>
        <brk id="27449" max="16383" man="1"/>
        <brk id="27525" max="16383" man="1"/>
        <brk id="27601" max="16383" man="1"/>
        <brk id="27677" max="16383" man="1"/>
        <brk id="27753" max="16383" man="1"/>
        <brk id="27829" max="16383" man="1"/>
        <brk id="27905" max="16383" man="1"/>
        <brk id="27981" max="16383" man="1"/>
        <brk id="28057" max="16383" man="1"/>
        <brk id="28133" max="16383" man="1"/>
        <brk id="28209" max="16383" man="1"/>
        <brk id="28285" max="16383" man="1"/>
        <brk id="28361" max="16383" man="1"/>
        <brk id="28437" max="16383" man="1"/>
        <brk id="28513" max="16383" man="1"/>
        <brk id="28589" max="16383" man="1"/>
        <brk id="28665" max="16383" man="1"/>
        <brk id="28741" max="16383" man="1"/>
        <brk id="28817" max="16383" man="1"/>
        <brk id="28893" max="16383" man="1"/>
        <brk id="28969" max="16383" man="1"/>
        <brk id="29045" max="16383" man="1"/>
        <brk id="29121" max="16383" man="1"/>
        <brk id="29197" max="16383" man="1"/>
        <brk id="29273" max="16383" man="1"/>
        <brk id="29349" max="16383" man="1"/>
        <brk id="29425" max="16383" man="1"/>
        <brk id="29501" max="16383" man="1"/>
        <brk id="29577" max="16383" man="1"/>
        <brk id="29653" max="16383" man="1"/>
        <brk id="29729" max="16383" man="1"/>
        <brk id="29805" max="16383" man="1"/>
        <brk id="29881" max="16383" man="1"/>
        <brk id="29957" max="16383" man="1"/>
        <brk id="30033" max="16383" man="1"/>
        <brk id="30109" max="16383" man="1"/>
        <brk id="30185" max="16383" man="1"/>
        <brk id="30261" max="16383" man="1"/>
        <brk id="30337" max="16383" man="1"/>
        <brk id="30413" max="16383" man="1"/>
        <brk id="30489" max="16383" man="1"/>
        <brk id="30565" max="16383" man="1"/>
        <brk id="30641" max="16383" man="1"/>
        <brk id="30717" max="16383" man="1"/>
        <brk id="30793" max="16383" man="1"/>
        <brk id="30869" max="16383" man="1"/>
        <brk id="30945" max="16383" man="1"/>
        <brk id="31021" max="16383" man="1"/>
        <brk id="31097" max="16383" man="1"/>
        <brk id="31173" max="16383" man="1"/>
        <brk id="31249" max="16383" man="1"/>
        <brk id="31325" max="16383" man="1"/>
        <brk id="31401" max="16383" man="1"/>
        <brk id="31477" max="16383" man="1"/>
        <brk id="31553" max="16383" man="1"/>
        <brk id="31629" max="16383" man="1"/>
        <brk id="31705" max="16383" man="1"/>
        <brk id="31781" max="16383" man="1"/>
        <brk id="31857" max="16383" man="1"/>
        <brk id="31933" max="16383" man="1"/>
        <brk id="32009" max="16383" man="1"/>
        <brk id="32085" max="16383" man="1"/>
        <brk id="32161" max="16383" man="1"/>
        <brk id="32237" max="16383" man="1"/>
        <brk id="32313" max="16383" man="1"/>
        <brk id="32389" max="16383" man="1"/>
        <brk id="32465" max="16383" man="1"/>
        <brk id="32541" max="16383" man="1"/>
        <brk id="32617" max="16383" man="1"/>
        <brk id="32693" max="16383" man="1"/>
        <brk id="32769" max="16383" man="1"/>
        <brk id="32845" max="16383" man="1"/>
        <brk id="32921" max="16383" man="1"/>
        <brk id="32997" max="16383" man="1"/>
        <brk id="33073" max="16383" man="1"/>
        <brk id="33149" max="16383" man="1"/>
        <brk id="33225" max="16383" man="1"/>
        <brk id="33301" max="16383" man="1"/>
        <brk id="33377" max="16383" man="1"/>
        <brk id="33453" max="16383" man="1"/>
        <brk id="33529" max="16383" man="1"/>
        <brk id="33605" max="16383" man="1"/>
        <brk id="33681" max="16383" man="1"/>
        <brk id="33757" max="16383" man="1"/>
        <brk id="33833" max="16383" man="1"/>
        <brk id="33909" max="16383" man="1"/>
        <brk id="33985" max="16383" man="1"/>
        <brk id="34061" max="16383" man="1"/>
        <brk id="34137" max="16383" man="1"/>
        <brk id="34213" max="16383" man="1"/>
        <brk id="34289" max="16383" man="1"/>
        <brk id="34365" max="16383" man="1"/>
        <brk id="34441" max="16383" man="1"/>
        <brk id="34517" max="16383" man="1"/>
        <brk id="34593" max="16383" man="1"/>
        <brk id="34669" max="16383" man="1"/>
        <brk id="34745" max="16383" man="1"/>
        <brk id="34821" max="16383" man="1"/>
        <brk id="34897" max="16383" man="1"/>
        <brk id="34973" max="16383" man="1"/>
        <brk id="35049" max="16383" man="1"/>
        <brk id="35125" max="16383" man="1"/>
        <brk id="35201" max="16383" man="1"/>
        <brk id="35277" max="16383" man="1"/>
        <brk id="35353" max="16383" man="1"/>
        <brk id="35429" max="16383" man="1"/>
        <brk id="35505" max="16383" man="1"/>
        <brk id="35581" max="16383" man="1"/>
        <brk id="35657" max="16383" man="1"/>
        <brk id="35733" max="16383" man="1"/>
        <brk id="35809" max="16383" man="1"/>
        <brk id="35885" max="16383" man="1"/>
        <brk id="35961" max="16383" man="1"/>
        <brk id="36037" max="16383" man="1"/>
        <brk id="36113" max="16383" man="1"/>
        <brk id="36189" max="16383" man="1"/>
        <brk id="36265" max="16383" man="1"/>
        <brk id="36341" max="16383" man="1"/>
        <brk id="36417" max="16383" man="1"/>
        <brk id="36493" max="16383" man="1"/>
        <brk id="36569" max="16383" man="1"/>
        <brk id="36645" max="16383" man="1"/>
        <brk id="36721" max="16383" man="1"/>
        <brk id="36797" max="16383" man="1"/>
        <brk id="36873" max="16383" man="1"/>
        <brk id="36949" max="16383" man="1"/>
        <brk id="37025" max="16383" man="1"/>
        <brk id="37101" max="16383" man="1"/>
        <brk id="37177" max="16383" man="1"/>
        <brk id="37253" max="16383" man="1"/>
        <brk id="37329" max="16383" man="1"/>
        <brk id="37405" max="16383" man="1"/>
        <brk id="37481" max="16383" man="1"/>
        <brk id="37557" max="16383" man="1"/>
        <brk id="37633" max="16383" man="1"/>
        <brk id="37709" max="16383" man="1"/>
        <brk id="37785" max="16383" man="1"/>
        <brk id="37861" max="16383" man="1"/>
        <brk id="37937" max="16383" man="1"/>
        <brk id="38013" max="16383" man="1"/>
        <brk id="38089" max="16383" man="1"/>
        <brk id="38165" max="16383" man="1"/>
        <brk id="38241" max="16383" man="1"/>
        <brk id="38317" max="16383" man="1"/>
        <brk id="38393" max="16383" man="1"/>
        <brk id="38469" max="16383" man="1"/>
        <brk id="38545" max="16383" man="1"/>
        <brk id="38621" max="16383" man="1"/>
        <brk id="38697" max="16383" man="1"/>
        <brk id="38773" max="16383" man="1"/>
        <brk id="38849" max="16383" man="1"/>
        <brk id="38925" max="16383" man="1"/>
        <brk id="39001" max="16383" man="1"/>
        <brk id="39077" max="16383" man="1"/>
        <brk id="39153" max="16383" man="1"/>
        <brk id="39229" max="16383" man="1"/>
        <brk id="39305" max="16383" man="1"/>
        <brk id="39381" max="16383" man="1"/>
        <brk id="39457" max="16383" man="1"/>
        <brk id="39533" max="16383" man="1"/>
        <brk id="39609" max="16383" man="1"/>
        <brk id="39685" max="16383" man="1"/>
        <brk id="39761" max="16383" man="1"/>
        <brk id="39837" max="16383" man="1"/>
        <brk id="39913" max="16383" man="1"/>
        <brk id="39989" max="16383" man="1"/>
        <brk id="40065" max="16383" man="1"/>
        <brk id="40141" max="16383" man="1"/>
        <brk id="40217" max="16383" man="1"/>
        <brk id="40293" max="16383" man="1"/>
        <brk id="40369" max="16383" man="1"/>
        <brk id="40445" max="16383" man="1"/>
        <brk id="40521" max="16383" man="1"/>
        <brk id="40597" max="16383" man="1"/>
        <brk id="40673" max="16383" man="1"/>
        <brk id="40749" max="16383" man="1"/>
        <brk id="40825" max="16383" man="1"/>
        <brk id="40901" max="16383" man="1"/>
        <brk id="40977" max="16383" man="1"/>
        <brk id="41053" max="16383" man="1"/>
        <brk id="41129" max="16383" man="1"/>
        <brk id="41205" max="16383" man="1"/>
        <brk id="41281" max="16383" man="1"/>
        <brk id="41357" max="16383" man="1"/>
        <brk id="41433" max="16383" man="1"/>
        <brk id="41509" max="16383" man="1"/>
        <brk id="41585" max="16383" man="1"/>
        <brk id="41661" max="16383" man="1"/>
        <brk id="41737" max="16383" man="1"/>
        <brk id="41813" max="16383" man="1"/>
        <brk id="41889" max="16383" man="1"/>
        <brk id="41965" max="16383" man="1"/>
        <brk id="42041" max="16383" man="1"/>
        <brk id="42117" max="16383" man="1"/>
        <brk id="42193" max="16383" man="1"/>
        <brk id="42269" max="16383" man="1"/>
        <brk id="42345" max="16383" man="1"/>
        <brk id="42421" max="16383" man="1"/>
        <brk id="42497" max="16383" man="1"/>
        <brk id="42573" max="16383" man="1"/>
        <brk id="42649" max="16383" man="1"/>
        <brk id="42725" max="16383" man="1"/>
        <brk id="42801" max="16383" man="1"/>
        <brk id="42877" max="16383" man="1"/>
        <brk id="42953" max="16383" man="1"/>
        <brk id="43029" max="16383" man="1"/>
        <brk id="43105" max="16383" man="1"/>
        <brk id="43181" max="16383" man="1"/>
        <brk id="43257" max="16383" man="1"/>
        <brk id="43333" max="16383" man="1"/>
        <brk id="43409" max="16383" man="1"/>
        <brk id="43485" max="16383" man="1"/>
        <brk id="43561" max="16383" man="1"/>
        <brk id="43637" max="16383" man="1"/>
        <brk id="43713" max="16383" man="1"/>
        <brk id="43789" max="16383" man="1"/>
        <brk id="43865" max="16383" man="1"/>
        <brk id="43941" max="16383" man="1"/>
        <brk id="44017" max="16383" man="1"/>
        <brk id="44093" max="16383" man="1"/>
        <brk id="44169" max="16383" man="1"/>
        <brk id="44245" max="16383" man="1"/>
        <brk id="44321" max="16383" man="1"/>
        <brk id="44397" max="16383" man="1"/>
        <brk id="44473" max="16383" man="1"/>
        <brk id="44549" max="16383" man="1"/>
        <brk id="44625" max="16383" man="1"/>
        <brk id="44701" max="16383" man="1"/>
        <brk id="44777" max="16383" man="1"/>
        <brk id="44853" max="16383" man="1"/>
        <brk id="44929" max="16383" man="1"/>
        <brk id="45005" max="16383" man="1"/>
        <brk id="45081" max="16383" man="1"/>
        <brk id="45157" max="16383" man="1"/>
        <brk id="45233" max="16383" man="1"/>
        <brk id="45309" max="16383" man="1"/>
        <brk id="45385" max="16383" man="1"/>
        <brk id="45461" max="16383" man="1"/>
        <brk id="45537" max="16383" man="1"/>
        <brk id="45613" max="16383" man="1"/>
        <brk id="45689" max="16383" man="1"/>
        <brk id="45765" max="16383" man="1"/>
        <brk id="45841" max="16383" man="1"/>
        <brk id="45917" max="16383" man="1"/>
        <brk id="45993" max="16383" man="1"/>
        <brk id="46069" max="16383" man="1"/>
        <brk id="46145" max="16383" man="1"/>
        <brk id="46221" max="16383" man="1"/>
        <brk id="46297" max="16383" man="1"/>
        <brk id="46373" max="16383" man="1"/>
        <brk id="46449" max="16383" man="1"/>
        <brk id="46525" max="16383" man="1"/>
        <brk id="46601" max="16383" man="1"/>
        <brk id="46677" max="16383" man="1"/>
        <brk id="46753" max="16383" man="1"/>
        <brk id="46829" max="16383" man="1"/>
        <brk id="46905" max="16383" man="1"/>
        <brk id="46981" max="16383" man="1"/>
        <brk id="47057" max="16383" man="1"/>
        <brk id="47133" max="16383" man="1"/>
        <brk id="47209" max="16383" man="1"/>
        <brk id="47285" max="16383" man="1"/>
        <brk id="47361" max="16383" man="1"/>
        <brk id="47437" max="16383" man="1"/>
        <brk id="47513" max="16383" man="1"/>
        <brk id="47589" max="16383" man="1"/>
        <brk id="47665" max="16383" man="1"/>
        <brk id="47741" max="16383" man="1"/>
        <brk id="47817" max="16383" man="1"/>
        <brk id="47893" max="16383" man="1"/>
        <brk id="47969" max="16383" man="1"/>
        <brk id="48045" max="16383" man="1"/>
        <brk id="48121" max="16383" man="1"/>
        <brk id="48197" max="16383" man="1"/>
        <brk id="48273" max="16383" man="1"/>
        <brk id="48349" max="16383" man="1"/>
        <brk id="48425" max="16383" man="1"/>
        <brk id="48501" max="16383" man="1"/>
        <brk id="48577" max="16383" man="1"/>
        <brk id="48653" max="16383" man="1"/>
        <brk id="48729" max="16383" man="1"/>
        <brk id="48805" max="16383" man="1"/>
        <brk id="48881" max="16383" man="1"/>
        <brk id="48957" max="16383" man="1"/>
        <brk id="49033" max="16383" man="1"/>
        <brk id="49109" max="16383" man="1"/>
        <brk id="49185" max="16383" man="1"/>
        <brk id="49261" max="16383" man="1"/>
        <brk id="49337" max="16383" man="1"/>
        <brk id="49413" max="16383" man="1"/>
        <brk id="49489" max="16383" man="1"/>
        <brk id="49565" max="16383" man="1"/>
        <brk id="49641" max="16383" man="1"/>
        <brk id="49717" max="16383" man="1"/>
        <brk id="49793" max="16383" man="1"/>
        <brk id="49869" max="16383" man="1"/>
        <brk id="49945" max="16383" man="1"/>
        <brk id="50021" max="16383" man="1"/>
        <brk id="50097" max="16383" man="1"/>
        <brk id="50173" max="16383" man="1"/>
        <brk id="50249" max="16383" man="1"/>
        <brk id="50325" max="16383" man="1"/>
        <brk id="50401" max="16383" man="1"/>
        <brk id="50477" max="16383" man="1"/>
        <brk id="50553" max="16383" man="1"/>
        <brk id="50629" max="16383" man="1"/>
        <brk id="50705" max="16383" man="1"/>
        <brk id="50781" max="16383" man="1"/>
        <brk id="50857" max="16383" man="1"/>
        <brk id="50933" max="16383" man="1"/>
        <brk id="51009" max="16383" man="1"/>
        <brk id="51085" max="16383" man="1"/>
        <brk id="51161" max="16383" man="1"/>
        <brk id="51237" max="16383" man="1"/>
        <brk id="51313" max="16383" man="1"/>
        <brk id="51389" max="16383" man="1"/>
        <brk id="51465" max="16383" man="1"/>
        <brk id="51541" max="16383" man="1"/>
        <brk id="51617" max="16383" man="1"/>
        <brk id="51693" max="16383" man="1"/>
        <brk id="51769" max="16383" man="1"/>
        <brk id="51845" max="16383" man="1"/>
        <brk id="51921" max="16383" man="1"/>
        <brk id="51997" max="16383" man="1"/>
        <brk id="52073" max="16383" man="1"/>
        <brk id="52149" max="16383" man="1"/>
        <brk id="52225" max="16383" man="1"/>
        <brk id="52301" max="16383" man="1"/>
        <brk id="52377" max="16383" man="1"/>
        <brk id="52453" max="16383" man="1"/>
        <brk id="52529" max="16383" man="1"/>
        <brk id="52605" max="16383" man="1"/>
        <brk id="52681" max="16383" man="1"/>
        <brk id="52757" max="16383" man="1"/>
        <brk id="52833" max="16383" man="1"/>
        <brk id="52909" max="16383" man="1"/>
        <brk id="52985" max="16383" man="1"/>
        <brk id="53061" max="16383" man="1"/>
        <brk id="53137" max="16383" man="1"/>
        <brk id="53213" max="16383" man="1"/>
        <brk id="53289" max="16383" man="1"/>
        <brk id="53365" max="16383" man="1"/>
        <brk id="53441" max="16383" man="1"/>
        <brk id="53517" max="16383" man="1"/>
        <brk id="53593" max="16383" man="1"/>
        <brk id="53669" max="16383" man="1"/>
        <brk id="53745" max="16383" man="1"/>
        <brk id="53821" max="16383" man="1"/>
        <brk id="53897" max="16383" man="1"/>
        <brk id="53973" max="16383" man="1"/>
        <brk id="54049" max="16383" man="1"/>
        <brk id="54125" max="16383" man="1"/>
        <brk id="54201" max="16383" man="1"/>
        <brk id="54277" max="16383" man="1"/>
        <brk id="54353" max="16383" man="1"/>
        <brk id="54429" max="16383" man="1"/>
        <brk id="54505" max="16383" man="1"/>
        <brk id="54581" max="16383" man="1"/>
        <brk id="54657" max="16383" man="1"/>
        <brk id="54733" max="16383" man="1"/>
        <brk id="54809" max="16383" man="1"/>
        <brk id="54885" max="16383" man="1"/>
        <brk id="54961" max="16383" man="1"/>
        <brk id="55037" max="16383" man="1"/>
        <brk id="55113" max="16383" man="1"/>
        <brk id="55189" max="16383" man="1"/>
        <brk id="55265" max="16383" man="1"/>
        <brk id="55341" max="16383" man="1"/>
        <brk id="55417" max="16383" man="1"/>
        <brk id="55493" max="16383" man="1"/>
        <brk id="55569" max="16383" man="1"/>
        <brk id="55645" max="16383" man="1"/>
        <brk id="55721" max="16383" man="1"/>
        <brk id="55797" max="16383" man="1"/>
        <brk id="55873" max="16383" man="1"/>
        <brk id="55949" max="16383" man="1"/>
        <brk id="56025" max="16383" man="1"/>
        <brk id="56101" max="16383" man="1"/>
        <brk id="56177" max="16383" man="1"/>
        <brk id="56253" max="16383" man="1"/>
        <brk id="56329" max="16383" man="1"/>
        <brk id="56405" max="16383" man="1"/>
        <brk id="56481" max="16383" man="1"/>
        <brk id="56557" max="16383" man="1"/>
        <brk id="56633" max="16383" man="1"/>
        <brk id="56709" max="16383" man="1"/>
        <brk id="56785" max="16383" man="1"/>
        <brk id="56861" max="16383" man="1"/>
        <brk id="56937" max="16383" man="1"/>
        <brk id="57013" max="16383" man="1"/>
        <brk id="57089" max="16383" man="1"/>
        <brk id="57165" max="16383" man="1"/>
        <brk id="57241" max="16383" man="1"/>
        <brk id="57317" max="16383" man="1"/>
        <brk id="57393" max="16383" man="1"/>
        <brk id="57469" max="16383" man="1"/>
        <brk id="57545" max="16383" man="1"/>
        <brk id="57621" max="16383" man="1"/>
        <brk id="57697" max="16383" man="1"/>
        <brk id="57773" max="16383" man="1"/>
        <brk id="57849" max="16383" man="1"/>
        <brk id="57925" max="16383" man="1"/>
        <brk id="58001" max="16383" man="1"/>
        <brk id="58077" max="16383" man="1"/>
        <brk id="58153" max="16383" man="1"/>
        <brk id="58229" max="16383" man="1"/>
        <brk id="58305" max="16383" man="1"/>
        <brk id="58381" max="16383" man="1"/>
        <brk id="58457" max="16383" man="1"/>
        <brk id="58533" max="16383" man="1"/>
        <brk id="58609" max="16383" man="1"/>
        <brk id="58685" max="16383" man="1"/>
        <brk id="58761" max="16383" man="1"/>
        <brk id="58837" max="16383" man="1"/>
        <brk id="58913" max="16383" man="1"/>
        <brk id="58989" max="16383" man="1"/>
        <brk id="59065" max="16383" man="1"/>
        <brk id="59141" max="16383" man="1"/>
        <brk id="59217" max="16383" man="1"/>
        <brk id="59293" max="16383" man="1"/>
        <brk id="59369" max="16383" man="1"/>
        <brk id="59445" max="16383" man="1"/>
        <brk id="59521" max="16383" man="1"/>
        <brk id="59597" max="16383" man="1"/>
        <brk id="59673" max="16383" man="1"/>
        <brk id="59749" max="16383" man="1"/>
        <brk id="59825" max="16383" man="1"/>
        <brk id="59901" max="16383" man="1"/>
        <brk id="59977" max="16383" man="1"/>
        <brk id="60053" max="16383" man="1"/>
        <brk id="60129" max="16383" man="1"/>
        <brk id="60205" max="16383" man="1"/>
        <brk id="60281" max="16383" man="1"/>
        <brk id="60357" max="16383" man="1"/>
        <brk id="60433" max="16383" man="1"/>
        <brk id="60509" max="16383" man="1"/>
        <brk id="60585" max="16383" man="1"/>
        <brk id="60661" max="16383" man="1"/>
        <brk id="60737" max="16383" man="1"/>
        <brk id="60813" max="16383" man="1"/>
        <brk id="60889" max="16383" man="1"/>
        <brk id="60965" max="16383" man="1"/>
        <brk id="61041" max="16383" man="1"/>
        <brk id="61117" max="16383" man="1"/>
        <brk id="61193" max="16383" man="1"/>
        <brk id="61269" max="16383" man="1"/>
        <brk id="61345" max="16383" man="1"/>
        <brk id="61421" max="16383" man="1"/>
        <brk id="61497" max="16383" man="1"/>
        <brk id="61573" max="16383" man="1"/>
        <brk id="61649" max="16383" man="1"/>
        <brk id="61725" max="16383" man="1"/>
        <brk id="61801" max="16383" man="1"/>
        <brk id="61877" max="16383" man="1"/>
        <brk id="61953" max="16383" man="1"/>
        <brk id="62029" max="16383" man="1"/>
        <brk id="62105" max="16383" man="1"/>
        <brk id="62181" max="16383" man="1"/>
        <brk id="62257" max="16383" man="1"/>
        <brk id="62333" max="16383" man="1"/>
        <brk id="62409" max="16383" man="1"/>
        <brk id="62485" max="16383" man="1"/>
        <brk id="62561" max="16383" man="1"/>
        <brk id="62637" max="16383" man="1"/>
        <brk id="62713" max="16383" man="1"/>
        <brk id="62789" max="16383" man="1"/>
        <brk id="62865" max="16383" man="1"/>
        <brk id="62941" max="16383" man="1"/>
        <brk id="63017" max="16383" man="1"/>
        <brk id="63093" max="16383" man="1"/>
        <brk id="63169" max="16383" man="1"/>
        <brk id="63245" max="16383" man="1"/>
        <brk id="63321" max="16383" man="1"/>
        <brk id="63397" max="16383" man="1"/>
        <brk id="63473" max="16383" man="1"/>
        <brk id="63549" max="16383" man="1"/>
        <brk id="63625" max="16383" man="1"/>
        <brk id="63701" max="16383" man="1"/>
        <brk id="63777" max="16383" man="1"/>
        <brk id="63853" max="16383" man="1"/>
        <brk id="63929" max="16383" man="1"/>
        <brk id="64005" max="16383" man="1"/>
        <brk id="64081" max="16383" man="1"/>
        <brk id="64157" max="16383" man="1"/>
        <brk id="64233" max="16383" man="1"/>
        <brk id="64309" max="16383" man="1"/>
        <brk id="64385" max="16383" man="1"/>
        <brk id="64461" max="16383" man="1"/>
        <brk id="64537" max="16383" man="1"/>
        <brk id="64613" max="16383" man="1"/>
        <brk id="64689" max="16383" man="1"/>
        <brk id="64765" max="16383" man="1"/>
        <brk id="64841" max="16383" man="1"/>
        <brk id="64917" max="16383" man="1"/>
        <brk id="64993" max="16383" man="1"/>
        <brk id="65069" max="16383" man="1"/>
        <brk id="65145" max="16383" man="1"/>
        <brk id="65221" max="16383" man="1"/>
        <brk id="65297" max="16383" man="1"/>
        <brk id="65373" max="16383" man="1"/>
        <brk id="65449" max="16383" man="1"/>
      </rowBreaks>
      <pageMargins left="0.19685039370078741" right="0.19685039370078741" top="0.47244094488188981" bottom="0.47244094488188981" header="0.27559055118110237" footer="0.27559055118110237"/>
      <pageSetup paperSize="8" scale="68" fitToHeight="18" orientation="landscape" r:id="rId16"/>
      <headerFooter alignWithMargins="0">
        <oddHeader xml:space="preserve">&amp;CProcess FMEA for PB560 
</oddHeader>
        <oddFooter>&amp;CPage &amp;P of &amp;N&amp;R10037310,&amp;KFF0000 P</oddFooter>
      </headerFooter>
      <autoFilter ref="A11:S289" xr:uid="{00000000-0000-0000-0000-000000000000}"/>
    </customSheetView>
    <customSheetView guid="{977FC7DB-A5F5-4130-ACC3-4663AD283283}" scale="85" showPageBreaks="1" fitToPage="1" showAutoFilter="1" view="pageLayout" showRuler="0" topLeftCell="E127">
      <selection activeCell="M130" sqref="M130"/>
      <rowBreaks count="954" manualBreakCount="954">
        <brk id="27" max="16383" man="1"/>
        <brk id="28" max="16383" man="1"/>
        <brk id="29" max="16383" man="1"/>
        <brk id="32" max="16383" man="1"/>
        <brk id="44" max="16383" man="1"/>
        <brk id="46" max="16383" man="1"/>
        <brk id="48" max="16383" man="1"/>
        <brk id="51" max="16383" man="1"/>
        <brk id="56" max="16383" man="1"/>
        <brk id="67" max="16383" man="1"/>
        <brk id="70" max="16383" man="1"/>
        <brk id="72" max="16383" man="1"/>
        <brk id="76" max="16383" man="1"/>
        <brk id="83" max="16383" man="1"/>
        <brk id="85" max="16383" man="1"/>
        <brk id="88" max="16383" man="1"/>
        <brk id="89" max="16383" man="1"/>
        <brk id="92" max="16383" man="1"/>
        <brk id="93" max="16383" man="1"/>
        <brk id="96" max="16383" man="1"/>
        <brk id="100" max="16383" man="1"/>
        <brk id="104" max="16383" man="1"/>
        <brk id="107" max="16383" man="1"/>
        <brk id="113" max="16383" man="1"/>
        <brk id="114" max="16383" man="1"/>
        <brk id="119" max="16383" man="1"/>
        <brk id="124" max="16383" man="1"/>
        <brk id="126" max="16383" man="1"/>
        <brk id="131" max="16383" man="1"/>
        <brk id="135" max="16383" man="1"/>
        <brk id="136" max="16383" man="1"/>
        <brk id="138" max="16383" man="1"/>
        <brk id="140" max="16383" man="1"/>
        <brk id="149" max="16383" man="1"/>
        <brk id="152" max="16383" man="1"/>
        <brk id="154" max="16383" man="1"/>
        <brk id="155" max="16383" man="1"/>
        <brk id="156" max="16383" man="1"/>
        <brk id="160" max="16383" man="1"/>
        <brk id="161" max="16383" man="1"/>
        <brk id="162" max="16383" man="1"/>
        <brk id="164" max="16383" man="1"/>
        <brk id="166" max="16383" man="1"/>
        <brk id="167" max="16383" man="1"/>
        <brk id="168" max="16383" man="1"/>
        <brk id="170" max="16383" man="1"/>
        <brk id="171" max="16383" man="1"/>
        <brk id="173" max="16383" man="1"/>
        <brk id="175" max="16383" man="1"/>
        <brk id="176" max="16383" man="1"/>
        <brk id="177" max="16383" man="1"/>
        <brk id="178" max="16383" man="1"/>
        <brk id="182" max="16383" man="1"/>
        <brk id="183" max="16383" man="1"/>
        <brk id="185" max="16383" man="1"/>
        <brk id="186" max="16383" man="1"/>
        <brk id="188" max="16383" man="1"/>
        <brk id="189" max="16383" man="1"/>
        <brk id="190" max="16383" man="1"/>
        <brk id="192" max="16383" man="1"/>
        <brk id="194" max="16383" man="1"/>
        <brk id="196" max="16383" man="1"/>
        <brk id="198" max="16383" man="1"/>
        <brk id="199" max="16383" man="1"/>
        <brk id="201" max="16383" man="1"/>
        <brk id="203" max="16383" man="1"/>
        <brk id="206" max="16383" man="1"/>
        <brk id="208" max="16383" man="1"/>
        <brk id="210" max="16383" man="1"/>
        <brk id="211" max="16383" man="1"/>
        <brk id="215" max="16383" man="1"/>
        <brk id="220" max="16383" man="1"/>
        <brk id="222" max="16383" man="1"/>
        <brk id="223" max="16383" man="1"/>
        <brk id="228" max="16383" man="1"/>
        <brk id="234" max="16383" man="1"/>
        <brk id="235" max="16383" man="1"/>
        <brk id="236" max="16383" man="1"/>
        <brk id="240" max="16383" man="1"/>
        <brk id="247" max="16383" man="1"/>
        <brk id="248" max="16383" man="1"/>
        <brk id="249" max="16383" man="1"/>
        <brk id="253" max="16383" man="1"/>
        <brk id="256" max="16383" man="1"/>
        <brk id="259" max="16383" man="1"/>
        <brk id="260" max="16383" man="1"/>
        <brk id="261" max="16383" man="1"/>
        <brk id="262" max="16383" man="1"/>
        <brk id="266" max="16383" man="1"/>
        <brk id="276" max="16383" man="1"/>
        <brk id="283" max="16383" man="1"/>
        <brk id="287" max="16383" man="1"/>
        <brk id="294" max="16383" man="1"/>
        <brk id="337" max="16383" man="1"/>
        <brk id="340" max="16383" man="1"/>
        <brk id="344" max="16383" man="1"/>
        <brk id="346" max="16383" man="1"/>
        <brk id="422" max="16383" man="1"/>
        <brk id="498" max="16383" man="1"/>
        <brk id="574" max="16383" man="1"/>
        <brk id="650" max="16383" man="1"/>
        <brk id="726" max="16383" man="1"/>
        <brk id="802" max="16383" man="1"/>
        <brk id="878" max="16383" man="1"/>
        <brk id="954" max="16383" man="1"/>
        <brk id="1030" max="16383" man="1"/>
        <brk id="1106" max="16383" man="1"/>
        <brk id="1182" max="16383" man="1"/>
        <brk id="1258" max="16383" man="1"/>
        <brk id="1334" max="16383" man="1"/>
        <brk id="1410" max="16383" man="1"/>
        <brk id="1486" max="16383" man="1"/>
        <brk id="1562" max="16383" man="1"/>
        <brk id="1638" max="16383" man="1"/>
        <brk id="1714" max="16383" man="1"/>
        <brk id="1790" max="16383" man="1"/>
        <brk id="1866" max="16383" man="1"/>
        <brk id="1942" max="16383" man="1"/>
        <brk id="2018" max="16383" man="1"/>
        <brk id="2094" max="16383" man="1"/>
        <brk id="2170" max="16383" man="1"/>
        <brk id="2246" max="16383" man="1"/>
        <brk id="2322" max="16383" man="1"/>
        <brk id="2398" max="16383" man="1"/>
        <brk id="2474" max="16383" man="1"/>
        <brk id="2550" max="16383" man="1"/>
        <brk id="2626" max="16383" man="1"/>
        <brk id="2702" max="16383" man="1"/>
        <brk id="2778" max="16383" man="1"/>
        <brk id="2854" max="16383" man="1"/>
        <brk id="2930" max="16383" man="1"/>
        <brk id="3006" max="16383" man="1"/>
        <brk id="3082" max="16383" man="1"/>
        <brk id="3158" max="16383" man="1"/>
        <brk id="3234" max="16383" man="1"/>
        <brk id="3310" max="16383" man="1"/>
        <brk id="3386" max="16383" man="1"/>
        <brk id="3462" max="16383" man="1"/>
        <brk id="3538" max="16383" man="1"/>
        <brk id="3614" max="16383" man="1"/>
        <brk id="3690" max="16383" man="1"/>
        <brk id="3766" max="16383" man="1"/>
        <brk id="3842" max="16383" man="1"/>
        <brk id="3918" max="16383" man="1"/>
        <brk id="3994" max="16383" man="1"/>
        <brk id="4070" max="16383" man="1"/>
        <brk id="4146" max="16383" man="1"/>
        <brk id="4222" max="16383" man="1"/>
        <brk id="4298" max="16383" man="1"/>
        <brk id="4374" max="16383" man="1"/>
        <brk id="4450" max="16383" man="1"/>
        <brk id="4526" max="16383" man="1"/>
        <brk id="4602" max="16383" man="1"/>
        <brk id="4678" max="16383" man="1"/>
        <brk id="4754" max="16383" man="1"/>
        <brk id="4830" max="16383" man="1"/>
        <brk id="4906" max="16383" man="1"/>
        <brk id="4982" max="16383" man="1"/>
        <brk id="5058" max="16383" man="1"/>
        <brk id="5134" max="16383" man="1"/>
        <brk id="5210" max="16383" man="1"/>
        <brk id="5286" max="16383" man="1"/>
        <brk id="5362" max="16383" man="1"/>
        <brk id="5438" max="16383" man="1"/>
        <brk id="5514" max="16383" man="1"/>
        <brk id="5590" max="16383" man="1"/>
        <brk id="5666" max="16383" man="1"/>
        <brk id="5742" max="16383" man="1"/>
        <brk id="5818" max="16383" man="1"/>
        <brk id="5894" max="16383" man="1"/>
        <brk id="5970" max="16383" man="1"/>
        <brk id="6046" max="16383" man="1"/>
        <brk id="6122" max="16383" man="1"/>
        <brk id="6198" max="16383" man="1"/>
        <brk id="6274" max="16383" man="1"/>
        <brk id="6350" max="16383" man="1"/>
        <brk id="6426" max="16383" man="1"/>
        <brk id="6502" max="16383" man="1"/>
        <brk id="6578" max="16383" man="1"/>
        <brk id="6654" max="16383" man="1"/>
        <brk id="6730" max="16383" man="1"/>
        <brk id="6806" max="16383" man="1"/>
        <brk id="6882" max="16383" man="1"/>
        <brk id="6958" max="16383" man="1"/>
        <brk id="7034" max="16383" man="1"/>
        <brk id="7110" max="16383" man="1"/>
        <brk id="7186" max="16383" man="1"/>
        <brk id="7262" max="16383" man="1"/>
        <brk id="7338" max="16383" man="1"/>
        <brk id="7414" max="16383" man="1"/>
        <brk id="7490" max="16383" man="1"/>
        <brk id="7566" max="16383" man="1"/>
        <brk id="7642" max="16383" man="1"/>
        <brk id="7718" max="16383" man="1"/>
        <brk id="7794" max="16383" man="1"/>
        <brk id="7870" max="16383" man="1"/>
        <brk id="7946" max="16383" man="1"/>
        <brk id="8022" max="16383" man="1"/>
        <brk id="8098" max="16383" man="1"/>
        <brk id="8174" max="16383" man="1"/>
        <brk id="8250" max="16383" man="1"/>
        <brk id="8326" max="16383" man="1"/>
        <brk id="8402" max="16383" man="1"/>
        <brk id="8478" max="16383" man="1"/>
        <brk id="8554" max="16383" man="1"/>
        <brk id="8630" max="16383" man="1"/>
        <brk id="8706" max="16383" man="1"/>
        <brk id="8782" max="16383" man="1"/>
        <brk id="8858" max="16383" man="1"/>
        <brk id="8934" max="16383" man="1"/>
        <brk id="9010" max="16383" man="1"/>
        <brk id="9086" max="16383" man="1"/>
        <brk id="9162" max="16383" man="1"/>
        <brk id="9238" max="16383" man="1"/>
        <brk id="9314" max="16383" man="1"/>
        <brk id="9390" max="16383" man="1"/>
        <brk id="9466" max="16383" man="1"/>
        <brk id="9542" max="16383" man="1"/>
        <brk id="9618" max="16383" man="1"/>
        <brk id="9694" max="16383" man="1"/>
        <brk id="9770" max="16383" man="1"/>
        <brk id="9846" max="16383" man="1"/>
        <brk id="9922" max="16383" man="1"/>
        <brk id="9998" max="16383" man="1"/>
        <brk id="10074" max="16383" man="1"/>
        <brk id="10150" max="16383" man="1"/>
        <brk id="10226" max="16383" man="1"/>
        <brk id="10302" max="16383" man="1"/>
        <brk id="10378" max="16383" man="1"/>
        <brk id="10454" max="16383" man="1"/>
        <brk id="10530" max="16383" man="1"/>
        <brk id="10606" max="16383" man="1"/>
        <brk id="10682" max="16383" man="1"/>
        <brk id="10758" max="16383" man="1"/>
        <brk id="10834" max="16383" man="1"/>
        <brk id="10910" max="16383" man="1"/>
        <brk id="10986" max="16383" man="1"/>
        <brk id="11062" max="16383" man="1"/>
        <brk id="11138" max="16383" man="1"/>
        <brk id="11214" max="16383" man="1"/>
        <brk id="11290" max="16383" man="1"/>
        <brk id="11366" max="16383" man="1"/>
        <brk id="11442" max="16383" man="1"/>
        <brk id="11518" max="16383" man="1"/>
        <brk id="11594" max="16383" man="1"/>
        <brk id="11670" max="16383" man="1"/>
        <brk id="11746" max="16383" man="1"/>
        <brk id="11822" max="16383" man="1"/>
        <brk id="11898" max="16383" man="1"/>
        <brk id="11974" max="16383" man="1"/>
        <brk id="12050" max="16383" man="1"/>
        <brk id="12126" max="16383" man="1"/>
        <brk id="12202" max="16383" man="1"/>
        <brk id="12278" max="16383" man="1"/>
        <brk id="12354" max="16383" man="1"/>
        <brk id="12430" max="16383" man="1"/>
        <brk id="12506" max="16383" man="1"/>
        <brk id="12582" max="16383" man="1"/>
        <brk id="12658" max="16383" man="1"/>
        <brk id="12734" max="16383" man="1"/>
        <brk id="12810" max="16383" man="1"/>
        <brk id="12886" max="16383" man="1"/>
        <brk id="12962" max="16383" man="1"/>
        <brk id="13038" max="16383" man="1"/>
        <brk id="13114" max="16383" man="1"/>
        <brk id="13190" max="16383" man="1"/>
        <brk id="13266" max="16383" man="1"/>
        <brk id="13342" max="16383" man="1"/>
        <brk id="13418" max="16383" man="1"/>
        <brk id="13494" max="16383" man="1"/>
        <brk id="13570" max="16383" man="1"/>
        <brk id="13646" max="16383" man="1"/>
        <brk id="13722" max="16383" man="1"/>
        <brk id="13798" max="16383" man="1"/>
        <brk id="13874" max="16383" man="1"/>
        <brk id="13950" max="16383" man="1"/>
        <brk id="14026" max="16383" man="1"/>
        <brk id="14102" max="16383" man="1"/>
        <brk id="14178" max="16383" man="1"/>
        <brk id="14254" max="16383" man="1"/>
        <brk id="14330" max="16383" man="1"/>
        <brk id="14406" max="16383" man="1"/>
        <brk id="14482" max="16383" man="1"/>
        <brk id="14558" max="16383" man="1"/>
        <brk id="14634" max="16383" man="1"/>
        <brk id="14710" max="16383" man="1"/>
        <brk id="14786" max="16383" man="1"/>
        <brk id="14862" max="16383" man="1"/>
        <brk id="14938" max="16383" man="1"/>
        <brk id="15014" max="16383" man="1"/>
        <brk id="15090" max="16383" man="1"/>
        <brk id="15166" max="16383" man="1"/>
        <brk id="15242" max="16383" man="1"/>
        <brk id="15318" max="16383" man="1"/>
        <brk id="15394" max="16383" man="1"/>
        <brk id="15470" max="16383" man="1"/>
        <brk id="15546" max="16383" man="1"/>
        <brk id="15622" max="16383" man="1"/>
        <brk id="15698" max="16383" man="1"/>
        <brk id="15774" max="16383" man="1"/>
        <brk id="15850" max="16383" man="1"/>
        <brk id="15926" max="16383" man="1"/>
        <brk id="16002" max="16383" man="1"/>
        <brk id="16078" max="16383" man="1"/>
        <brk id="16154" max="16383" man="1"/>
        <brk id="16230" max="16383" man="1"/>
        <brk id="16306" max="16383" man="1"/>
        <brk id="16382" max="16383" man="1"/>
        <brk id="16458" max="16383" man="1"/>
        <brk id="16534" max="16383" man="1"/>
        <brk id="16610" max="16383" man="1"/>
        <brk id="16686" max="16383" man="1"/>
        <brk id="16762" max="16383" man="1"/>
        <brk id="16838" max="16383" man="1"/>
        <brk id="16914" max="16383" man="1"/>
        <brk id="16990" max="16383" man="1"/>
        <brk id="17066" max="16383" man="1"/>
        <brk id="17142" max="16383" man="1"/>
        <brk id="17218" max="16383" man="1"/>
        <brk id="17294" max="16383" man="1"/>
        <brk id="17370" max="16383" man="1"/>
        <brk id="17446" max="16383" man="1"/>
        <brk id="17522" max="16383" man="1"/>
        <brk id="17598" max="16383" man="1"/>
        <brk id="17674" max="16383" man="1"/>
        <brk id="17750" max="16383" man="1"/>
        <brk id="17826" max="16383" man="1"/>
        <brk id="17902" max="16383" man="1"/>
        <brk id="17978" max="16383" man="1"/>
        <brk id="18054" max="16383" man="1"/>
        <brk id="18130" max="16383" man="1"/>
        <brk id="18206" max="16383" man="1"/>
        <brk id="18282" max="16383" man="1"/>
        <brk id="18358" max="16383" man="1"/>
        <brk id="18434" max="16383" man="1"/>
        <brk id="18510" max="16383" man="1"/>
        <brk id="18586" max="16383" man="1"/>
        <brk id="18662" max="16383" man="1"/>
        <brk id="18738" max="16383" man="1"/>
        <brk id="18814" max="16383" man="1"/>
        <brk id="18890" max="16383" man="1"/>
        <brk id="18966" max="16383" man="1"/>
        <brk id="19042" max="16383" man="1"/>
        <brk id="19118" max="16383" man="1"/>
        <brk id="19194" max="16383" man="1"/>
        <brk id="19270" max="16383" man="1"/>
        <brk id="19346" max="16383" man="1"/>
        <brk id="19422" max="16383" man="1"/>
        <brk id="19498" max="16383" man="1"/>
        <brk id="19574" max="16383" man="1"/>
        <brk id="19650" max="16383" man="1"/>
        <brk id="19726" max="16383" man="1"/>
        <brk id="19802" max="16383" man="1"/>
        <brk id="19878" max="16383" man="1"/>
        <brk id="19954" max="16383" man="1"/>
        <brk id="20030" max="16383" man="1"/>
        <brk id="20106" max="16383" man="1"/>
        <brk id="20182" max="16383" man="1"/>
        <brk id="20258" max="16383" man="1"/>
        <brk id="20334" max="16383" man="1"/>
        <brk id="20410" max="16383" man="1"/>
        <brk id="20486" max="16383" man="1"/>
        <brk id="20562" max="16383" man="1"/>
        <brk id="20638" max="16383" man="1"/>
        <brk id="20714" max="16383" man="1"/>
        <brk id="20790" max="16383" man="1"/>
        <brk id="20866" max="16383" man="1"/>
        <brk id="20942" max="16383" man="1"/>
        <brk id="21018" max="16383" man="1"/>
        <brk id="21094" max="16383" man="1"/>
        <brk id="21170" max="16383" man="1"/>
        <brk id="21246" max="16383" man="1"/>
        <brk id="21322" max="16383" man="1"/>
        <brk id="21398" max="16383" man="1"/>
        <brk id="21474" max="16383" man="1"/>
        <brk id="21550" max="16383" man="1"/>
        <brk id="21626" max="16383" man="1"/>
        <brk id="21702" max="16383" man="1"/>
        <brk id="21778" max="16383" man="1"/>
        <brk id="21854" max="16383" man="1"/>
        <brk id="21930" max="16383" man="1"/>
        <brk id="22006" max="16383" man="1"/>
        <brk id="22082" max="16383" man="1"/>
        <brk id="22158" max="16383" man="1"/>
        <brk id="22234" max="16383" man="1"/>
        <brk id="22310" max="16383" man="1"/>
        <brk id="22386" max="16383" man="1"/>
        <brk id="22462" max="16383" man="1"/>
        <brk id="22538" max="16383" man="1"/>
        <brk id="22614" max="16383" man="1"/>
        <brk id="22690" max="16383" man="1"/>
        <brk id="22766" max="16383" man="1"/>
        <brk id="22842" max="16383" man="1"/>
        <brk id="22918" max="16383" man="1"/>
        <brk id="22994" max="16383" man="1"/>
        <brk id="23070" max="16383" man="1"/>
        <brk id="23146" max="16383" man="1"/>
        <brk id="23222" max="16383" man="1"/>
        <brk id="23298" max="16383" man="1"/>
        <brk id="23374" max="16383" man="1"/>
        <brk id="23450" max="16383" man="1"/>
        <brk id="23526" max="16383" man="1"/>
        <brk id="23602" max="16383" man="1"/>
        <brk id="23678" max="16383" man="1"/>
        <brk id="23754" max="16383" man="1"/>
        <brk id="23830" max="16383" man="1"/>
        <brk id="23906" max="16383" man="1"/>
        <brk id="23982" max="16383" man="1"/>
        <brk id="24058" max="16383" man="1"/>
        <brk id="24134" max="16383" man="1"/>
        <brk id="24210" max="16383" man="1"/>
        <brk id="24286" max="16383" man="1"/>
        <brk id="24362" max="16383" man="1"/>
        <brk id="24438" max="16383" man="1"/>
        <brk id="24514" max="16383" man="1"/>
        <brk id="24590" max="16383" man="1"/>
        <brk id="24666" max="16383" man="1"/>
        <brk id="24742" max="16383" man="1"/>
        <brk id="24818" max="16383" man="1"/>
        <brk id="24894" max="16383" man="1"/>
        <brk id="24970" max="16383" man="1"/>
        <brk id="25046" max="16383" man="1"/>
        <brk id="25122" max="16383" man="1"/>
        <brk id="25198" max="16383" man="1"/>
        <brk id="25274" max="16383" man="1"/>
        <brk id="25350" max="16383" man="1"/>
        <brk id="25426" max="16383" man="1"/>
        <brk id="25502" max="16383" man="1"/>
        <brk id="25578" max="16383" man="1"/>
        <brk id="25654" max="16383" man="1"/>
        <brk id="25730" max="16383" man="1"/>
        <brk id="25806" max="16383" man="1"/>
        <brk id="25882" max="16383" man="1"/>
        <brk id="25958" max="16383" man="1"/>
        <brk id="26034" max="16383" man="1"/>
        <brk id="26110" max="16383" man="1"/>
        <brk id="26186" max="16383" man="1"/>
        <brk id="26262" max="16383" man="1"/>
        <brk id="26338" max="16383" man="1"/>
        <brk id="26414" max="16383" man="1"/>
        <brk id="26490" max="16383" man="1"/>
        <brk id="26566" max="16383" man="1"/>
        <brk id="26642" max="16383" man="1"/>
        <brk id="26718" max="16383" man="1"/>
        <brk id="26794" max="16383" man="1"/>
        <brk id="26870" max="16383" man="1"/>
        <brk id="26946" max="16383" man="1"/>
        <brk id="27022" max="16383" man="1"/>
        <brk id="27098" max="16383" man="1"/>
        <brk id="27174" max="16383" man="1"/>
        <brk id="27250" max="16383" man="1"/>
        <brk id="27326" max="16383" man="1"/>
        <brk id="27402" max="16383" man="1"/>
        <brk id="27478" max="16383" man="1"/>
        <brk id="27554" max="16383" man="1"/>
        <brk id="27630" max="16383" man="1"/>
        <brk id="27706" max="16383" man="1"/>
        <brk id="27782" max="16383" man="1"/>
        <brk id="27858" max="16383" man="1"/>
        <brk id="27934" max="16383" man="1"/>
        <brk id="28010" max="16383" man="1"/>
        <brk id="28086" max="16383" man="1"/>
        <brk id="28162" max="16383" man="1"/>
        <brk id="28238" max="16383" man="1"/>
        <brk id="28314" max="16383" man="1"/>
        <brk id="28390" max="16383" man="1"/>
        <brk id="28466" max="16383" man="1"/>
        <brk id="28542" max="16383" man="1"/>
        <brk id="28618" max="16383" man="1"/>
        <brk id="28694" max="16383" man="1"/>
        <brk id="28770" max="16383" man="1"/>
        <brk id="28846" max="16383" man="1"/>
        <brk id="28922" max="16383" man="1"/>
        <brk id="28998" max="16383" man="1"/>
        <brk id="29074" max="16383" man="1"/>
        <brk id="29150" max="16383" man="1"/>
        <brk id="29226" max="16383" man="1"/>
        <brk id="29302" max="16383" man="1"/>
        <brk id="29378" max="16383" man="1"/>
        <brk id="29454" max="16383" man="1"/>
        <brk id="29530" max="16383" man="1"/>
        <brk id="29606" max="16383" man="1"/>
        <brk id="29682" max="16383" man="1"/>
        <brk id="29758" max="16383" man="1"/>
        <brk id="29834" max="16383" man="1"/>
        <brk id="29910" max="16383" man="1"/>
        <brk id="29986" max="16383" man="1"/>
        <brk id="30062" max="16383" man="1"/>
        <brk id="30138" max="16383" man="1"/>
        <brk id="30214" max="16383" man="1"/>
        <brk id="30290" max="16383" man="1"/>
        <brk id="30366" max="16383" man="1"/>
        <brk id="30442" max="16383" man="1"/>
        <brk id="30518" max="16383" man="1"/>
        <brk id="30594" max="16383" man="1"/>
        <brk id="30670" max="16383" man="1"/>
        <brk id="30746" max="16383" man="1"/>
        <brk id="30822" max="16383" man="1"/>
        <brk id="30898" max="16383" man="1"/>
        <brk id="30974" max="16383" man="1"/>
        <brk id="31050" max="16383" man="1"/>
        <brk id="31126" max="16383" man="1"/>
        <brk id="31202" max="16383" man="1"/>
        <brk id="31278" max="16383" man="1"/>
        <brk id="31354" max="16383" man="1"/>
        <brk id="31430" max="16383" man="1"/>
        <brk id="31506" max="16383" man="1"/>
        <brk id="31582" max="16383" man="1"/>
        <brk id="31658" max="16383" man="1"/>
        <brk id="31734" max="16383" man="1"/>
        <brk id="31810" max="16383" man="1"/>
        <brk id="31886" max="16383" man="1"/>
        <brk id="31962" max="16383" man="1"/>
        <brk id="32038" max="16383" man="1"/>
        <brk id="32114" max="16383" man="1"/>
        <brk id="32190" max="16383" man="1"/>
        <brk id="32266" max="16383" man="1"/>
        <brk id="32342" max="16383" man="1"/>
        <brk id="32418" max="16383" man="1"/>
        <brk id="32494" max="16383" man="1"/>
        <brk id="32570" max="16383" man="1"/>
        <brk id="32646" max="16383" man="1"/>
        <brk id="32722" max="16383" man="1"/>
        <brk id="32798" max="16383" man="1"/>
        <brk id="32874" max="16383" man="1"/>
        <brk id="32950" max="16383" man="1"/>
        <brk id="33026" max="16383" man="1"/>
        <brk id="33102" max="16383" man="1"/>
        <brk id="33178" max="16383" man="1"/>
        <brk id="33254" max="16383" man="1"/>
        <brk id="33330" max="16383" man="1"/>
        <brk id="33406" max="16383" man="1"/>
        <brk id="33482" max="16383" man="1"/>
        <brk id="33558" max="16383" man="1"/>
        <brk id="33634" max="16383" man="1"/>
        <brk id="33710" max="16383" man="1"/>
        <brk id="33786" max="16383" man="1"/>
        <brk id="33862" max="16383" man="1"/>
        <brk id="33938" max="16383" man="1"/>
        <brk id="34014" max="16383" man="1"/>
        <brk id="34090" max="16383" man="1"/>
        <brk id="34166" max="16383" man="1"/>
        <brk id="34242" max="16383" man="1"/>
        <brk id="34318" max="16383" man="1"/>
        <brk id="34394" max="16383" man="1"/>
        <brk id="34470" max="16383" man="1"/>
        <brk id="34546" max="16383" man="1"/>
        <brk id="34622" max="16383" man="1"/>
        <brk id="34698" max="16383" man="1"/>
        <brk id="34774" max="16383" man="1"/>
        <brk id="34850" max="16383" man="1"/>
        <brk id="34926" max="16383" man="1"/>
        <brk id="35002" max="16383" man="1"/>
        <brk id="35078" max="16383" man="1"/>
        <brk id="35154" max="16383" man="1"/>
        <brk id="35230" max="16383" man="1"/>
        <brk id="35306" max="16383" man="1"/>
        <brk id="35382" max="16383" man="1"/>
        <brk id="35458" max="16383" man="1"/>
        <brk id="35534" max="16383" man="1"/>
        <brk id="35610" max="16383" man="1"/>
        <brk id="35686" max="16383" man="1"/>
        <brk id="35762" max="16383" man="1"/>
        <brk id="35838" max="16383" man="1"/>
        <brk id="35914" max="16383" man="1"/>
        <brk id="35990" max="16383" man="1"/>
        <brk id="36066" max="16383" man="1"/>
        <brk id="36142" max="16383" man="1"/>
        <brk id="36218" max="16383" man="1"/>
        <brk id="36294" max="16383" man="1"/>
        <brk id="36370" max="16383" man="1"/>
        <brk id="36446" max="16383" man="1"/>
        <brk id="36522" max="16383" man="1"/>
        <brk id="36598" max="16383" man="1"/>
        <brk id="36674" max="16383" man="1"/>
        <brk id="36750" max="16383" man="1"/>
        <brk id="36826" max="16383" man="1"/>
        <brk id="36902" max="16383" man="1"/>
        <brk id="36978" max="16383" man="1"/>
        <brk id="37054" max="16383" man="1"/>
        <brk id="37130" max="16383" man="1"/>
        <brk id="37206" max="16383" man="1"/>
        <brk id="37282" max="16383" man="1"/>
        <brk id="37358" max="16383" man="1"/>
        <brk id="37434" max="16383" man="1"/>
        <brk id="37510" max="16383" man="1"/>
        <brk id="37586" max="16383" man="1"/>
        <brk id="37662" max="16383" man="1"/>
        <brk id="37738" max="16383" man="1"/>
        <brk id="37814" max="16383" man="1"/>
        <brk id="37890" max="16383" man="1"/>
        <brk id="37966" max="16383" man="1"/>
        <brk id="38042" max="16383" man="1"/>
        <brk id="38118" max="16383" man="1"/>
        <brk id="38194" max="16383" man="1"/>
        <brk id="38270" max="16383" man="1"/>
        <brk id="38346" max="16383" man="1"/>
        <brk id="38422" max="16383" man="1"/>
        <brk id="38498" max="16383" man="1"/>
        <brk id="38574" max="16383" man="1"/>
        <brk id="38650" max="16383" man="1"/>
        <brk id="38726" max="16383" man="1"/>
        <brk id="38802" max="16383" man="1"/>
        <brk id="38878" max="16383" man="1"/>
        <brk id="38954" max="16383" man="1"/>
        <brk id="39030" max="16383" man="1"/>
        <brk id="39106" max="16383" man="1"/>
        <brk id="39182" max="16383" man="1"/>
        <brk id="39258" max="16383" man="1"/>
        <brk id="39334" max="16383" man="1"/>
        <brk id="39410" max="16383" man="1"/>
        <brk id="39486" max="16383" man="1"/>
        <brk id="39562" max="16383" man="1"/>
        <brk id="39638" max="16383" man="1"/>
        <brk id="39714" max="16383" man="1"/>
        <brk id="39790" max="16383" man="1"/>
        <brk id="39866" max="16383" man="1"/>
        <brk id="39942" max="16383" man="1"/>
        <brk id="40018" max="16383" man="1"/>
        <brk id="40094" max="16383" man="1"/>
        <brk id="40170" max="16383" man="1"/>
        <brk id="40246" max="16383" man="1"/>
        <brk id="40322" max="16383" man="1"/>
        <brk id="40398" max="16383" man="1"/>
        <brk id="40474" max="16383" man="1"/>
        <brk id="40550" max="16383" man="1"/>
        <brk id="40626" max="16383" man="1"/>
        <brk id="40702" max="16383" man="1"/>
        <brk id="40778" max="16383" man="1"/>
        <brk id="40854" max="16383" man="1"/>
        <brk id="40930" max="16383" man="1"/>
        <brk id="41006" max="16383" man="1"/>
        <brk id="41082" max="16383" man="1"/>
        <brk id="41158" max="16383" man="1"/>
        <brk id="41234" max="16383" man="1"/>
        <brk id="41310" max="16383" man="1"/>
        <brk id="41386" max="16383" man="1"/>
        <brk id="41462" max="16383" man="1"/>
        <brk id="41538" max="16383" man="1"/>
        <brk id="41614" max="16383" man="1"/>
        <brk id="41690" max="16383" man="1"/>
        <brk id="41766" max="16383" man="1"/>
        <brk id="41842" max="16383" man="1"/>
        <brk id="41918" max="16383" man="1"/>
        <brk id="41994" max="16383" man="1"/>
        <brk id="42070" max="16383" man="1"/>
        <brk id="42146" max="16383" man="1"/>
        <brk id="42222" max="16383" man="1"/>
        <brk id="42298" max="16383" man="1"/>
        <brk id="42374" max="16383" man="1"/>
        <brk id="42450" max="16383" man="1"/>
        <brk id="42526" max="16383" man="1"/>
        <brk id="42602" max="16383" man="1"/>
        <brk id="42678" max="16383" man="1"/>
        <brk id="42754" max="16383" man="1"/>
        <brk id="42830" max="16383" man="1"/>
        <brk id="42906" max="16383" man="1"/>
        <brk id="42982" max="16383" man="1"/>
        <brk id="43058" max="16383" man="1"/>
        <brk id="43134" max="16383" man="1"/>
        <brk id="43210" max="16383" man="1"/>
        <brk id="43286" max="16383" man="1"/>
        <brk id="43362" max="16383" man="1"/>
        <brk id="43438" max="16383" man="1"/>
        <brk id="43514" max="16383" man="1"/>
        <brk id="43590" max="16383" man="1"/>
        <brk id="43666" max="16383" man="1"/>
        <brk id="43742" max="16383" man="1"/>
        <brk id="43818" max="16383" man="1"/>
        <brk id="43894" max="16383" man="1"/>
        <brk id="43970" max="16383" man="1"/>
        <brk id="44046" max="16383" man="1"/>
        <brk id="44122" max="16383" man="1"/>
        <brk id="44198" max="16383" man="1"/>
        <brk id="44274" max="16383" man="1"/>
        <brk id="44350" max="16383" man="1"/>
        <brk id="44426" max="16383" man="1"/>
        <brk id="44502" max="16383" man="1"/>
        <brk id="44578" max="16383" man="1"/>
        <brk id="44654" max="16383" man="1"/>
        <brk id="44730" max="16383" man="1"/>
        <brk id="44806" max="16383" man="1"/>
        <brk id="44882" max="16383" man="1"/>
        <brk id="44958" max="16383" man="1"/>
        <brk id="45034" max="16383" man="1"/>
        <brk id="45110" max="16383" man="1"/>
        <brk id="45186" max="16383" man="1"/>
        <brk id="45262" max="16383" man="1"/>
        <brk id="45338" max="16383" man="1"/>
        <brk id="45414" max="16383" man="1"/>
        <brk id="45490" max="16383" man="1"/>
        <brk id="45566" max="16383" man="1"/>
        <brk id="45642" max="16383" man="1"/>
        <brk id="45718" max="16383" man="1"/>
        <brk id="45794" max="16383" man="1"/>
        <brk id="45870" max="16383" man="1"/>
        <brk id="45946" max="16383" man="1"/>
        <brk id="46022" max="16383" man="1"/>
        <brk id="46098" max="16383" man="1"/>
        <brk id="46174" max="16383" man="1"/>
        <brk id="46250" max="16383" man="1"/>
        <brk id="46326" max="16383" man="1"/>
        <brk id="46402" max="16383" man="1"/>
        <brk id="46478" max="16383" man="1"/>
        <brk id="46554" max="16383" man="1"/>
        <brk id="46630" max="16383" man="1"/>
        <brk id="46706" max="16383" man="1"/>
        <brk id="46782" max="16383" man="1"/>
        <brk id="46858" max="16383" man="1"/>
        <brk id="46934" max="16383" man="1"/>
        <brk id="47010" max="16383" man="1"/>
        <brk id="47086" max="16383" man="1"/>
        <brk id="47162" max="16383" man="1"/>
        <brk id="47238" max="16383" man="1"/>
        <brk id="47314" max="16383" man="1"/>
        <brk id="47390" max="16383" man="1"/>
        <brk id="47466" max="16383" man="1"/>
        <brk id="47542" max="16383" man="1"/>
        <brk id="47618" max="16383" man="1"/>
        <brk id="47694" max="16383" man="1"/>
        <brk id="47770" max="16383" man="1"/>
        <brk id="47846" max="16383" man="1"/>
        <brk id="47922" max="16383" man="1"/>
        <brk id="47998" max="16383" man="1"/>
        <brk id="48074" max="16383" man="1"/>
        <brk id="48150" max="16383" man="1"/>
        <brk id="48226" max="16383" man="1"/>
        <brk id="48302" max="16383" man="1"/>
        <brk id="48378" max="16383" man="1"/>
        <brk id="48454" max="16383" man="1"/>
        <brk id="48530" max="16383" man="1"/>
        <brk id="48606" max="16383" man="1"/>
        <brk id="48682" max="16383" man="1"/>
        <brk id="48758" max="16383" man="1"/>
        <brk id="48834" max="16383" man="1"/>
        <brk id="48910" max="16383" man="1"/>
        <brk id="48986" max="16383" man="1"/>
        <brk id="49062" max="16383" man="1"/>
        <brk id="49138" max="16383" man="1"/>
        <brk id="49214" max="16383" man="1"/>
        <brk id="49290" max="16383" man="1"/>
        <brk id="49366" max="16383" man="1"/>
        <brk id="49442" max="16383" man="1"/>
        <brk id="49518" max="16383" man="1"/>
        <brk id="49594" max="16383" man="1"/>
        <brk id="49670" max="16383" man="1"/>
        <brk id="49746" max="16383" man="1"/>
        <brk id="49822" max="16383" man="1"/>
        <brk id="49898" max="16383" man="1"/>
        <brk id="49974" max="16383" man="1"/>
        <brk id="50050" max="16383" man="1"/>
        <brk id="50126" max="16383" man="1"/>
        <brk id="50202" max="16383" man="1"/>
        <brk id="50278" max="16383" man="1"/>
        <brk id="50354" max="16383" man="1"/>
        <brk id="50430" max="16383" man="1"/>
        <brk id="50506" max="16383" man="1"/>
        <brk id="50582" max="16383" man="1"/>
        <brk id="50658" max="16383" man="1"/>
        <brk id="50734" max="16383" man="1"/>
        <brk id="50810" max="16383" man="1"/>
        <brk id="50886" max="16383" man="1"/>
        <brk id="50962" max="16383" man="1"/>
        <brk id="51038" max="16383" man="1"/>
        <brk id="51114" max="16383" man="1"/>
        <brk id="51190" max="16383" man="1"/>
        <brk id="51266" max="16383" man="1"/>
        <brk id="51342" max="16383" man="1"/>
        <brk id="51418" max="16383" man="1"/>
        <brk id="51494" max="16383" man="1"/>
        <brk id="51570" max="16383" man="1"/>
        <brk id="51646" max="16383" man="1"/>
        <brk id="51722" max="16383" man="1"/>
        <brk id="51798" max="16383" man="1"/>
        <brk id="51874" max="16383" man="1"/>
        <brk id="51950" max="16383" man="1"/>
        <brk id="52026" max="16383" man="1"/>
        <brk id="52102" max="16383" man="1"/>
        <brk id="52178" max="16383" man="1"/>
        <brk id="52254" max="16383" man="1"/>
        <brk id="52330" max="16383" man="1"/>
        <brk id="52406" max="16383" man="1"/>
        <brk id="52482" max="16383" man="1"/>
        <brk id="52558" max="16383" man="1"/>
        <brk id="52634" max="16383" man="1"/>
        <brk id="52710" max="16383" man="1"/>
        <brk id="52786" max="16383" man="1"/>
        <brk id="52862" max="16383" man="1"/>
        <brk id="52938" max="16383" man="1"/>
        <brk id="53014" max="16383" man="1"/>
        <brk id="53090" max="16383" man="1"/>
        <brk id="53166" max="16383" man="1"/>
        <brk id="53242" max="16383" man="1"/>
        <brk id="53318" max="16383" man="1"/>
        <brk id="53394" max="16383" man="1"/>
        <brk id="53470" max="16383" man="1"/>
        <brk id="53546" max="16383" man="1"/>
        <brk id="53622" max="16383" man="1"/>
        <brk id="53698" max="16383" man="1"/>
        <brk id="53774" max="16383" man="1"/>
        <brk id="53850" max="16383" man="1"/>
        <brk id="53926" max="16383" man="1"/>
        <brk id="54002" max="16383" man="1"/>
        <brk id="54078" max="16383" man="1"/>
        <brk id="54154" max="16383" man="1"/>
        <brk id="54230" max="16383" man="1"/>
        <brk id="54306" max="16383" man="1"/>
        <brk id="54382" max="16383" man="1"/>
        <brk id="54458" max="16383" man="1"/>
        <brk id="54534" max="16383" man="1"/>
        <brk id="54610" max="16383" man="1"/>
        <brk id="54686" max="16383" man="1"/>
        <brk id="54762" max="16383" man="1"/>
        <brk id="54838" max="16383" man="1"/>
        <brk id="54914" max="16383" man="1"/>
        <brk id="54990" max="16383" man="1"/>
        <brk id="55066" max="16383" man="1"/>
        <brk id="55142" max="16383" man="1"/>
        <brk id="55218" max="16383" man="1"/>
        <brk id="55294" max="16383" man="1"/>
        <brk id="55370" max="16383" man="1"/>
        <brk id="55446" max="16383" man="1"/>
        <brk id="55522" max="16383" man="1"/>
        <brk id="55598" max="16383" man="1"/>
        <brk id="55674" max="16383" man="1"/>
        <brk id="55750" max="16383" man="1"/>
        <brk id="55826" max="16383" man="1"/>
        <brk id="55902" max="16383" man="1"/>
        <brk id="55978" max="16383" man="1"/>
        <brk id="56054" max="16383" man="1"/>
        <brk id="56130" max="16383" man="1"/>
        <brk id="56206" max="16383" man="1"/>
        <brk id="56282" max="16383" man="1"/>
        <brk id="56358" max="16383" man="1"/>
        <brk id="56434" max="16383" man="1"/>
        <brk id="56510" max="16383" man="1"/>
        <brk id="56586" max="16383" man="1"/>
        <brk id="56662" max="16383" man="1"/>
        <brk id="56738" max="16383" man="1"/>
        <brk id="56814" max="16383" man="1"/>
        <brk id="56890" max="16383" man="1"/>
        <brk id="56966" max="16383" man="1"/>
        <brk id="57042" max="16383" man="1"/>
        <brk id="57118" max="16383" man="1"/>
        <brk id="57194" max="16383" man="1"/>
        <brk id="57270" max="16383" man="1"/>
        <brk id="57346" max="16383" man="1"/>
        <brk id="57422" max="16383" man="1"/>
        <brk id="57498" max="16383" man="1"/>
        <brk id="57574" max="16383" man="1"/>
        <brk id="57650" max="16383" man="1"/>
        <brk id="57726" max="16383" man="1"/>
        <brk id="57802" max="16383" man="1"/>
        <brk id="57878" max="16383" man="1"/>
        <brk id="57954" max="16383" man="1"/>
        <brk id="58030" max="16383" man="1"/>
        <brk id="58106" max="16383" man="1"/>
        <brk id="58182" max="16383" man="1"/>
        <brk id="58258" max="16383" man="1"/>
        <brk id="58334" max="16383" man="1"/>
        <brk id="58410" max="16383" man="1"/>
        <brk id="58486" max="16383" man="1"/>
        <brk id="58562" max="16383" man="1"/>
        <brk id="58638" max="16383" man="1"/>
        <brk id="58714" max="16383" man="1"/>
        <brk id="58790" max="16383" man="1"/>
        <brk id="58866" max="16383" man="1"/>
        <brk id="58942" max="16383" man="1"/>
        <brk id="59018" max="16383" man="1"/>
        <brk id="59094" max="16383" man="1"/>
        <brk id="59170" max="16383" man="1"/>
        <brk id="59246" max="16383" man="1"/>
        <brk id="59322" max="16383" man="1"/>
        <brk id="59398" max="16383" man="1"/>
        <brk id="59474" max="16383" man="1"/>
        <brk id="59550" max="16383" man="1"/>
        <brk id="59626" max="16383" man="1"/>
        <brk id="59702" max="16383" man="1"/>
        <brk id="59778" max="16383" man="1"/>
        <brk id="59854" max="16383" man="1"/>
        <brk id="59930" max="16383" man="1"/>
        <brk id="60006" max="16383" man="1"/>
        <brk id="60082" max="16383" man="1"/>
        <brk id="60158" max="16383" man="1"/>
        <brk id="60234" max="16383" man="1"/>
        <brk id="60310" max="16383" man="1"/>
        <brk id="60386" max="16383" man="1"/>
        <brk id="60462" max="16383" man="1"/>
        <brk id="60538" max="16383" man="1"/>
        <brk id="60614" max="16383" man="1"/>
        <brk id="60690" max="16383" man="1"/>
        <brk id="60766" max="16383" man="1"/>
        <brk id="60842" max="16383" man="1"/>
        <brk id="60918" max="16383" man="1"/>
        <brk id="60994" max="16383" man="1"/>
        <brk id="61070" max="16383" man="1"/>
        <brk id="61146" max="16383" man="1"/>
        <brk id="61222" max="16383" man="1"/>
        <brk id="61298" max="16383" man="1"/>
        <brk id="61374" max="16383" man="1"/>
        <brk id="61450" max="16383" man="1"/>
        <brk id="61526" max="16383" man="1"/>
        <brk id="61602" max="16383" man="1"/>
        <brk id="61678" max="16383" man="1"/>
        <brk id="61754" max="16383" man="1"/>
        <brk id="61830" max="16383" man="1"/>
        <brk id="61906" max="16383" man="1"/>
        <brk id="61982" max="16383" man="1"/>
        <brk id="62058" max="16383" man="1"/>
        <brk id="62134" max="16383" man="1"/>
        <brk id="62210" max="16383" man="1"/>
        <brk id="62286" max="16383" man="1"/>
        <brk id="62362" max="16383" man="1"/>
        <brk id="62438" max="16383" man="1"/>
        <brk id="62514" max="16383" man="1"/>
        <brk id="62590" max="16383" man="1"/>
        <brk id="62666" max="16383" man="1"/>
        <brk id="62742" max="16383" man="1"/>
        <brk id="62818" max="16383" man="1"/>
        <brk id="62894" max="16383" man="1"/>
        <brk id="62970" max="16383" man="1"/>
        <brk id="63046" max="16383" man="1"/>
        <brk id="63122" max="16383" man="1"/>
        <brk id="63198" max="16383" man="1"/>
        <brk id="63274" max="16383" man="1"/>
        <brk id="63350" max="16383" man="1"/>
        <brk id="63426" max="16383" man="1"/>
        <brk id="63502" max="16383" man="1"/>
        <brk id="63578" max="16383" man="1"/>
        <brk id="63654" max="16383" man="1"/>
        <brk id="63730" max="16383" man="1"/>
        <brk id="63806" max="16383" man="1"/>
        <brk id="63882" max="16383" man="1"/>
        <brk id="63958" max="16383" man="1"/>
        <brk id="64034" max="16383" man="1"/>
        <brk id="64110" max="16383" man="1"/>
        <brk id="64186" max="16383" man="1"/>
        <brk id="64262" max="16383" man="1"/>
        <brk id="64338" max="16383" man="1"/>
        <brk id="64414" max="16383" man="1"/>
        <brk id="64490" max="16383" man="1"/>
        <brk id="64566" max="16383" man="1"/>
        <brk id="64642" max="16383" man="1"/>
        <brk id="64718" max="16383" man="1"/>
        <brk id="64794" max="16383" man="1"/>
        <brk id="64870" max="16383" man="1"/>
        <brk id="64946" max="16383" man="1"/>
        <brk id="65022" max="16383" man="1"/>
        <brk id="65098" max="16383" man="1"/>
        <brk id="65174" max="16383" man="1"/>
        <brk id="65250" max="16383" man="1"/>
        <brk id="65326" max="16383" man="1"/>
        <brk id="65402" max="16383" man="1"/>
        <brk id="65478" max="16383" man="1"/>
      </rowBreaks>
      <pageMargins left="0.196850393700787" right="0.196850393700787" top="0.47244094488188998" bottom="0.47244094488188998" header="0.27559055118110198" footer="0.27559055118110198"/>
      <pageSetup paperSize="8" scale="70" fitToHeight="18" orientation="landscape" r:id="rId17"/>
      <headerFooter alignWithMargins="0">
        <oddHeader xml:space="preserve">&amp;CProcess FMEA for PB560 
</oddHeader>
        <oddFooter>&amp;CPage &amp;P of &amp;N&amp;R10037310, T</oddFooter>
      </headerFooter>
      <autoFilter ref="A11:S289" xr:uid="{00000000-0000-0000-0000-000000000000}"/>
    </customSheetView>
    <customSheetView guid="{90C64A8D-7E13-4352-8847-CC447A162754}" scale="90" showPageBreaks="1" fitToPage="1" showAutoFilter="1" view="pageLayout" showRuler="0" topLeftCell="F160">
      <selection activeCell="J167" sqref="J167"/>
      <pageMargins left="0.19685039370078741" right="0.19685039370078741" top="0.47244094488188981" bottom="0.47244094488188981" header="0.27559055118110237" footer="0.27559055118110237"/>
      <pageSetup paperSize="8" scale="61" fitToHeight="18" orientation="landscape" r:id="rId18"/>
      <headerFooter alignWithMargins="0">
        <oddHeader xml:space="preserve">&amp;CProcess FMEA for PB560 
</oddHeader>
        <oddFooter>&amp;CPage &amp;P of &amp;N&amp;R10037310U00</oddFooter>
      </headerFooter>
      <autoFilter ref="A11:U293" xr:uid="{00000000-0000-0000-0000-000000000000}"/>
    </customSheetView>
    <customSheetView guid="{DE8E6B62-35F1-44B9-8C0B-AAE9115A8EE6}" scale="90" fitToPage="1" showAutoFilter="1" view="pageLayout" showRuler="0" topLeftCell="I25">
      <selection activeCell="Q14" sqref="Q14"/>
      <rowBreaks count="954" manualBreakCount="954">
        <brk id="28" max="16383" man="1"/>
        <brk id="30" max="16383" man="1"/>
        <brk id="31" max="16383" man="1"/>
        <brk id="34" max="16383" man="1"/>
        <brk id="46" max="16383" man="1"/>
        <brk id="48" max="16383" man="1"/>
        <brk id="50" max="16383" man="1"/>
        <brk id="53" max="16383" man="1"/>
        <brk id="58" max="16383" man="1"/>
        <brk id="69" max="16383" man="1"/>
        <brk id="72" max="16383" man="1"/>
        <brk id="74" max="16383" man="1"/>
        <brk id="78" max="16383" man="1"/>
        <brk id="85" max="16383" man="1"/>
        <brk id="87" max="16383" man="1"/>
        <brk id="90" max="16383" man="1"/>
        <brk id="91" max="16383" man="1"/>
        <brk id="94" max="16383" man="1"/>
        <brk id="95" max="16383" man="1"/>
        <brk id="98" max="16383" man="1"/>
        <brk id="102" max="16383" man="1"/>
        <brk id="106" max="16383" man="1"/>
        <brk id="109" max="16383" man="1"/>
        <brk id="115" max="16383" man="1"/>
        <brk id="116" max="16383" man="1"/>
        <brk id="121" max="16383" man="1"/>
        <brk id="126" max="16383" man="1"/>
        <brk id="128" max="16383" man="1"/>
        <brk id="133" max="16383" man="1"/>
        <brk id="137" max="16383" man="1"/>
        <brk id="138" max="16383" man="1"/>
        <brk id="140" max="16383" man="1"/>
        <brk id="142" max="16383" man="1"/>
        <brk id="151" max="16383" man="1"/>
        <brk id="154" max="16383" man="1"/>
        <brk id="156" max="16383" man="1"/>
        <brk id="157" max="16383" man="1"/>
        <brk id="158" max="16383" man="1"/>
        <brk id="162" max="16383" man="1"/>
        <brk id="163" max="16383" man="1"/>
        <brk id="164" max="16383" man="1"/>
        <brk id="166" max="16383" man="1"/>
        <brk id="168" max="16383" man="1"/>
        <brk id="169" max="16383" man="1"/>
        <brk id="170" max="16383" man="1"/>
        <brk id="172" max="16383" man="1"/>
        <brk id="173" max="16383" man="1"/>
        <brk id="175" max="16383" man="1"/>
        <brk id="177" max="16383" man="1"/>
        <brk id="178" max="16383" man="1"/>
        <brk id="179" max="16383" man="1"/>
        <brk id="180" max="16383" man="1"/>
        <brk id="184" max="16383" man="1"/>
        <brk id="185" max="16383" man="1"/>
        <brk id="187" max="16383" man="1"/>
        <brk id="188" max="16383" man="1"/>
        <brk id="190" max="16383" man="1"/>
        <brk id="191" max="16383" man="1"/>
        <brk id="192" max="16383" man="1"/>
        <brk id="194" max="16383" man="1"/>
        <brk id="196" max="16383" man="1"/>
        <brk id="198" max="16383" man="1"/>
        <brk id="200" max="16383" man="1"/>
        <brk id="201" max="16383" man="1"/>
        <brk id="203" max="16383" man="1"/>
        <brk id="205" max="16383" man="1"/>
        <brk id="208" max="16383" man="1"/>
        <brk id="210" max="16383" man="1"/>
        <brk id="212" max="16383" man="1"/>
        <brk id="213" max="16383" man="1"/>
        <brk id="217" max="16383" man="1"/>
        <brk id="222" max="16383" man="1"/>
        <brk id="224" max="16383" man="1"/>
        <brk id="225" max="16383" man="1"/>
        <brk id="230" max="16383" man="1"/>
        <brk id="236" max="16383" man="1"/>
        <brk id="237" max="16383" man="1"/>
        <brk id="238" max="16383" man="1"/>
        <brk id="242" max="16383" man="1"/>
        <brk id="249" max="16383" man="1"/>
        <brk id="250" max="16383" man="1"/>
        <brk id="251" max="16383" man="1"/>
        <brk id="255" max="16383" man="1"/>
        <brk id="258" max="16383" man="1"/>
        <brk id="261" max="16383" man="1"/>
        <brk id="262" max="16383" man="1"/>
        <brk id="263" max="16383" man="1"/>
        <brk id="264" max="16383" man="1"/>
        <brk id="268" max="16383" man="1"/>
        <brk id="278" max="16383" man="1"/>
        <brk id="286" max="16383" man="1"/>
        <brk id="290" max="16383" man="1"/>
        <brk id="297" max="16383" man="1"/>
        <brk id="340" max="16383" man="1"/>
        <brk id="343" max="16383" man="1"/>
        <brk id="347" max="16383" man="1"/>
        <brk id="349" max="16383" man="1"/>
        <brk id="425" max="16383" man="1"/>
        <brk id="501" max="16383" man="1"/>
        <brk id="577" max="16383" man="1"/>
        <brk id="653" max="16383" man="1"/>
        <brk id="729" max="16383" man="1"/>
        <brk id="805" max="16383" man="1"/>
        <brk id="881" max="16383" man="1"/>
        <brk id="957" max="16383" man="1"/>
        <brk id="1033" max="16383" man="1"/>
        <brk id="1109" max="16383" man="1"/>
        <brk id="1185" max="16383" man="1"/>
        <brk id="1261" max="16383" man="1"/>
        <brk id="1337" max="16383" man="1"/>
        <brk id="1413" max="16383" man="1"/>
        <brk id="1489" max="16383" man="1"/>
        <brk id="1565" max="16383" man="1"/>
        <brk id="1641" max="16383" man="1"/>
        <brk id="1717" max="16383" man="1"/>
        <brk id="1793" max="16383" man="1"/>
        <brk id="1869" max="16383" man="1"/>
        <brk id="1945" max="16383" man="1"/>
        <brk id="2021" max="16383" man="1"/>
        <brk id="2097" max="16383" man="1"/>
        <brk id="2173" max="16383" man="1"/>
        <brk id="2249" max="16383" man="1"/>
        <brk id="2325" max="16383" man="1"/>
        <brk id="2401" max="16383" man="1"/>
        <brk id="2477" max="16383" man="1"/>
        <brk id="2553" max="16383" man="1"/>
        <brk id="2629" max="16383" man="1"/>
        <brk id="2705" max="16383" man="1"/>
        <brk id="2781" max="16383" man="1"/>
        <brk id="2857" max="16383" man="1"/>
        <brk id="2933" max="16383" man="1"/>
        <brk id="3009" max="16383" man="1"/>
        <brk id="3085" max="16383" man="1"/>
        <brk id="3161" max="16383" man="1"/>
        <brk id="3237" max="16383" man="1"/>
        <brk id="3313" max="16383" man="1"/>
        <brk id="3389" max="16383" man="1"/>
        <brk id="3465" max="16383" man="1"/>
        <brk id="3541" max="16383" man="1"/>
        <brk id="3617" max="16383" man="1"/>
        <brk id="3693" max="16383" man="1"/>
        <brk id="3769" max="16383" man="1"/>
        <brk id="3845" max="16383" man="1"/>
        <brk id="3921" max="16383" man="1"/>
        <brk id="3997" max="16383" man="1"/>
        <brk id="4073" max="16383" man="1"/>
        <brk id="4149" max="16383" man="1"/>
        <brk id="4225" max="16383" man="1"/>
        <brk id="4301" max="16383" man="1"/>
        <brk id="4377" max="16383" man="1"/>
        <brk id="4453" max="16383" man="1"/>
        <brk id="4529" max="16383" man="1"/>
        <brk id="4605" max="16383" man="1"/>
        <brk id="4681" max="16383" man="1"/>
        <brk id="4757" max="16383" man="1"/>
        <brk id="4833" max="16383" man="1"/>
        <brk id="4909" max="16383" man="1"/>
        <brk id="4985" max="16383" man="1"/>
        <brk id="5061" max="16383" man="1"/>
        <brk id="5137" max="16383" man="1"/>
        <brk id="5213" max="16383" man="1"/>
        <brk id="5289" max="16383" man="1"/>
        <brk id="5365" max="16383" man="1"/>
        <brk id="5441" max="16383" man="1"/>
        <brk id="5517" max="16383" man="1"/>
        <brk id="5593" max="16383" man="1"/>
        <brk id="5669" max="16383" man="1"/>
        <brk id="5745" max="16383" man="1"/>
        <brk id="5821" max="16383" man="1"/>
        <brk id="5897" max="16383" man="1"/>
        <brk id="5973" max="16383" man="1"/>
        <brk id="6049" max="16383" man="1"/>
        <brk id="6125" max="16383" man="1"/>
        <brk id="6201" max="16383" man="1"/>
        <brk id="6277" max="16383" man="1"/>
        <brk id="6353" max="16383" man="1"/>
        <brk id="6429" max="16383" man="1"/>
        <brk id="6505" max="16383" man="1"/>
        <brk id="6581" max="16383" man="1"/>
        <brk id="6657" max="16383" man="1"/>
        <brk id="6733" max="16383" man="1"/>
        <brk id="6809" max="16383" man="1"/>
        <brk id="6885" max="16383" man="1"/>
        <brk id="6961" max="16383" man="1"/>
        <brk id="7037" max="16383" man="1"/>
        <brk id="7113" max="16383" man="1"/>
        <brk id="7189" max="16383" man="1"/>
        <brk id="7265" max="16383" man="1"/>
        <brk id="7341" max="16383" man="1"/>
        <brk id="7417" max="16383" man="1"/>
        <brk id="7493" max="16383" man="1"/>
        <brk id="7569" max="16383" man="1"/>
        <brk id="7645" max="16383" man="1"/>
        <brk id="7721" max="16383" man="1"/>
        <brk id="7797" max="16383" man="1"/>
        <brk id="7873" max="16383" man="1"/>
        <brk id="7949" max="16383" man="1"/>
        <brk id="8025" max="16383" man="1"/>
        <brk id="8101" max="16383" man="1"/>
        <brk id="8177" max="16383" man="1"/>
        <brk id="8253" max="16383" man="1"/>
        <brk id="8329" max="16383" man="1"/>
        <brk id="8405" max="16383" man="1"/>
        <brk id="8481" max="16383" man="1"/>
        <brk id="8557" max="16383" man="1"/>
        <brk id="8633" max="16383" man="1"/>
        <brk id="8709" max="16383" man="1"/>
        <brk id="8785" max="16383" man="1"/>
        <brk id="8861" max="16383" man="1"/>
        <brk id="8937" max="16383" man="1"/>
        <brk id="9013" max="16383" man="1"/>
        <brk id="9089" max="16383" man="1"/>
        <brk id="9165" max="16383" man="1"/>
        <brk id="9241" max="16383" man="1"/>
        <brk id="9317" max="16383" man="1"/>
        <brk id="9393" max="16383" man="1"/>
        <brk id="9469" max="16383" man="1"/>
        <brk id="9545" max="16383" man="1"/>
        <brk id="9621" max="16383" man="1"/>
        <brk id="9697" max="16383" man="1"/>
        <brk id="9773" max="16383" man="1"/>
        <brk id="9849" max="16383" man="1"/>
        <brk id="9925" max="16383" man="1"/>
        <brk id="10001" max="16383" man="1"/>
        <brk id="10077" max="16383" man="1"/>
        <brk id="10153" max="16383" man="1"/>
        <brk id="10229" max="16383" man="1"/>
        <brk id="10305" max="16383" man="1"/>
        <brk id="10381" max="16383" man="1"/>
        <brk id="10457" max="16383" man="1"/>
        <brk id="10533" max="16383" man="1"/>
        <brk id="10609" max="16383" man="1"/>
        <brk id="10685" max="16383" man="1"/>
        <brk id="10761" max="16383" man="1"/>
        <brk id="10837" max="16383" man="1"/>
        <brk id="10913" max="16383" man="1"/>
        <brk id="10989" max="16383" man="1"/>
        <brk id="11065" max="16383" man="1"/>
        <brk id="11141" max="16383" man="1"/>
        <brk id="11217" max="16383" man="1"/>
        <brk id="11293" max="16383" man="1"/>
        <brk id="11369" max="16383" man="1"/>
        <brk id="11445" max="16383" man="1"/>
        <brk id="11521" max="16383" man="1"/>
        <brk id="11597" max="16383" man="1"/>
        <brk id="11673" max="16383" man="1"/>
        <brk id="11749" max="16383" man="1"/>
        <brk id="11825" max="16383" man="1"/>
        <brk id="11901" max="16383" man="1"/>
        <brk id="11977" max="16383" man="1"/>
        <brk id="12053" max="16383" man="1"/>
        <brk id="12129" max="16383" man="1"/>
        <brk id="12205" max="16383" man="1"/>
        <brk id="12281" max="16383" man="1"/>
        <brk id="12357" max="16383" man="1"/>
        <brk id="12433" max="16383" man="1"/>
        <brk id="12509" max="16383" man="1"/>
        <brk id="12585" max="16383" man="1"/>
        <brk id="12661" max="16383" man="1"/>
        <brk id="12737" max="16383" man="1"/>
        <brk id="12813" max="16383" man="1"/>
        <brk id="12889" max="16383" man="1"/>
        <brk id="12965" max="16383" man="1"/>
        <brk id="13041" max="16383" man="1"/>
        <brk id="13117" max="16383" man="1"/>
        <brk id="13193" max="16383" man="1"/>
        <brk id="13269" max="16383" man="1"/>
        <brk id="13345" max="16383" man="1"/>
        <brk id="13421" max="16383" man="1"/>
        <brk id="13497" max="16383" man="1"/>
        <brk id="13573" max="16383" man="1"/>
        <brk id="13649" max="16383" man="1"/>
        <brk id="13725" max="16383" man="1"/>
        <brk id="13801" max="16383" man="1"/>
        <brk id="13877" max="16383" man="1"/>
        <brk id="13953" max="16383" man="1"/>
        <brk id="14029" max="16383" man="1"/>
        <brk id="14105" max="16383" man="1"/>
        <brk id="14181" max="16383" man="1"/>
        <brk id="14257" max="16383" man="1"/>
        <brk id="14333" max="16383" man="1"/>
        <brk id="14409" max="16383" man="1"/>
        <brk id="14485" max="16383" man="1"/>
        <brk id="14561" max="16383" man="1"/>
        <brk id="14637" max="16383" man="1"/>
        <brk id="14713" max="16383" man="1"/>
        <brk id="14789" max="16383" man="1"/>
        <brk id="14865" max="16383" man="1"/>
        <brk id="14941" max="16383" man="1"/>
        <brk id="15017" max="16383" man="1"/>
        <brk id="15093" max="16383" man="1"/>
        <brk id="15169" max="16383" man="1"/>
        <brk id="15245" max="16383" man="1"/>
        <brk id="15321" max="16383" man="1"/>
        <brk id="15397" max="16383" man="1"/>
        <brk id="15473" max="16383" man="1"/>
        <brk id="15549" max="16383" man="1"/>
        <brk id="15625" max="16383" man="1"/>
        <brk id="15701" max="16383" man="1"/>
        <brk id="15777" max="16383" man="1"/>
        <brk id="15853" max="16383" man="1"/>
        <brk id="15929" max="16383" man="1"/>
        <brk id="16005" max="16383" man="1"/>
        <brk id="16081" max="16383" man="1"/>
        <brk id="16157" max="16383" man="1"/>
        <brk id="16233" max="16383" man="1"/>
        <brk id="16309" max="16383" man="1"/>
        <brk id="16385" max="16383" man="1"/>
        <brk id="16461" max="16383" man="1"/>
        <brk id="16537" max="16383" man="1"/>
        <brk id="16613" max="16383" man="1"/>
        <brk id="16689" max="16383" man="1"/>
        <brk id="16765" max="16383" man="1"/>
        <brk id="16841" max="16383" man="1"/>
        <brk id="16917" max="16383" man="1"/>
        <brk id="16993" max="16383" man="1"/>
        <brk id="17069" max="16383" man="1"/>
        <brk id="17145" max="16383" man="1"/>
        <brk id="17221" max="16383" man="1"/>
        <brk id="17297" max="16383" man="1"/>
        <brk id="17373" max="16383" man="1"/>
        <brk id="17449" max="16383" man="1"/>
        <brk id="17525" max="16383" man="1"/>
        <brk id="17601" max="16383" man="1"/>
        <brk id="17677" max="16383" man="1"/>
        <brk id="17753" max="16383" man="1"/>
        <brk id="17829" max="16383" man="1"/>
        <brk id="17905" max="16383" man="1"/>
        <brk id="17981" max="16383" man="1"/>
        <brk id="18057" max="16383" man="1"/>
        <brk id="18133" max="16383" man="1"/>
        <brk id="18209" max="16383" man="1"/>
        <brk id="18285" max="16383" man="1"/>
        <brk id="18361" max="16383" man="1"/>
        <brk id="18437" max="16383" man="1"/>
        <brk id="18513" max="16383" man="1"/>
        <brk id="18589" max="16383" man="1"/>
        <brk id="18665" max="16383" man="1"/>
        <brk id="18741" max="16383" man="1"/>
        <brk id="18817" max="16383" man="1"/>
        <brk id="18893" max="16383" man="1"/>
        <brk id="18969" max="16383" man="1"/>
        <brk id="19045" max="16383" man="1"/>
        <brk id="19121" max="16383" man="1"/>
        <brk id="19197" max="16383" man="1"/>
        <brk id="19273" max="16383" man="1"/>
        <brk id="19349" max="16383" man="1"/>
        <brk id="19425" max="16383" man="1"/>
        <brk id="19501" max="16383" man="1"/>
        <brk id="19577" max="16383" man="1"/>
        <brk id="19653" max="16383" man="1"/>
        <brk id="19729" max="16383" man="1"/>
        <brk id="19805" max="16383" man="1"/>
        <brk id="19881" max="16383" man="1"/>
        <brk id="19957" max="16383" man="1"/>
        <brk id="20033" max="16383" man="1"/>
        <brk id="20109" max="16383" man="1"/>
        <brk id="20185" max="16383" man="1"/>
        <brk id="20261" max="16383" man="1"/>
        <brk id="20337" max="16383" man="1"/>
        <brk id="20413" max="16383" man="1"/>
        <brk id="20489" max="16383" man="1"/>
        <brk id="20565" max="16383" man="1"/>
        <brk id="20641" max="16383" man="1"/>
        <brk id="20717" max="16383" man="1"/>
        <brk id="20793" max="16383" man="1"/>
        <brk id="20869" max="16383" man="1"/>
        <brk id="20945" max="16383" man="1"/>
        <brk id="21021" max="16383" man="1"/>
        <brk id="21097" max="16383" man="1"/>
        <brk id="21173" max="16383" man="1"/>
        <brk id="21249" max="16383" man="1"/>
        <brk id="21325" max="16383" man="1"/>
        <brk id="21401" max="16383" man="1"/>
        <brk id="21477" max="16383" man="1"/>
        <brk id="21553" max="16383" man="1"/>
        <brk id="21629" max="16383" man="1"/>
        <brk id="21705" max="16383" man="1"/>
        <brk id="21781" max="16383" man="1"/>
        <brk id="21857" max="16383" man="1"/>
        <brk id="21933" max="16383" man="1"/>
        <brk id="22009" max="16383" man="1"/>
        <brk id="22085" max="16383" man="1"/>
        <brk id="22161" max="16383" man="1"/>
        <brk id="22237" max="16383" man="1"/>
        <brk id="22313" max="16383" man="1"/>
        <brk id="22389" max="16383" man="1"/>
        <brk id="22465" max="16383" man="1"/>
        <brk id="22541" max="16383" man="1"/>
        <brk id="22617" max="16383" man="1"/>
        <brk id="22693" max="16383" man="1"/>
        <brk id="22769" max="16383" man="1"/>
        <brk id="22845" max="16383" man="1"/>
        <brk id="22921" max="16383" man="1"/>
        <brk id="22997" max="16383" man="1"/>
        <brk id="23073" max="16383" man="1"/>
        <brk id="23149" max="16383" man="1"/>
        <brk id="23225" max="16383" man="1"/>
        <brk id="23301" max="16383" man="1"/>
        <brk id="23377" max="16383" man="1"/>
        <brk id="23453" max="16383" man="1"/>
        <brk id="23529" max="16383" man="1"/>
        <brk id="23605" max="16383" man="1"/>
        <brk id="23681" max="16383" man="1"/>
        <brk id="23757" max="16383" man="1"/>
        <brk id="23833" max="16383" man="1"/>
        <brk id="23909" max="16383" man="1"/>
        <brk id="23985" max="16383" man="1"/>
        <brk id="24061" max="16383" man="1"/>
        <brk id="24137" max="16383" man="1"/>
        <brk id="24213" max="16383" man="1"/>
        <brk id="24289" max="16383" man="1"/>
        <brk id="24365" max="16383" man="1"/>
        <brk id="24441" max="16383" man="1"/>
        <brk id="24517" max="16383" man="1"/>
        <brk id="24593" max="16383" man="1"/>
        <brk id="24669" max="16383" man="1"/>
        <brk id="24745" max="16383" man="1"/>
        <brk id="24821" max="16383" man="1"/>
        <brk id="24897" max="16383" man="1"/>
        <brk id="24973" max="16383" man="1"/>
        <brk id="25049" max="16383" man="1"/>
        <brk id="25125" max="16383" man="1"/>
        <brk id="25201" max="16383" man="1"/>
        <brk id="25277" max="16383" man="1"/>
        <brk id="25353" max="16383" man="1"/>
        <brk id="25429" max="16383" man="1"/>
        <brk id="25505" max="16383" man="1"/>
        <brk id="25581" max="16383" man="1"/>
        <brk id="25657" max="16383" man="1"/>
        <brk id="25733" max="16383" man="1"/>
        <brk id="25809" max="16383" man="1"/>
        <brk id="25885" max="16383" man="1"/>
        <brk id="25961" max="16383" man="1"/>
        <brk id="26037" max="16383" man="1"/>
        <brk id="26113" max="16383" man="1"/>
        <brk id="26189" max="16383" man="1"/>
        <brk id="26265" max="16383" man="1"/>
        <brk id="26341" max="16383" man="1"/>
        <brk id="26417" max="16383" man="1"/>
        <brk id="26493" max="16383" man="1"/>
        <brk id="26569" max="16383" man="1"/>
        <brk id="26645" max="16383" man="1"/>
        <brk id="26721" max="16383" man="1"/>
        <brk id="26797" max="16383" man="1"/>
        <brk id="26873" max="16383" man="1"/>
        <brk id="26949" max="16383" man="1"/>
        <brk id="27025" max="16383" man="1"/>
        <brk id="27101" max="16383" man="1"/>
        <brk id="27177" max="16383" man="1"/>
        <brk id="27253" max="16383" man="1"/>
        <brk id="27329" max="16383" man="1"/>
        <brk id="27405" max="16383" man="1"/>
        <brk id="27481" max="16383" man="1"/>
        <brk id="27557" max="16383" man="1"/>
        <brk id="27633" max="16383" man="1"/>
        <brk id="27709" max="16383" man="1"/>
        <brk id="27785" max="16383" man="1"/>
        <brk id="27861" max="16383" man="1"/>
        <brk id="27937" max="16383" man="1"/>
        <brk id="28013" max="16383" man="1"/>
        <brk id="28089" max="16383" man="1"/>
        <brk id="28165" max="16383" man="1"/>
        <brk id="28241" max="16383" man="1"/>
        <brk id="28317" max="16383" man="1"/>
        <brk id="28393" max="16383" man="1"/>
        <brk id="28469" max="16383" man="1"/>
        <brk id="28545" max="16383" man="1"/>
        <brk id="28621" max="16383" man="1"/>
        <brk id="28697" max="16383" man="1"/>
        <brk id="28773" max="16383" man="1"/>
        <brk id="28849" max="16383" man="1"/>
        <brk id="28925" max="16383" man="1"/>
        <brk id="29001" max="16383" man="1"/>
        <brk id="29077" max="16383" man="1"/>
        <brk id="29153" max="16383" man="1"/>
        <brk id="29229" max="16383" man="1"/>
        <brk id="29305" max="16383" man="1"/>
        <brk id="29381" max="16383" man="1"/>
        <brk id="29457" max="16383" man="1"/>
        <brk id="29533" max="16383" man="1"/>
        <brk id="29609" max="16383" man="1"/>
        <brk id="29685" max="16383" man="1"/>
        <brk id="29761" max="16383" man="1"/>
        <brk id="29837" max="16383" man="1"/>
        <brk id="29913" max="16383" man="1"/>
        <brk id="29989" max="16383" man="1"/>
        <brk id="30065" max="16383" man="1"/>
        <brk id="30141" max="16383" man="1"/>
        <brk id="30217" max="16383" man="1"/>
        <brk id="30293" max="16383" man="1"/>
        <brk id="30369" max="16383" man="1"/>
        <brk id="30445" max="16383" man="1"/>
        <brk id="30521" max="16383" man="1"/>
        <brk id="30597" max="16383" man="1"/>
        <brk id="30673" max="16383" man="1"/>
        <brk id="30749" max="16383" man="1"/>
        <brk id="30825" max="16383" man="1"/>
        <brk id="30901" max="16383" man="1"/>
        <brk id="30977" max="16383" man="1"/>
        <brk id="31053" max="16383" man="1"/>
        <brk id="31129" max="16383" man="1"/>
        <brk id="31205" max="16383" man="1"/>
        <brk id="31281" max="16383" man="1"/>
        <brk id="31357" max="16383" man="1"/>
        <brk id="31433" max="16383" man="1"/>
        <brk id="31509" max="16383" man="1"/>
        <brk id="31585" max="16383" man="1"/>
        <brk id="31661" max="16383" man="1"/>
        <brk id="31737" max="16383" man="1"/>
        <brk id="31813" max="16383" man="1"/>
        <brk id="31889" max="16383" man="1"/>
        <brk id="31965" max="16383" man="1"/>
        <brk id="32041" max="16383" man="1"/>
        <brk id="32117" max="16383" man="1"/>
        <brk id="32193" max="16383" man="1"/>
        <brk id="32269" max="16383" man="1"/>
        <brk id="32345" max="16383" man="1"/>
        <brk id="32421" max="16383" man="1"/>
        <brk id="32497" max="16383" man="1"/>
        <brk id="32573" max="16383" man="1"/>
        <brk id="32649" max="16383" man="1"/>
        <brk id="32725" max="16383" man="1"/>
        <brk id="32801" max="16383" man="1"/>
        <brk id="32877" max="16383" man="1"/>
        <brk id="32953" max="16383" man="1"/>
        <brk id="33029" max="16383" man="1"/>
        <brk id="33105" max="16383" man="1"/>
        <brk id="33181" max="16383" man="1"/>
        <brk id="33257" max="16383" man="1"/>
        <brk id="33333" max="16383" man="1"/>
        <brk id="33409" max="16383" man="1"/>
        <brk id="33485" max="16383" man="1"/>
        <brk id="33561" max="16383" man="1"/>
        <brk id="33637" max="16383" man="1"/>
        <brk id="33713" max="16383" man="1"/>
        <brk id="33789" max="16383" man="1"/>
        <brk id="33865" max="16383" man="1"/>
        <brk id="33941" max="16383" man="1"/>
        <brk id="34017" max="16383" man="1"/>
        <brk id="34093" max="16383" man="1"/>
        <brk id="34169" max="16383" man="1"/>
        <brk id="34245" max="16383" man="1"/>
        <brk id="34321" max="16383" man="1"/>
        <brk id="34397" max="16383" man="1"/>
        <brk id="34473" max="16383" man="1"/>
        <brk id="34549" max="16383" man="1"/>
        <brk id="34625" max="16383" man="1"/>
        <brk id="34701" max="16383" man="1"/>
        <brk id="34777" max="16383" man="1"/>
        <brk id="34853" max="16383" man="1"/>
        <brk id="34929" max="16383" man="1"/>
        <brk id="35005" max="16383" man="1"/>
        <brk id="35081" max="16383" man="1"/>
        <brk id="35157" max="16383" man="1"/>
        <brk id="35233" max="16383" man="1"/>
        <brk id="35309" max="16383" man="1"/>
        <brk id="35385" max="16383" man="1"/>
        <brk id="35461" max="16383" man="1"/>
        <brk id="35537" max="16383" man="1"/>
        <brk id="35613" max="16383" man="1"/>
        <brk id="35689" max="16383" man="1"/>
        <brk id="35765" max="16383" man="1"/>
        <brk id="35841" max="16383" man="1"/>
        <brk id="35917" max="16383" man="1"/>
        <brk id="35993" max="16383" man="1"/>
        <brk id="36069" max="16383" man="1"/>
        <brk id="36145" max="16383" man="1"/>
        <brk id="36221" max="16383" man="1"/>
        <brk id="36297" max="16383" man="1"/>
        <brk id="36373" max="16383" man="1"/>
        <brk id="36449" max="16383" man="1"/>
        <brk id="36525" max="16383" man="1"/>
        <brk id="36601" max="16383" man="1"/>
        <brk id="36677" max="16383" man="1"/>
        <brk id="36753" max="16383" man="1"/>
        <brk id="36829" max="16383" man="1"/>
        <brk id="36905" max="16383" man="1"/>
        <brk id="36981" max="16383" man="1"/>
        <brk id="37057" max="16383" man="1"/>
        <brk id="37133" max="16383" man="1"/>
        <brk id="37209" max="16383" man="1"/>
        <brk id="37285" max="16383" man="1"/>
        <brk id="37361" max="16383" man="1"/>
        <brk id="37437" max="16383" man="1"/>
        <brk id="37513" max="16383" man="1"/>
        <brk id="37589" max="16383" man="1"/>
        <brk id="37665" max="16383" man="1"/>
        <brk id="37741" max="16383" man="1"/>
        <brk id="37817" max="16383" man="1"/>
        <brk id="37893" max="16383" man="1"/>
        <brk id="37969" max="16383" man="1"/>
        <brk id="38045" max="16383" man="1"/>
        <brk id="38121" max="16383" man="1"/>
        <brk id="38197" max="16383" man="1"/>
        <brk id="38273" max="16383" man="1"/>
        <brk id="38349" max="16383" man="1"/>
        <brk id="38425" max="16383" man="1"/>
        <brk id="38501" max="16383" man="1"/>
        <brk id="38577" max="16383" man="1"/>
        <brk id="38653" max="16383" man="1"/>
        <brk id="38729" max="16383" man="1"/>
        <brk id="38805" max="16383" man="1"/>
        <brk id="38881" max="16383" man="1"/>
        <brk id="38957" max="16383" man="1"/>
        <brk id="39033" max="16383" man="1"/>
        <brk id="39109" max="16383" man="1"/>
        <brk id="39185" max="16383" man="1"/>
        <brk id="39261" max="16383" man="1"/>
        <brk id="39337" max="16383" man="1"/>
        <brk id="39413" max="16383" man="1"/>
        <brk id="39489" max="16383" man="1"/>
        <brk id="39565" max="16383" man="1"/>
        <brk id="39641" max="16383" man="1"/>
        <brk id="39717" max="16383" man="1"/>
        <brk id="39793" max="16383" man="1"/>
        <brk id="39869" max="16383" man="1"/>
        <brk id="39945" max="16383" man="1"/>
        <brk id="40021" max="16383" man="1"/>
        <brk id="40097" max="16383" man="1"/>
        <brk id="40173" max="16383" man="1"/>
        <brk id="40249" max="16383" man="1"/>
        <brk id="40325" max="16383" man="1"/>
        <brk id="40401" max="16383" man="1"/>
        <brk id="40477" max="16383" man="1"/>
        <brk id="40553" max="16383" man="1"/>
        <brk id="40629" max="16383" man="1"/>
        <brk id="40705" max="16383" man="1"/>
        <brk id="40781" max="16383" man="1"/>
        <brk id="40857" max="16383" man="1"/>
        <brk id="40933" max="16383" man="1"/>
        <brk id="41009" max="16383" man="1"/>
        <brk id="41085" max="16383" man="1"/>
        <brk id="41161" max="16383" man="1"/>
        <brk id="41237" max="16383" man="1"/>
        <brk id="41313" max="16383" man="1"/>
        <brk id="41389" max="16383" man="1"/>
        <brk id="41465" max="16383" man="1"/>
        <brk id="41541" max="16383" man="1"/>
        <brk id="41617" max="16383" man="1"/>
        <brk id="41693" max="16383" man="1"/>
        <brk id="41769" max="16383" man="1"/>
        <brk id="41845" max="16383" man="1"/>
        <brk id="41921" max="16383" man="1"/>
        <brk id="41997" max="16383" man="1"/>
        <brk id="42073" max="16383" man="1"/>
        <brk id="42149" max="16383" man="1"/>
        <brk id="42225" max="16383" man="1"/>
        <brk id="42301" max="16383" man="1"/>
        <brk id="42377" max="16383" man="1"/>
        <brk id="42453" max="16383" man="1"/>
        <brk id="42529" max="16383" man="1"/>
        <brk id="42605" max="16383" man="1"/>
        <brk id="42681" max="16383" man="1"/>
        <brk id="42757" max="16383" man="1"/>
        <brk id="42833" max="16383" man="1"/>
        <brk id="42909" max="16383" man="1"/>
        <brk id="42985" max="16383" man="1"/>
        <brk id="43061" max="16383" man="1"/>
        <brk id="43137" max="16383" man="1"/>
        <brk id="43213" max="16383" man="1"/>
        <brk id="43289" max="16383" man="1"/>
        <brk id="43365" max="16383" man="1"/>
        <brk id="43441" max="16383" man="1"/>
        <brk id="43517" max="16383" man="1"/>
        <brk id="43593" max="16383" man="1"/>
        <brk id="43669" max="16383" man="1"/>
        <brk id="43745" max="16383" man="1"/>
        <brk id="43821" max="16383" man="1"/>
        <brk id="43897" max="16383" man="1"/>
        <brk id="43973" max="16383" man="1"/>
        <brk id="44049" max="16383" man="1"/>
        <brk id="44125" max="16383" man="1"/>
        <brk id="44201" max="16383" man="1"/>
        <brk id="44277" max="16383" man="1"/>
        <brk id="44353" max="16383" man="1"/>
        <brk id="44429" max="16383" man="1"/>
        <brk id="44505" max="16383" man="1"/>
        <brk id="44581" max="16383" man="1"/>
        <brk id="44657" max="16383" man="1"/>
        <brk id="44733" max="16383" man="1"/>
        <brk id="44809" max="16383" man="1"/>
        <brk id="44885" max="16383" man="1"/>
        <brk id="44961" max="16383" man="1"/>
        <brk id="45037" max="16383" man="1"/>
        <brk id="45113" max="16383" man="1"/>
        <brk id="45189" max="16383" man="1"/>
        <brk id="45265" max="16383" man="1"/>
        <brk id="45341" max="16383" man="1"/>
        <brk id="45417" max="16383" man="1"/>
        <brk id="45493" max="16383" man="1"/>
        <brk id="45569" max="16383" man="1"/>
        <brk id="45645" max="16383" man="1"/>
        <brk id="45721" max="16383" man="1"/>
        <brk id="45797" max="16383" man="1"/>
        <brk id="45873" max="16383" man="1"/>
        <brk id="45949" max="16383" man="1"/>
        <brk id="46025" max="16383" man="1"/>
        <brk id="46101" max="16383" man="1"/>
        <brk id="46177" max="16383" man="1"/>
        <brk id="46253" max="16383" man="1"/>
        <brk id="46329" max="16383" man="1"/>
        <brk id="46405" max="16383" man="1"/>
        <brk id="46481" max="16383" man="1"/>
        <brk id="46557" max="16383" man="1"/>
        <brk id="46633" max="16383" man="1"/>
        <brk id="46709" max="16383" man="1"/>
        <brk id="46785" max="16383" man="1"/>
        <brk id="46861" max="16383" man="1"/>
        <brk id="46937" max="16383" man="1"/>
        <brk id="47013" max="16383" man="1"/>
        <brk id="47089" max="16383" man="1"/>
        <brk id="47165" max="16383" man="1"/>
        <brk id="47241" max="16383" man="1"/>
        <brk id="47317" max="16383" man="1"/>
        <brk id="47393" max="16383" man="1"/>
        <brk id="47469" max="16383" man="1"/>
        <brk id="47545" max="16383" man="1"/>
        <brk id="47621" max="16383" man="1"/>
        <brk id="47697" max="16383" man="1"/>
        <brk id="47773" max="16383" man="1"/>
        <brk id="47849" max="16383" man="1"/>
        <brk id="47925" max="16383" man="1"/>
        <brk id="48001" max="16383" man="1"/>
        <brk id="48077" max="16383" man="1"/>
        <brk id="48153" max="16383" man="1"/>
        <brk id="48229" max="16383" man="1"/>
        <brk id="48305" max="16383" man="1"/>
        <brk id="48381" max="16383" man="1"/>
        <brk id="48457" max="16383" man="1"/>
        <brk id="48533" max="16383" man="1"/>
        <brk id="48609" max="16383" man="1"/>
        <brk id="48685" max="16383" man="1"/>
        <brk id="48761" max="16383" man="1"/>
        <brk id="48837" max="16383" man="1"/>
        <brk id="48913" max="16383" man="1"/>
        <brk id="48989" max="16383" man="1"/>
        <brk id="49065" max="16383" man="1"/>
        <brk id="49141" max="16383" man="1"/>
        <brk id="49217" max="16383" man="1"/>
        <brk id="49293" max="16383" man="1"/>
        <brk id="49369" max="16383" man="1"/>
        <brk id="49445" max="16383" man="1"/>
        <brk id="49521" max="16383" man="1"/>
        <brk id="49597" max="16383" man="1"/>
        <brk id="49673" max="16383" man="1"/>
        <brk id="49749" max="16383" man="1"/>
        <brk id="49825" max="16383" man="1"/>
        <brk id="49901" max="16383" man="1"/>
        <brk id="49977" max="16383" man="1"/>
        <brk id="50053" max="16383" man="1"/>
        <brk id="50129" max="16383" man="1"/>
        <brk id="50205" max="16383" man="1"/>
        <brk id="50281" max="16383" man="1"/>
        <brk id="50357" max="16383" man="1"/>
        <brk id="50433" max="16383" man="1"/>
        <brk id="50509" max="16383" man="1"/>
        <brk id="50585" max="16383" man="1"/>
        <brk id="50661" max="16383" man="1"/>
        <brk id="50737" max="16383" man="1"/>
        <brk id="50813" max="16383" man="1"/>
        <brk id="50889" max="16383" man="1"/>
        <brk id="50965" max="16383" man="1"/>
        <brk id="51041" max="16383" man="1"/>
        <brk id="51117" max="16383" man="1"/>
        <brk id="51193" max="16383" man="1"/>
        <brk id="51269" max="16383" man="1"/>
        <brk id="51345" max="16383" man="1"/>
        <brk id="51421" max="16383" man="1"/>
        <brk id="51497" max="16383" man="1"/>
        <brk id="51573" max="16383" man="1"/>
        <brk id="51649" max="16383" man="1"/>
        <brk id="51725" max="16383" man="1"/>
        <brk id="51801" max="16383" man="1"/>
        <brk id="51877" max="16383" man="1"/>
        <brk id="51953" max="16383" man="1"/>
        <brk id="52029" max="16383" man="1"/>
        <brk id="52105" max="16383" man="1"/>
        <brk id="52181" max="16383" man="1"/>
        <brk id="52257" max="16383" man="1"/>
        <brk id="52333" max="16383" man="1"/>
        <brk id="52409" max="16383" man="1"/>
        <brk id="52485" max="16383" man="1"/>
        <brk id="52561" max="16383" man="1"/>
        <brk id="52637" max="16383" man="1"/>
        <brk id="52713" max="16383" man="1"/>
        <brk id="52789" max="16383" man="1"/>
        <brk id="52865" max="16383" man="1"/>
        <brk id="52941" max="16383" man="1"/>
        <brk id="53017" max="16383" man="1"/>
        <brk id="53093" max="16383" man="1"/>
        <brk id="53169" max="16383" man="1"/>
        <brk id="53245" max="16383" man="1"/>
        <brk id="53321" max="16383" man="1"/>
        <brk id="53397" max="16383" man="1"/>
        <brk id="53473" max="16383" man="1"/>
        <brk id="53549" max="16383" man="1"/>
        <brk id="53625" max="16383" man="1"/>
        <brk id="53701" max="16383" man="1"/>
        <brk id="53777" max="16383" man="1"/>
        <brk id="53853" max="16383" man="1"/>
        <brk id="53929" max="16383" man="1"/>
        <brk id="54005" max="16383" man="1"/>
        <brk id="54081" max="16383" man="1"/>
        <brk id="54157" max="16383" man="1"/>
        <brk id="54233" max="16383" man="1"/>
        <brk id="54309" max="16383" man="1"/>
        <brk id="54385" max="16383" man="1"/>
        <brk id="54461" max="16383" man="1"/>
        <brk id="54537" max="16383" man="1"/>
        <brk id="54613" max="16383" man="1"/>
        <brk id="54689" max="16383" man="1"/>
        <brk id="54765" max="16383" man="1"/>
        <brk id="54841" max="16383" man="1"/>
        <brk id="54917" max="16383" man="1"/>
        <brk id="54993" max="16383" man="1"/>
        <brk id="55069" max="16383" man="1"/>
        <brk id="55145" max="16383" man="1"/>
        <brk id="55221" max="16383" man="1"/>
        <brk id="55297" max="16383" man="1"/>
        <brk id="55373" max="16383" man="1"/>
        <brk id="55449" max="16383" man="1"/>
        <brk id="55525" max="16383" man="1"/>
        <brk id="55601" max="16383" man="1"/>
        <brk id="55677" max="16383" man="1"/>
        <brk id="55753" max="16383" man="1"/>
        <brk id="55829" max="16383" man="1"/>
        <brk id="55905" max="16383" man="1"/>
        <brk id="55981" max="16383" man="1"/>
        <brk id="56057" max="16383" man="1"/>
        <brk id="56133" max="16383" man="1"/>
        <brk id="56209" max="16383" man="1"/>
        <brk id="56285" max="16383" man="1"/>
        <brk id="56361" max="16383" man="1"/>
        <brk id="56437" max="16383" man="1"/>
        <brk id="56513" max="16383" man="1"/>
        <brk id="56589" max="16383" man="1"/>
        <brk id="56665" max="16383" man="1"/>
        <brk id="56741" max="16383" man="1"/>
        <brk id="56817" max="16383" man="1"/>
        <brk id="56893" max="16383" man="1"/>
        <brk id="56969" max="16383" man="1"/>
        <brk id="57045" max="16383" man="1"/>
        <brk id="57121" max="16383" man="1"/>
        <brk id="57197" max="16383" man="1"/>
        <brk id="57273" max="16383" man="1"/>
        <brk id="57349" max="16383" man="1"/>
        <brk id="57425" max="16383" man="1"/>
        <brk id="57501" max="16383" man="1"/>
        <brk id="57577" max="16383" man="1"/>
        <brk id="57653" max="16383" man="1"/>
        <brk id="57729" max="16383" man="1"/>
        <brk id="57805" max="16383" man="1"/>
        <brk id="57881" max="16383" man="1"/>
        <brk id="57957" max="16383" man="1"/>
        <brk id="58033" max="16383" man="1"/>
        <brk id="58109" max="16383" man="1"/>
        <brk id="58185" max="16383" man="1"/>
        <brk id="58261" max="16383" man="1"/>
        <brk id="58337" max="16383" man="1"/>
        <brk id="58413" max="16383" man="1"/>
        <brk id="58489" max="16383" man="1"/>
        <brk id="58565" max="16383" man="1"/>
        <brk id="58641" max="16383" man="1"/>
        <brk id="58717" max="16383" man="1"/>
        <brk id="58793" max="16383" man="1"/>
        <brk id="58869" max="16383" man="1"/>
        <brk id="58945" max="16383" man="1"/>
        <brk id="59021" max="16383" man="1"/>
        <brk id="59097" max="16383" man="1"/>
        <brk id="59173" max="16383" man="1"/>
        <brk id="59249" max="16383" man="1"/>
        <brk id="59325" max="16383" man="1"/>
        <brk id="59401" max="16383" man="1"/>
        <brk id="59477" max="16383" man="1"/>
        <brk id="59553" max="16383" man="1"/>
        <brk id="59629" max="16383" man="1"/>
        <brk id="59705" max="16383" man="1"/>
        <brk id="59781" max="16383" man="1"/>
        <brk id="59857" max="16383" man="1"/>
        <brk id="59933" max="16383" man="1"/>
        <brk id="60009" max="16383" man="1"/>
        <brk id="60085" max="16383" man="1"/>
        <brk id="60161" max="16383" man="1"/>
        <brk id="60237" max="16383" man="1"/>
        <brk id="60313" max="16383" man="1"/>
        <brk id="60389" max="16383" man="1"/>
        <brk id="60465" max="16383" man="1"/>
        <brk id="60541" max="16383" man="1"/>
        <brk id="60617" max="16383" man="1"/>
        <brk id="60693" max="16383" man="1"/>
        <brk id="60769" max="16383" man="1"/>
        <brk id="60845" max="16383" man="1"/>
        <brk id="60921" max="16383" man="1"/>
        <brk id="60997" max="16383" man="1"/>
        <brk id="61073" max="16383" man="1"/>
        <brk id="61149" max="16383" man="1"/>
        <brk id="61225" max="16383" man="1"/>
        <brk id="61301" max="16383" man="1"/>
        <brk id="61377" max="16383" man="1"/>
        <brk id="61453" max="16383" man="1"/>
        <brk id="61529" max="16383" man="1"/>
        <brk id="61605" max="16383" man="1"/>
        <brk id="61681" max="16383" man="1"/>
        <brk id="61757" max="16383" man="1"/>
        <brk id="61833" max="16383" man="1"/>
        <brk id="61909" max="16383" man="1"/>
        <brk id="61985" max="16383" man="1"/>
        <brk id="62061" max="16383" man="1"/>
        <brk id="62137" max="16383" man="1"/>
        <brk id="62213" max="16383" man="1"/>
        <brk id="62289" max="16383" man="1"/>
        <brk id="62365" max="16383" man="1"/>
        <brk id="62441" max="16383" man="1"/>
        <brk id="62517" max="16383" man="1"/>
        <brk id="62593" max="16383" man="1"/>
        <brk id="62669" max="16383" man="1"/>
        <brk id="62745" max="16383" man="1"/>
        <brk id="62821" max="16383" man="1"/>
        <brk id="62897" max="16383" man="1"/>
        <brk id="62973" max="16383" man="1"/>
        <brk id="63049" max="16383" man="1"/>
        <brk id="63125" max="16383" man="1"/>
        <brk id="63201" max="16383" man="1"/>
        <brk id="63277" max="16383" man="1"/>
        <brk id="63353" max="16383" man="1"/>
        <brk id="63429" max="16383" man="1"/>
        <brk id="63505" max="16383" man="1"/>
        <brk id="63581" max="16383" man="1"/>
        <brk id="63657" max="16383" man="1"/>
        <brk id="63733" max="16383" man="1"/>
        <brk id="63809" max="16383" man="1"/>
        <brk id="63885" max="16383" man="1"/>
        <brk id="63961" max="16383" man="1"/>
        <brk id="64037" max="16383" man="1"/>
        <brk id="64113" max="16383" man="1"/>
        <brk id="64189" max="16383" man="1"/>
        <brk id="64265" max="16383" man="1"/>
        <brk id="64341" max="16383" man="1"/>
        <brk id="64417" max="16383" man="1"/>
        <brk id="64493" max="16383" man="1"/>
        <brk id="64569" max="16383" man="1"/>
        <brk id="64645" max="16383" man="1"/>
        <brk id="64721" max="16383" man="1"/>
        <brk id="64797" max="16383" man="1"/>
        <brk id="64873" max="16383" man="1"/>
        <brk id="64949" max="16383" man="1"/>
        <brk id="65025" max="16383" man="1"/>
        <brk id="65101" max="16383" man="1"/>
        <brk id="65177" max="16383" man="1"/>
        <brk id="65253" max="16383" man="1"/>
        <brk id="65329" max="16383" man="1"/>
        <brk id="65405" max="16383" man="1"/>
        <brk id="65481" max="16383" man="1"/>
      </rowBreaks>
      <pageMargins left="0.196850393700787" right="0.196850393700787" top="0.47244094488188998" bottom="0.47244094488188998" header="0.27559055118110198" footer="0.27559055118110198"/>
      <pageSetup paperSize="8" scale="61" fitToHeight="18" orientation="landscape" r:id="rId19"/>
      <headerFooter alignWithMargins="0">
        <oddHeader xml:space="preserve">&amp;CProcess FMEA for PB560 
</oddHeader>
        <oddFooter>&amp;CPage &amp;P of &amp;N&amp;R1003731U00</oddFooter>
      </headerFooter>
      <autoFilter ref="A11:U293" xr:uid="{00000000-0000-0000-0000-000000000000}"/>
    </customSheetView>
    <customSheetView guid="{B926EA9B-D93A-41AB-A71B-D6C5A9A05802}" scale="80" fitToPage="1" showAutoFilter="1" view="pageLayout" showRuler="0" topLeftCell="B291">
      <selection activeCell="Q214" sqref="Q214"/>
      <rowBreaks count="954" manualBreakCount="954">
        <brk id="28" max="16383" man="1"/>
        <brk id="30" max="16383" man="1"/>
        <brk id="31" max="16383" man="1"/>
        <brk id="34" max="16383" man="1"/>
        <brk id="46" max="16383" man="1"/>
        <brk id="48" max="16383" man="1"/>
        <brk id="50" max="16383" man="1"/>
        <brk id="53" max="16383" man="1"/>
        <brk id="58" max="16383" man="1"/>
        <brk id="69" max="16383" man="1"/>
        <brk id="72" max="16383" man="1"/>
        <brk id="74" max="16383" man="1"/>
        <brk id="78" max="16383" man="1"/>
        <brk id="85" max="16383" man="1"/>
        <brk id="87" max="16383" man="1"/>
        <brk id="90" max="16383" man="1"/>
        <brk id="91" max="16383" man="1"/>
        <brk id="94" max="16383" man="1"/>
        <brk id="95" max="16383" man="1"/>
        <brk id="98" max="16383" man="1"/>
        <brk id="102" max="16383" man="1"/>
        <brk id="106" max="16383" man="1"/>
        <brk id="109" max="16383" man="1"/>
        <brk id="115" max="16383" man="1"/>
        <brk id="116" max="16383" man="1"/>
        <brk id="121" max="16383" man="1"/>
        <brk id="126" max="16383" man="1"/>
        <brk id="128" max="16383" man="1"/>
        <brk id="133" max="16383" man="1"/>
        <brk id="137" max="16383" man="1"/>
        <brk id="138" max="16383" man="1"/>
        <brk id="140" max="16383" man="1"/>
        <brk id="142" max="16383" man="1"/>
        <brk id="151" max="16383" man="1"/>
        <brk id="154" max="16383" man="1"/>
        <brk id="156" max="16383" man="1"/>
        <brk id="157" max="16383" man="1"/>
        <brk id="158" max="16383" man="1"/>
        <brk id="162" max="16383" man="1"/>
        <brk id="163" max="16383" man="1"/>
        <brk id="164" max="16383" man="1"/>
        <brk id="166" max="16383" man="1"/>
        <brk id="168" max="16383" man="1"/>
        <brk id="169" max="16383" man="1"/>
        <brk id="170" max="16383" man="1"/>
        <brk id="172" max="16383" man="1"/>
        <brk id="173" max="16383" man="1"/>
        <brk id="175" max="16383" man="1"/>
        <brk id="177" max="16383" man="1"/>
        <brk id="178" max="16383" man="1"/>
        <brk id="179" max="16383" man="1"/>
        <brk id="180" max="16383" man="1"/>
        <brk id="184" max="16383" man="1"/>
        <brk id="185" max="16383" man="1"/>
        <brk id="187" max="16383" man="1"/>
        <brk id="188" max="16383" man="1"/>
        <brk id="190" max="16383" man="1"/>
        <brk id="191" max="16383" man="1"/>
        <brk id="192" max="16383" man="1"/>
        <brk id="194" max="16383" man="1"/>
        <brk id="196" max="16383" man="1"/>
        <brk id="198" max="16383" man="1"/>
        <brk id="200" max="16383" man="1"/>
        <brk id="201" max="16383" man="1"/>
        <brk id="203" max="16383" man="1"/>
        <brk id="205" max="16383" man="1"/>
        <brk id="208" max="16383" man="1"/>
        <brk id="210" max="16383" man="1"/>
        <brk id="212" max="16383" man="1"/>
        <brk id="213" max="16383" man="1"/>
        <brk id="217" max="16383" man="1"/>
        <brk id="222" max="16383" man="1"/>
        <brk id="224" max="16383" man="1"/>
        <brk id="225" max="16383" man="1"/>
        <brk id="230" max="16383" man="1"/>
        <brk id="236" max="16383" man="1"/>
        <brk id="237" max="16383" man="1"/>
        <brk id="238" max="16383" man="1"/>
        <brk id="242" max="16383" man="1"/>
        <brk id="249" max="16383" man="1"/>
        <brk id="250" max="16383" man="1"/>
        <brk id="251" max="16383" man="1"/>
        <brk id="255" max="16383" man="1"/>
        <brk id="258" max="16383" man="1"/>
        <brk id="261" max="16383" man="1"/>
        <brk id="262" max="16383" man="1"/>
        <brk id="263" max="16383" man="1"/>
        <brk id="264" max="16383" man="1"/>
        <brk id="268" max="16383" man="1"/>
        <brk id="278" max="16383" man="1"/>
        <brk id="286" max="16383" man="1"/>
        <brk id="290" max="16383" man="1"/>
        <brk id="297" max="16383" man="1"/>
        <brk id="340" max="16383" man="1"/>
        <brk id="343" max="16383" man="1"/>
        <brk id="347" max="16383" man="1"/>
        <brk id="349" max="16383" man="1"/>
        <brk id="425" max="16383" man="1"/>
        <brk id="501" max="16383" man="1"/>
        <brk id="577" max="16383" man="1"/>
        <brk id="653" max="16383" man="1"/>
        <brk id="729" max="16383" man="1"/>
        <brk id="805" max="16383" man="1"/>
        <brk id="881" max="16383" man="1"/>
        <brk id="957" max="16383" man="1"/>
        <brk id="1033" max="16383" man="1"/>
        <brk id="1109" max="16383" man="1"/>
        <brk id="1185" max="16383" man="1"/>
        <brk id="1261" max="16383" man="1"/>
        <brk id="1337" max="16383" man="1"/>
        <brk id="1413" max="16383" man="1"/>
        <brk id="1489" max="16383" man="1"/>
        <brk id="1565" max="16383" man="1"/>
        <brk id="1641" max="16383" man="1"/>
        <brk id="1717" max="16383" man="1"/>
        <brk id="1793" max="16383" man="1"/>
        <brk id="1869" max="16383" man="1"/>
        <brk id="1945" max="16383" man="1"/>
        <brk id="2021" max="16383" man="1"/>
        <brk id="2097" max="16383" man="1"/>
        <brk id="2173" max="16383" man="1"/>
        <brk id="2249" max="16383" man="1"/>
        <brk id="2325" max="16383" man="1"/>
        <brk id="2401" max="16383" man="1"/>
        <brk id="2477" max="16383" man="1"/>
        <brk id="2553" max="16383" man="1"/>
        <brk id="2629" max="16383" man="1"/>
        <brk id="2705" max="16383" man="1"/>
        <brk id="2781" max="16383" man="1"/>
        <brk id="2857" max="16383" man="1"/>
        <brk id="2933" max="16383" man="1"/>
        <brk id="3009" max="16383" man="1"/>
        <brk id="3085" max="16383" man="1"/>
        <brk id="3161" max="16383" man="1"/>
        <brk id="3237" max="16383" man="1"/>
        <brk id="3313" max="16383" man="1"/>
        <brk id="3389" max="16383" man="1"/>
        <brk id="3465" max="16383" man="1"/>
        <brk id="3541" max="16383" man="1"/>
        <brk id="3617" max="16383" man="1"/>
        <brk id="3693" max="16383" man="1"/>
        <brk id="3769" max="16383" man="1"/>
        <brk id="3845" max="16383" man="1"/>
        <brk id="3921" max="16383" man="1"/>
        <brk id="3997" max="16383" man="1"/>
        <brk id="4073" max="16383" man="1"/>
        <brk id="4149" max="16383" man="1"/>
        <brk id="4225" max="16383" man="1"/>
        <brk id="4301" max="16383" man="1"/>
        <brk id="4377" max="16383" man="1"/>
        <brk id="4453" max="16383" man="1"/>
        <brk id="4529" max="16383" man="1"/>
        <brk id="4605" max="16383" man="1"/>
        <brk id="4681" max="16383" man="1"/>
        <brk id="4757" max="16383" man="1"/>
        <brk id="4833" max="16383" man="1"/>
        <brk id="4909" max="16383" man="1"/>
        <brk id="4985" max="16383" man="1"/>
        <brk id="5061" max="16383" man="1"/>
        <brk id="5137" max="16383" man="1"/>
        <brk id="5213" max="16383" man="1"/>
        <brk id="5289" max="16383" man="1"/>
        <brk id="5365" max="16383" man="1"/>
        <brk id="5441" max="16383" man="1"/>
        <brk id="5517" max="16383" man="1"/>
        <brk id="5593" max="16383" man="1"/>
        <brk id="5669" max="16383" man="1"/>
        <brk id="5745" max="16383" man="1"/>
        <brk id="5821" max="16383" man="1"/>
        <brk id="5897" max="16383" man="1"/>
        <brk id="5973" max="16383" man="1"/>
        <brk id="6049" max="16383" man="1"/>
        <brk id="6125" max="16383" man="1"/>
        <brk id="6201" max="16383" man="1"/>
        <brk id="6277" max="16383" man="1"/>
        <brk id="6353" max="16383" man="1"/>
        <brk id="6429" max="16383" man="1"/>
        <brk id="6505" max="16383" man="1"/>
        <brk id="6581" max="16383" man="1"/>
        <brk id="6657" max="16383" man="1"/>
        <brk id="6733" max="16383" man="1"/>
        <brk id="6809" max="16383" man="1"/>
        <brk id="6885" max="16383" man="1"/>
        <brk id="6961" max="16383" man="1"/>
        <brk id="7037" max="16383" man="1"/>
        <brk id="7113" max="16383" man="1"/>
        <brk id="7189" max="16383" man="1"/>
        <brk id="7265" max="16383" man="1"/>
        <brk id="7341" max="16383" man="1"/>
        <brk id="7417" max="16383" man="1"/>
        <brk id="7493" max="16383" man="1"/>
        <brk id="7569" max="16383" man="1"/>
        <brk id="7645" max="16383" man="1"/>
        <brk id="7721" max="16383" man="1"/>
        <brk id="7797" max="16383" man="1"/>
        <brk id="7873" max="16383" man="1"/>
        <brk id="7949" max="16383" man="1"/>
        <brk id="8025" max="16383" man="1"/>
        <brk id="8101" max="16383" man="1"/>
        <brk id="8177" max="16383" man="1"/>
        <brk id="8253" max="16383" man="1"/>
        <brk id="8329" max="16383" man="1"/>
        <brk id="8405" max="16383" man="1"/>
        <brk id="8481" max="16383" man="1"/>
        <brk id="8557" max="16383" man="1"/>
        <brk id="8633" max="16383" man="1"/>
        <brk id="8709" max="16383" man="1"/>
        <brk id="8785" max="16383" man="1"/>
        <brk id="8861" max="16383" man="1"/>
        <brk id="8937" max="16383" man="1"/>
        <brk id="9013" max="16383" man="1"/>
        <brk id="9089" max="16383" man="1"/>
        <brk id="9165" max="16383" man="1"/>
        <brk id="9241" max="16383" man="1"/>
        <brk id="9317" max="16383" man="1"/>
        <brk id="9393" max="16383" man="1"/>
        <brk id="9469" max="16383" man="1"/>
        <brk id="9545" max="16383" man="1"/>
        <brk id="9621" max="16383" man="1"/>
        <brk id="9697" max="16383" man="1"/>
        <brk id="9773" max="16383" man="1"/>
        <brk id="9849" max="16383" man="1"/>
        <brk id="9925" max="16383" man="1"/>
        <brk id="10001" max="16383" man="1"/>
        <brk id="10077" max="16383" man="1"/>
        <brk id="10153" max="16383" man="1"/>
        <brk id="10229" max="16383" man="1"/>
        <brk id="10305" max="16383" man="1"/>
        <brk id="10381" max="16383" man="1"/>
        <brk id="10457" max="16383" man="1"/>
        <brk id="10533" max="16383" man="1"/>
        <brk id="10609" max="16383" man="1"/>
        <brk id="10685" max="16383" man="1"/>
        <brk id="10761" max="16383" man="1"/>
        <brk id="10837" max="16383" man="1"/>
        <brk id="10913" max="16383" man="1"/>
        <brk id="10989" max="16383" man="1"/>
        <brk id="11065" max="16383" man="1"/>
        <brk id="11141" max="16383" man="1"/>
        <brk id="11217" max="16383" man="1"/>
        <brk id="11293" max="16383" man="1"/>
        <brk id="11369" max="16383" man="1"/>
        <brk id="11445" max="16383" man="1"/>
        <brk id="11521" max="16383" man="1"/>
        <brk id="11597" max="16383" man="1"/>
        <brk id="11673" max="16383" man="1"/>
        <brk id="11749" max="16383" man="1"/>
        <brk id="11825" max="16383" man="1"/>
        <brk id="11901" max="16383" man="1"/>
        <brk id="11977" max="16383" man="1"/>
        <brk id="12053" max="16383" man="1"/>
        <brk id="12129" max="16383" man="1"/>
        <brk id="12205" max="16383" man="1"/>
        <brk id="12281" max="16383" man="1"/>
        <brk id="12357" max="16383" man="1"/>
        <brk id="12433" max="16383" man="1"/>
        <brk id="12509" max="16383" man="1"/>
        <brk id="12585" max="16383" man="1"/>
        <brk id="12661" max="16383" man="1"/>
        <brk id="12737" max="16383" man="1"/>
        <brk id="12813" max="16383" man="1"/>
        <brk id="12889" max="16383" man="1"/>
        <brk id="12965" max="16383" man="1"/>
        <brk id="13041" max="16383" man="1"/>
        <brk id="13117" max="16383" man="1"/>
        <brk id="13193" max="16383" man="1"/>
        <brk id="13269" max="16383" man="1"/>
        <brk id="13345" max="16383" man="1"/>
        <brk id="13421" max="16383" man="1"/>
        <brk id="13497" max="16383" man="1"/>
        <brk id="13573" max="16383" man="1"/>
        <brk id="13649" max="16383" man="1"/>
        <brk id="13725" max="16383" man="1"/>
        <brk id="13801" max="16383" man="1"/>
        <brk id="13877" max="16383" man="1"/>
        <brk id="13953" max="16383" man="1"/>
        <brk id="14029" max="16383" man="1"/>
        <brk id="14105" max="16383" man="1"/>
        <brk id="14181" max="16383" man="1"/>
        <brk id="14257" max="16383" man="1"/>
        <brk id="14333" max="16383" man="1"/>
        <brk id="14409" max="16383" man="1"/>
        <brk id="14485" max="16383" man="1"/>
        <brk id="14561" max="16383" man="1"/>
        <brk id="14637" max="16383" man="1"/>
        <brk id="14713" max="16383" man="1"/>
        <brk id="14789" max="16383" man="1"/>
        <brk id="14865" max="16383" man="1"/>
        <brk id="14941" max="16383" man="1"/>
        <brk id="15017" max="16383" man="1"/>
        <brk id="15093" max="16383" man="1"/>
        <brk id="15169" max="16383" man="1"/>
        <brk id="15245" max="16383" man="1"/>
        <brk id="15321" max="16383" man="1"/>
        <brk id="15397" max="16383" man="1"/>
        <brk id="15473" max="16383" man="1"/>
        <brk id="15549" max="16383" man="1"/>
        <brk id="15625" max="16383" man="1"/>
        <brk id="15701" max="16383" man="1"/>
        <brk id="15777" max="16383" man="1"/>
        <brk id="15853" max="16383" man="1"/>
        <brk id="15929" max="16383" man="1"/>
        <brk id="16005" max="16383" man="1"/>
        <brk id="16081" max="16383" man="1"/>
        <brk id="16157" max="16383" man="1"/>
        <brk id="16233" max="16383" man="1"/>
        <brk id="16309" max="16383" man="1"/>
        <brk id="16385" max="16383" man="1"/>
        <brk id="16461" max="16383" man="1"/>
        <brk id="16537" max="16383" man="1"/>
        <brk id="16613" max="16383" man="1"/>
        <brk id="16689" max="16383" man="1"/>
        <brk id="16765" max="16383" man="1"/>
        <brk id="16841" max="16383" man="1"/>
        <brk id="16917" max="16383" man="1"/>
        <brk id="16993" max="16383" man="1"/>
        <brk id="17069" max="16383" man="1"/>
        <brk id="17145" max="16383" man="1"/>
        <brk id="17221" max="16383" man="1"/>
        <brk id="17297" max="16383" man="1"/>
        <brk id="17373" max="16383" man="1"/>
        <brk id="17449" max="16383" man="1"/>
        <brk id="17525" max="16383" man="1"/>
        <brk id="17601" max="16383" man="1"/>
        <brk id="17677" max="16383" man="1"/>
        <brk id="17753" max="16383" man="1"/>
        <brk id="17829" max="16383" man="1"/>
        <brk id="17905" max="16383" man="1"/>
        <brk id="17981" max="16383" man="1"/>
        <brk id="18057" max="16383" man="1"/>
        <brk id="18133" max="16383" man="1"/>
        <brk id="18209" max="16383" man="1"/>
        <brk id="18285" max="16383" man="1"/>
        <brk id="18361" max="16383" man="1"/>
        <brk id="18437" max="16383" man="1"/>
        <brk id="18513" max="16383" man="1"/>
        <brk id="18589" max="16383" man="1"/>
        <brk id="18665" max="16383" man="1"/>
        <brk id="18741" max="16383" man="1"/>
        <brk id="18817" max="16383" man="1"/>
        <brk id="18893" max="16383" man="1"/>
        <brk id="18969" max="16383" man="1"/>
        <brk id="19045" max="16383" man="1"/>
        <brk id="19121" max="16383" man="1"/>
        <brk id="19197" max="16383" man="1"/>
        <brk id="19273" max="16383" man="1"/>
        <brk id="19349" max="16383" man="1"/>
        <brk id="19425" max="16383" man="1"/>
        <brk id="19501" max="16383" man="1"/>
        <brk id="19577" max="16383" man="1"/>
        <brk id="19653" max="16383" man="1"/>
        <brk id="19729" max="16383" man="1"/>
        <brk id="19805" max="16383" man="1"/>
        <brk id="19881" max="16383" man="1"/>
        <brk id="19957" max="16383" man="1"/>
        <brk id="20033" max="16383" man="1"/>
        <brk id="20109" max="16383" man="1"/>
        <brk id="20185" max="16383" man="1"/>
        <brk id="20261" max="16383" man="1"/>
        <brk id="20337" max="16383" man="1"/>
        <brk id="20413" max="16383" man="1"/>
        <brk id="20489" max="16383" man="1"/>
        <brk id="20565" max="16383" man="1"/>
        <brk id="20641" max="16383" man="1"/>
        <brk id="20717" max="16383" man="1"/>
        <brk id="20793" max="16383" man="1"/>
        <brk id="20869" max="16383" man="1"/>
        <brk id="20945" max="16383" man="1"/>
        <brk id="21021" max="16383" man="1"/>
        <brk id="21097" max="16383" man="1"/>
        <brk id="21173" max="16383" man="1"/>
        <brk id="21249" max="16383" man="1"/>
        <brk id="21325" max="16383" man="1"/>
        <brk id="21401" max="16383" man="1"/>
        <brk id="21477" max="16383" man="1"/>
        <brk id="21553" max="16383" man="1"/>
        <brk id="21629" max="16383" man="1"/>
        <brk id="21705" max="16383" man="1"/>
        <brk id="21781" max="16383" man="1"/>
        <brk id="21857" max="16383" man="1"/>
        <brk id="21933" max="16383" man="1"/>
        <brk id="22009" max="16383" man="1"/>
        <brk id="22085" max="16383" man="1"/>
        <brk id="22161" max="16383" man="1"/>
        <brk id="22237" max="16383" man="1"/>
        <brk id="22313" max="16383" man="1"/>
        <brk id="22389" max="16383" man="1"/>
        <brk id="22465" max="16383" man="1"/>
        <brk id="22541" max="16383" man="1"/>
        <brk id="22617" max="16383" man="1"/>
        <brk id="22693" max="16383" man="1"/>
        <brk id="22769" max="16383" man="1"/>
        <brk id="22845" max="16383" man="1"/>
        <brk id="22921" max="16383" man="1"/>
        <brk id="22997" max="16383" man="1"/>
        <brk id="23073" max="16383" man="1"/>
        <brk id="23149" max="16383" man="1"/>
        <brk id="23225" max="16383" man="1"/>
        <brk id="23301" max="16383" man="1"/>
        <brk id="23377" max="16383" man="1"/>
        <brk id="23453" max="16383" man="1"/>
        <brk id="23529" max="16383" man="1"/>
        <brk id="23605" max="16383" man="1"/>
        <brk id="23681" max="16383" man="1"/>
        <brk id="23757" max="16383" man="1"/>
        <brk id="23833" max="16383" man="1"/>
        <brk id="23909" max="16383" man="1"/>
        <brk id="23985" max="16383" man="1"/>
        <brk id="24061" max="16383" man="1"/>
        <brk id="24137" max="16383" man="1"/>
        <brk id="24213" max="16383" man="1"/>
        <brk id="24289" max="16383" man="1"/>
        <brk id="24365" max="16383" man="1"/>
        <brk id="24441" max="16383" man="1"/>
        <brk id="24517" max="16383" man="1"/>
        <brk id="24593" max="16383" man="1"/>
        <brk id="24669" max="16383" man="1"/>
        <brk id="24745" max="16383" man="1"/>
        <brk id="24821" max="16383" man="1"/>
        <brk id="24897" max="16383" man="1"/>
        <brk id="24973" max="16383" man="1"/>
        <brk id="25049" max="16383" man="1"/>
        <brk id="25125" max="16383" man="1"/>
        <brk id="25201" max="16383" man="1"/>
        <brk id="25277" max="16383" man="1"/>
        <brk id="25353" max="16383" man="1"/>
        <brk id="25429" max="16383" man="1"/>
        <brk id="25505" max="16383" man="1"/>
        <brk id="25581" max="16383" man="1"/>
        <brk id="25657" max="16383" man="1"/>
        <brk id="25733" max="16383" man="1"/>
        <brk id="25809" max="16383" man="1"/>
        <brk id="25885" max="16383" man="1"/>
        <brk id="25961" max="16383" man="1"/>
        <brk id="26037" max="16383" man="1"/>
        <brk id="26113" max="16383" man="1"/>
        <brk id="26189" max="16383" man="1"/>
        <brk id="26265" max="16383" man="1"/>
        <brk id="26341" max="16383" man="1"/>
        <brk id="26417" max="16383" man="1"/>
        <brk id="26493" max="16383" man="1"/>
        <brk id="26569" max="16383" man="1"/>
        <brk id="26645" max="16383" man="1"/>
        <brk id="26721" max="16383" man="1"/>
        <brk id="26797" max="16383" man="1"/>
        <brk id="26873" max="16383" man="1"/>
        <brk id="26949" max="16383" man="1"/>
        <brk id="27025" max="16383" man="1"/>
        <brk id="27101" max="16383" man="1"/>
        <brk id="27177" max="16383" man="1"/>
        <brk id="27253" max="16383" man="1"/>
        <brk id="27329" max="16383" man="1"/>
        <brk id="27405" max="16383" man="1"/>
        <brk id="27481" max="16383" man="1"/>
        <brk id="27557" max="16383" man="1"/>
        <brk id="27633" max="16383" man="1"/>
        <brk id="27709" max="16383" man="1"/>
        <brk id="27785" max="16383" man="1"/>
        <brk id="27861" max="16383" man="1"/>
        <brk id="27937" max="16383" man="1"/>
        <brk id="28013" max="16383" man="1"/>
        <brk id="28089" max="16383" man="1"/>
        <brk id="28165" max="16383" man="1"/>
        <brk id="28241" max="16383" man="1"/>
        <brk id="28317" max="16383" man="1"/>
        <brk id="28393" max="16383" man="1"/>
        <brk id="28469" max="16383" man="1"/>
        <brk id="28545" max="16383" man="1"/>
        <brk id="28621" max="16383" man="1"/>
        <brk id="28697" max="16383" man="1"/>
        <brk id="28773" max="16383" man="1"/>
        <brk id="28849" max="16383" man="1"/>
        <brk id="28925" max="16383" man="1"/>
        <brk id="29001" max="16383" man="1"/>
        <brk id="29077" max="16383" man="1"/>
        <brk id="29153" max="16383" man="1"/>
        <brk id="29229" max="16383" man="1"/>
        <brk id="29305" max="16383" man="1"/>
        <brk id="29381" max="16383" man="1"/>
        <brk id="29457" max="16383" man="1"/>
        <brk id="29533" max="16383" man="1"/>
        <brk id="29609" max="16383" man="1"/>
        <brk id="29685" max="16383" man="1"/>
        <brk id="29761" max="16383" man="1"/>
        <brk id="29837" max="16383" man="1"/>
        <brk id="29913" max="16383" man="1"/>
        <brk id="29989" max="16383" man="1"/>
        <brk id="30065" max="16383" man="1"/>
        <brk id="30141" max="16383" man="1"/>
        <brk id="30217" max="16383" man="1"/>
        <brk id="30293" max="16383" man="1"/>
        <brk id="30369" max="16383" man="1"/>
        <brk id="30445" max="16383" man="1"/>
        <brk id="30521" max="16383" man="1"/>
        <brk id="30597" max="16383" man="1"/>
        <brk id="30673" max="16383" man="1"/>
        <brk id="30749" max="16383" man="1"/>
        <brk id="30825" max="16383" man="1"/>
        <brk id="30901" max="16383" man="1"/>
        <brk id="30977" max="16383" man="1"/>
        <brk id="31053" max="16383" man="1"/>
        <brk id="31129" max="16383" man="1"/>
        <brk id="31205" max="16383" man="1"/>
        <brk id="31281" max="16383" man="1"/>
        <brk id="31357" max="16383" man="1"/>
        <brk id="31433" max="16383" man="1"/>
        <brk id="31509" max="16383" man="1"/>
        <brk id="31585" max="16383" man="1"/>
        <brk id="31661" max="16383" man="1"/>
        <brk id="31737" max="16383" man="1"/>
        <brk id="31813" max="16383" man="1"/>
        <brk id="31889" max="16383" man="1"/>
        <brk id="31965" max="16383" man="1"/>
        <brk id="32041" max="16383" man="1"/>
        <brk id="32117" max="16383" man="1"/>
        <brk id="32193" max="16383" man="1"/>
        <brk id="32269" max="16383" man="1"/>
        <brk id="32345" max="16383" man="1"/>
        <brk id="32421" max="16383" man="1"/>
        <brk id="32497" max="16383" man="1"/>
        <brk id="32573" max="16383" man="1"/>
        <brk id="32649" max="16383" man="1"/>
        <brk id="32725" max="16383" man="1"/>
        <brk id="32801" max="16383" man="1"/>
        <brk id="32877" max="16383" man="1"/>
        <brk id="32953" max="16383" man="1"/>
        <brk id="33029" max="16383" man="1"/>
        <brk id="33105" max="16383" man="1"/>
        <brk id="33181" max="16383" man="1"/>
        <brk id="33257" max="16383" man="1"/>
        <brk id="33333" max="16383" man="1"/>
        <brk id="33409" max="16383" man="1"/>
        <brk id="33485" max="16383" man="1"/>
        <brk id="33561" max="16383" man="1"/>
        <brk id="33637" max="16383" man="1"/>
        <brk id="33713" max="16383" man="1"/>
        <brk id="33789" max="16383" man="1"/>
        <brk id="33865" max="16383" man="1"/>
        <brk id="33941" max="16383" man="1"/>
        <brk id="34017" max="16383" man="1"/>
        <brk id="34093" max="16383" man="1"/>
        <brk id="34169" max="16383" man="1"/>
        <brk id="34245" max="16383" man="1"/>
        <brk id="34321" max="16383" man="1"/>
        <brk id="34397" max="16383" man="1"/>
        <brk id="34473" max="16383" man="1"/>
        <brk id="34549" max="16383" man="1"/>
        <brk id="34625" max="16383" man="1"/>
        <brk id="34701" max="16383" man="1"/>
        <brk id="34777" max="16383" man="1"/>
        <brk id="34853" max="16383" man="1"/>
        <brk id="34929" max="16383" man="1"/>
        <brk id="35005" max="16383" man="1"/>
        <brk id="35081" max="16383" man="1"/>
        <brk id="35157" max="16383" man="1"/>
        <brk id="35233" max="16383" man="1"/>
        <brk id="35309" max="16383" man="1"/>
        <brk id="35385" max="16383" man="1"/>
        <brk id="35461" max="16383" man="1"/>
        <brk id="35537" max="16383" man="1"/>
        <brk id="35613" max="16383" man="1"/>
        <brk id="35689" max="16383" man="1"/>
        <brk id="35765" max="16383" man="1"/>
        <brk id="35841" max="16383" man="1"/>
        <brk id="35917" max="16383" man="1"/>
        <brk id="35993" max="16383" man="1"/>
        <brk id="36069" max="16383" man="1"/>
        <brk id="36145" max="16383" man="1"/>
        <brk id="36221" max="16383" man="1"/>
        <brk id="36297" max="16383" man="1"/>
        <brk id="36373" max="16383" man="1"/>
        <brk id="36449" max="16383" man="1"/>
        <brk id="36525" max="16383" man="1"/>
        <brk id="36601" max="16383" man="1"/>
        <brk id="36677" max="16383" man="1"/>
        <brk id="36753" max="16383" man="1"/>
        <brk id="36829" max="16383" man="1"/>
        <brk id="36905" max="16383" man="1"/>
        <brk id="36981" max="16383" man="1"/>
        <brk id="37057" max="16383" man="1"/>
        <brk id="37133" max="16383" man="1"/>
        <brk id="37209" max="16383" man="1"/>
        <brk id="37285" max="16383" man="1"/>
        <brk id="37361" max="16383" man="1"/>
        <brk id="37437" max="16383" man="1"/>
        <brk id="37513" max="16383" man="1"/>
        <brk id="37589" max="16383" man="1"/>
        <brk id="37665" max="16383" man="1"/>
        <brk id="37741" max="16383" man="1"/>
        <brk id="37817" max="16383" man="1"/>
        <brk id="37893" max="16383" man="1"/>
        <brk id="37969" max="16383" man="1"/>
        <brk id="38045" max="16383" man="1"/>
        <brk id="38121" max="16383" man="1"/>
        <brk id="38197" max="16383" man="1"/>
        <brk id="38273" max="16383" man="1"/>
        <brk id="38349" max="16383" man="1"/>
        <brk id="38425" max="16383" man="1"/>
        <brk id="38501" max="16383" man="1"/>
        <brk id="38577" max="16383" man="1"/>
        <brk id="38653" max="16383" man="1"/>
        <brk id="38729" max="16383" man="1"/>
        <brk id="38805" max="16383" man="1"/>
        <brk id="38881" max="16383" man="1"/>
        <brk id="38957" max="16383" man="1"/>
        <brk id="39033" max="16383" man="1"/>
        <brk id="39109" max="16383" man="1"/>
        <brk id="39185" max="16383" man="1"/>
        <brk id="39261" max="16383" man="1"/>
        <brk id="39337" max="16383" man="1"/>
        <brk id="39413" max="16383" man="1"/>
        <brk id="39489" max="16383" man="1"/>
        <brk id="39565" max="16383" man="1"/>
        <brk id="39641" max="16383" man="1"/>
        <brk id="39717" max="16383" man="1"/>
        <brk id="39793" max="16383" man="1"/>
        <brk id="39869" max="16383" man="1"/>
        <brk id="39945" max="16383" man="1"/>
        <brk id="40021" max="16383" man="1"/>
        <brk id="40097" max="16383" man="1"/>
        <brk id="40173" max="16383" man="1"/>
        <brk id="40249" max="16383" man="1"/>
        <brk id="40325" max="16383" man="1"/>
        <brk id="40401" max="16383" man="1"/>
        <brk id="40477" max="16383" man="1"/>
        <brk id="40553" max="16383" man="1"/>
        <brk id="40629" max="16383" man="1"/>
        <brk id="40705" max="16383" man="1"/>
        <brk id="40781" max="16383" man="1"/>
        <brk id="40857" max="16383" man="1"/>
        <brk id="40933" max="16383" man="1"/>
        <brk id="41009" max="16383" man="1"/>
        <brk id="41085" max="16383" man="1"/>
        <brk id="41161" max="16383" man="1"/>
        <brk id="41237" max="16383" man="1"/>
        <brk id="41313" max="16383" man="1"/>
        <brk id="41389" max="16383" man="1"/>
        <brk id="41465" max="16383" man="1"/>
        <brk id="41541" max="16383" man="1"/>
        <brk id="41617" max="16383" man="1"/>
        <brk id="41693" max="16383" man="1"/>
        <brk id="41769" max="16383" man="1"/>
        <brk id="41845" max="16383" man="1"/>
        <brk id="41921" max="16383" man="1"/>
        <brk id="41997" max="16383" man="1"/>
        <brk id="42073" max="16383" man="1"/>
        <brk id="42149" max="16383" man="1"/>
        <brk id="42225" max="16383" man="1"/>
        <brk id="42301" max="16383" man="1"/>
        <brk id="42377" max="16383" man="1"/>
        <brk id="42453" max="16383" man="1"/>
        <brk id="42529" max="16383" man="1"/>
        <brk id="42605" max="16383" man="1"/>
        <brk id="42681" max="16383" man="1"/>
        <brk id="42757" max="16383" man="1"/>
        <brk id="42833" max="16383" man="1"/>
        <brk id="42909" max="16383" man="1"/>
        <brk id="42985" max="16383" man="1"/>
        <brk id="43061" max="16383" man="1"/>
        <brk id="43137" max="16383" man="1"/>
        <brk id="43213" max="16383" man="1"/>
        <brk id="43289" max="16383" man="1"/>
        <brk id="43365" max="16383" man="1"/>
        <brk id="43441" max="16383" man="1"/>
        <brk id="43517" max="16383" man="1"/>
        <brk id="43593" max="16383" man="1"/>
        <brk id="43669" max="16383" man="1"/>
        <brk id="43745" max="16383" man="1"/>
        <brk id="43821" max="16383" man="1"/>
        <brk id="43897" max="16383" man="1"/>
        <brk id="43973" max="16383" man="1"/>
        <brk id="44049" max="16383" man="1"/>
        <brk id="44125" max="16383" man="1"/>
        <brk id="44201" max="16383" man="1"/>
        <brk id="44277" max="16383" man="1"/>
        <brk id="44353" max="16383" man="1"/>
        <brk id="44429" max="16383" man="1"/>
        <brk id="44505" max="16383" man="1"/>
        <brk id="44581" max="16383" man="1"/>
        <brk id="44657" max="16383" man="1"/>
        <brk id="44733" max="16383" man="1"/>
        <brk id="44809" max="16383" man="1"/>
        <brk id="44885" max="16383" man="1"/>
        <brk id="44961" max="16383" man="1"/>
        <brk id="45037" max="16383" man="1"/>
        <brk id="45113" max="16383" man="1"/>
        <brk id="45189" max="16383" man="1"/>
        <brk id="45265" max="16383" man="1"/>
        <brk id="45341" max="16383" man="1"/>
        <brk id="45417" max="16383" man="1"/>
        <brk id="45493" max="16383" man="1"/>
        <brk id="45569" max="16383" man="1"/>
        <brk id="45645" max="16383" man="1"/>
        <brk id="45721" max="16383" man="1"/>
        <brk id="45797" max="16383" man="1"/>
        <brk id="45873" max="16383" man="1"/>
        <brk id="45949" max="16383" man="1"/>
        <brk id="46025" max="16383" man="1"/>
        <brk id="46101" max="16383" man="1"/>
        <brk id="46177" max="16383" man="1"/>
        <brk id="46253" max="16383" man="1"/>
        <brk id="46329" max="16383" man="1"/>
        <brk id="46405" max="16383" man="1"/>
        <brk id="46481" max="16383" man="1"/>
        <brk id="46557" max="16383" man="1"/>
        <brk id="46633" max="16383" man="1"/>
        <brk id="46709" max="16383" man="1"/>
        <brk id="46785" max="16383" man="1"/>
        <brk id="46861" max="16383" man="1"/>
        <brk id="46937" max="16383" man="1"/>
        <brk id="47013" max="16383" man="1"/>
        <brk id="47089" max="16383" man="1"/>
        <brk id="47165" max="16383" man="1"/>
        <brk id="47241" max="16383" man="1"/>
        <brk id="47317" max="16383" man="1"/>
        <brk id="47393" max="16383" man="1"/>
        <brk id="47469" max="16383" man="1"/>
        <brk id="47545" max="16383" man="1"/>
        <brk id="47621" max="16383" man="1"/>
        <brk id="47697" max="16383" man="1"/>
        <brk id="47773" max="16383" man="1"/>
        <brk id="47849" max="16383" man="1"/>
        <brk id="47925" max="16383" man="1"/>
        <brk id="48001" max="16383" man="1"/>
        <brk id="48077" max="16383" man="1"/>
        <brk id="48153" max="16383" man="1"/>
        <brk id="48229" max="16383" man="1"/>
        <brk id="48305" max="16383" man="1"/>
        <brk id="48381" max="16383" man="1"/>
        <brk id="48457" max="16383" man="1"/>
        <brk id="48533" max="16383" man="1"/>
        <brk id="48609" max="16383" man="1"/>
        <brk id="48685" max="16383" man="1"/>
        <brk id="48761" max="16383" man="1"/>
        <brk id="48837" max="16383" man="1"/>
        <brk id="48913" max="16383" man="1"/>
        <brk id="48989" max="16383" man="1"/>
        <brk id="49065" max="16383" man="1"/>
        <brk id="49141" max="16383" man="1"/>
        <brk id="49217" max="16383" man="1"/>
        <brk id="49293" max="16383" man="1"/>
        <brk id="49369" max="16383" man="1"/>
        <brk id="49445" max="16383" man="1"/>
        <brk id="49521" max="16383" man="1"/>
        <brk id="49597" max="16383" man="1"/>
        <brk id="49673" max="16383" man="1"/>
        <brk id="49749" max="16383" man="1"/>
        <brk id="49825" max="16383" man="1"/>
        <brk id="49901" max="16383" man="1"/>
        <brk id="49977" max="16383" man="1"/>
        <brk id="50053" max="16383" man="1"/>
        <brk id="50129" max="16383" man="1"/>
        <brk id="50205" max="16383" man="1"/>
        <brk id="50281" max="16383" man="1"/>
        <brk id="50357" max="16383" man="1"/>
        <brk id="50433" max="16383" man="1"/>
        <brk id="50509" max="16383" man="1"/>
        <brk id="50585" max="16383" man="1"/>
        <brk id="50661" max="16383" man="1"/>
        <brk id="50737" max="16383" man="1"/>
        <brk id="50813" max="16383" man="1"/>
        <brk id="50889" max="16383" man="1"/>
        <brk id="50965" max="16383" man="1"/>
        <brk id="51041" max="16383" man="1"/>
        <brk id="51117" max="16383" man="1"/>
        <brk id="51193" max="16383" man="1"/>
        <brk id="51269" max="16383" man="1"/>
        <brk id="51345" max="16383" man="1"/>
        <brk id="51421" max="16383" man="1"/>
        <brk id="51497" max="16383" man="1"/>
        <brk id="51573" max="16383" man="1"/>
        <brk id="51649" max="16383" man="1"/>
        <brk id="51725" max="16383" man="1"/>
        <brk id="51801" max="16383" man="1"/>
        <brk id="51877" max="16383" man="1"/>
        <brk id="51953" max="16383" man="1"/>
        <brk id="52029" max="16383" man="1"/>
        <brk id="52105" max="16383" man="1"/>
        <brk id="52181" max="16383" man="1"/>
        <brk id="52257" max="16383" man="1"/>
        <brk id="52333" max="16383" man="1"/>
        <brk id="52409" max="16383" man="1"/>
        <brk id="52485" max="16383" man="1"/>
        <brk id="52561" max="16383" man="1"/>
        <brk id="52637" max="16383" man="1"/>
        <brk id="52713" max="16383" man="1"/>
        <brk id="52789" max="16383" man="1"/>
        <brk id="52865" max="16383" man="1"/>
        <brk id="52941" max="16383" man="1"/>
        <brk id="53017" max="16383" man="1"/>
        <brk id="53093" max="16383" man="1"/>
        <brk id="53169" max="16383" man="1"/>
        <brk id="53245" max="16383" man="1"/>
        <brk id="53321" max="16383" man="1"/>
        <brk id="53397" max="16383" man="1"/>
        <brk id="53473" max="16383" man="1"/>
        <brk id="53549" max="16383" man="1"/>
        <brk id="53625" max="16383" man="1"/>
        <brk id="53701" max="16383" man="1"/>
        <brk id="53777" max="16383" man="1"/>
        <brk id="53853" max="16383" man="1"/>
        <brk id="53929" max="16383" man="1"/>
        <brk id="54005" max="16383" man="1"/>
        <brk id="54081" max="16383" man="1"/>
        <brk id="54157" max="16383" man="1"/>
        <brk id="54233" max="16383" man="1"/>
        <brk id="54309" max="16383" man="1"/>
        <brk id="54385" max="16383" man="1"/>
        <brk id="54461" max="16383" man="1"/>
        <brk id="54537" max="16383" man="1"/>
        <brk id="54613" max="16383" man="1"/>
        <brk id="54689" max="16383" man="1"/>
        <brk id="54765" max="16383" man="1"/>
        <brk id="54841" max="16383" man="1"/>
        <brk id="54917" max="16383" man="1"/>
        <brk id="54993" max="16383" man="1"/>
        <brk id="55069" max="16383" man="1"/>
        <brk id="55145" max="16383" man="1"/>
        <brk id="55221" max="16383" man="1"/>
        <brk id="55297" max="16383" man="1"/>
        <brk id="55373" max="16383" man="1"/>
        <brk id="55449" max="16383" man="1"/>
        <brk id="55525" max="16383" man="1"/>
        <brk id="55601" max="16383" man="1"/>
        <brk id="55677" max="16383" man="1"/>
        <brk id="55753" max="16383" man="1"/>
        <brk id="55829" max="16383" man="1"/>
        <brk id="55905" max="16383" man="1"/>
        <brk id="55981" max="16383" man="1"/>
        <brk id="56057" max="16383" man="1"/>
        <brk id="56133" max="16383" man="1"/>
        <brk id="56209" max="16383" man="1"/>
        <brk id="56285" max="16383" man="1"/>
        <brk id="56361" max="16383" man="1"/>
        <brk id="56437" max="16383" man="1"/>
        <brk id="56513" max="16383" man="1"/>
        <brk id="56589" max="16383" man="1"/>
        <brk id="56665" max="16383" man="1"/>
        <brk id="56741" max="16383" man="1"/>
        <brk id="56817" max="16383" man="1"/>
        <brk id="56893" max="16383" man="1"/>
        <brk id="56969" max="16383" man="1"/>
        <brk id="57045" max="16383" man="1"/>
        <brk id="57121" max="16383" man="1"/>
        <brk id="57197" max="16383" man="1"/>
        <brk id="57273" max="16383" man="1"/>
        <brk id="57349" max="16383" man="1"/>
        <brk id="57425" max="16383" man="1"/>
        <brk id="57501" max="16383" man="1"/>
        <brk id="57577" max="16383" man="1"/>
        <brk id="57653" max="16383" man="1"/>
        <brk id="57729" max="16383" man="1"/>
        <brk id="57805" max="16383" man="1"/>
        <brk id="57881" max="16383" man="1"/>
        <brk id="57957" max="16383" man="1"/>
        <brk id="58033" max="16383" man="1"/>
        <brk id="58109" max="16383" man="1"/>
        <brk id="58185" max="16383" man="1"/>
        <brk id="58261" max="16383" man="1"/>
        <brk id="58337" max="16383" man="1"/>
        <brk id="58413" max="16383" man="1"/>
        <brk id="58489" max="16383" man="1"/>
        <brk id="58565" max="16383" man="1"/>
        <brk id="58641" max="16383" man="1"/>
        <brk id="58717" max="16383" man="1"/>
        <brk id="58793" max="16383" man="1"/>
        <brk id="58869" max="16383" man="1"/>
        <brk id="58945" max="16383" man="1"/>
        <brk id="59021" max="16383" man="1"/>
        <brk id="59097" max="16383" man="1"/>
        <brk id="59173" max="16383" man="1"/>
        <brk id="59249" max="16383" man="1"/>
        <brk id="59325" max="16383" man="1"/>
        <brk id="59401" max="16383" man="1"/>
        <brk id="59477" max="16383" man="1"/>
        <brk id="59553" max="16383" man="1"/>
        <brk id="59629" max="16383" man="1"/>
        <brk id="59705" max="16383" man="1"/>
        <brk id="59781" max="16383" man="1"/>
        <brk id="59857" max="16383" man="1"/>
        <brk id="59933" max="16383" man="1"/>
        <brk id="60009" max="16383" man="1"/>
        <brk id="60085" max="16383" man="1"/>
        <brk id="60161" max="16383" man="1"/>
        <brk id="60237" max="16383" man="1"/>
        <brk id="60313" max="16383" man="1"/>
        <brk id="60389" max="16383" man="1"/>
        <brk id="60465" max="16383" man="1"/>
        <brk id="60541" max="16383" man="1"/>
        <brk id="60617" max="16383" man="1"/>
        <brk id="60693" max="16383" man="1"/>
        <brk id="60769" max="16383" man="1"/>
        <brk id="60845" max="16383" man="1"/>
        <brk id="60921" max="16383" man="1"/>
        <brk id="60997" max="16383" man="1"/>
        <brk id="61073" max="16383" man="1"/>
        <brk id="61149" max="16383" man="1"/>
        <brk id="61225" max="16383" man="1"/>
        <brk id="61301" max="16383" man="1"/>
        <brk id="61377" max="16383" man="1"/>
        <brk id="61453" max="16383" man="1"/>
        <brk id="61529" max="16383" man="1"/>
        <brk id="61605" max="16383" man="1"/>
        <brk id="61681" max="16383" man="1"/>
        <brk id="61757" max="16383" man="1"/>
        <brk id="61833" max="16383" man="1"/>
        <brk id="61909" max="16383" man="1"/>
        <brk id="61985" max="16383" man="1"/>
        <brk id="62061" max="16383" man="1"/>
        <brk id="62137" max="16383" man="1"/>
        <brk id="62213" max="16383" man="1"/>
        <brk id="62289" max="16383" man="1"/>
        <brk id="62365" max="16383" man="1"/>
        <brk id="62441" max="16383" man="1"/>
        <brk id="62517" max="16383" man="1"/>
        <brk id="62593" max="16383" man="1"/>
        <brk id="62669" max="16383" man="1"/>
        <brk id="62745" max="16383" man="1"/>
        <brk id="62821" max="16383" man="1"/>
        <brk id="62897" max="16383" man="1"/>
        <brk id="62973" max="16383" man="1"/>
        <brk id="63049" max="16383" man="1"/>
        <brk id="63125" max="16383" man="1"/>
        <brk id="63201" max="16383" man="1"/>
        <brk id="63277" max="16383" man="1"/>
        <brk id="63353" max="16383" man="1"/>
        <brk id="63429" max="16383" man="1"/>
        <brk id="63505" max="16383" man="1"/>
        <brk id="63581" max="16383" man="1"/>
        <brk id="63657" max="16383" man="1"/>
        <brk id="63733" max="16383" man="1"/>
        <brk id="63809" max="16383" man="1"/>
        <brk id="63885" max="16383" man="1"/>
        <brk id="63961" max="16383" man="1"/>
        <brk id="64037" max="16383" man="1"/>
        <brk id="64113" max="16383" man="1"/>
        <brk id="64189" max="16383" man="1"/>
        <brk id="64265" max="16383" man="1"/>
        <brk id="64341" max="16383" man="1"/>
        <brk id="64417" max="16383" man="1"/>
        <brk id="64493" max="16383" man="1"/>
        <brk id="64569" max="16383" man="1"/>
        <brk id="64645" max="16383" man="1"/>
        <brk id="64721" max="16383" man="1"/>
        <brk id="64797" max="16383" man="1"/>
        <brk id="64873" max="16383" man="1"/>
        <brk id="64949" max="16383" man="1"/>
        <brk id="65025" max="16383" man="1"/>
        <brk id="65101" max="16383" man="1"/>
        <brk id="65177" max="16383" man="1"/>
        <brk id="65253" max="16383" man="1"/>
        <brk id="65329" max="16383" man="1"/>
        <brk id="65405" max="16383" man="1"/>
        <brk id="65481" max="16383" man="1"/>
      </rowBreaks>
      <pageMargins left="0.19685039370078741" right="0.19685039370078741" top="0.47244094488188981" bottom="0.47244094488188981" header="0.27559055118110237" footer="0.27559055118110237"/>
      <pageSetup paperSize="8" scale="61" fitToHeight="18" orientation="landscape" r:id="rId20"/>
      <headerFooter alignWithMargins="0">
        <oddHeader xml:space="preserve">&amp;CProcess FMEA for PB560 
</oddHeader>
        <oddFooter>&amp;CPage &amp;P of &amp;N&amp;R10037310U00</oddFooter>
      </headerFooter>
      <autoFilter ref="A11:U293" xr:uid="{00000000-0000-0000-0000-000000000000}"/>
    </customSheetView>
  </customSheetViews>
  <mergeCells count="2">
    <mergeCell ref="A8:D8"/>
    <mergeCell ref="A9:D9"/>
  </mergeCells>
  <phoneticPr fontId="0" type="noConversion"/>
  <pageMargins left="0.19685039370078741" right="0.19685039370078741" top="0.47244094488188981" bottom="0.47244094488188981" header="0.27559055118110237" footer="0.27559055118110237"/>
  <pageSetup paperSize="8" scale="61" fitToHeight="18" orientation="landscape" r:id="rId21"/>
  <headerFooter alignWithMargins="0">
    <oddHeader xml:space="preserve">&amp;CProcess FMEA for PB560 
</oddHeader>
    <oddFooter>&amp;CPage &amp;P of &amp;N&amp;R10037310U00</oddFooter>
  </headerFooter>
  <rowBreaks count="954" manualBreakCount="954">
    <brk id="28" max="16383" man="1"/>
    <brk id="30" max="16383" man="1"/>
    <brk id="31" max="16383" man="1"/>
    <brk id="34" max="16383" man="1"/>
    <brk id="46" max="16383" man="1"/>
    <brk id="48" max="16383" man="1"/>
    <brk id="50" max="16383" man="1"/>
    <brk id="53" max="16383" man="1"/>
    <brk id="58" max="16383" man="1"/>
    <brk id="69" max="16383" man="1"/>
    <brk id="72" max="16383" man="1"/>
    <brk id="74" max="16383" man="1"/>
    <brk id="78" max="16383" man="1"/>
    <brk id="85" max="16383" man="1"/>
    <brk id="87" max="16383" man="1"/>
    <brk id="90" max="16383" man="1"/>
    <brk id="91" max="16383" man="1"/>
    <brk id="94" max="16383" man="1"/>
    <brk id="95" max="16383" man="1"/>
    <brk id="98" max="16383" man="1"/>
    <brk id="102" max="16383" man="1"/>
    <brk id="106" max="16383" man="1"/>
    <brk id="109" max="16383" man="1"/>
    <brk id="115" max="16383" man="1"/>
    <brk id="116" max="16383" man="1"/>
    <brk id="121" max="16383" man="1"/>
    <brk id="126" max="16383" man="1"/>
    <brk id="128" max="16383" man="1"/>
    <brk id="133" max="16383" man="1"/>
    <brk id="137" max="16383" man="1"/>
    <brk id="138" max="16383" man="1"/>
    <brk id="140" max="16383" man="1"/>
    <brk id="142" max="16383" man="1"/>
    <brk id="151" max="16383" man="1"/>
    <brk id="154" max="16383" man="1"/>
    <brk id="156" max="16383" man="1"/>
    <brk id="157" max="16383" man="1"/>
    <brk id="158" max="16383" man="1"/>
    <brk id="162" max="16383" man="1"/>
    <brk id="163" max="16383" man="1"/>
    <brk id="164" max="16383" man="1"/>
    <brk id="166" max="16383" man="1"/>
    <brk id="168" max="16383" man="1"/>
    <brk id="169" max="16383" man="1"/>
    <brk id="170" max="16383" man="1"/>
    <brk id="172" max="16383" man="1"/>
    <brk id="173" max="16383" man="1"/>
    <brk id="175" max="16383" man="1"/>
    <brk id="177" max="16383" man="1"/>
    <brk id="178" max="16383" man="1"/>
    <brk id="179" max="16383" man="1"/>
    <brk id="180" max="16383" man="1"/>
    <brk id="184" max="16383" man="1"/>
    <brk id="185" max="16383" man="1"/>
    <brk id="187" max="16383" man="1"/>
    <brk id="188" max="16383" man="1"/>
    <brk id="190" max="16383" man="1"/>
    <brk id="191" max="16383" man="1"/>
    <brk id="192" max="16383" man="1"/>
    <brk id="194" max="16383" man="1"/>
    <brk id="196" max="16383" man="1"/>
    <brk id="198" max="16383" man="1"/>
    <brk id="200" max="16383" man="1"/>
    <brk id="201" max="16383" man="1"/>
    <brk id="203" max="16383" man="1"/>
    <brk id="205" max="16383" man="1"/>
    <brk id="208" max="16383" man="1"/>
    <brk id="210" max="16383" man="1"/>
    <brk id="212" max="16383" man="1"/>
    <brk id="213" max="16383" man="1"/>
    <brk id="217" max="16383" man="1"/>
    <brk id="222" max="16383" man="1"/>
    <brk id="224" max="16383" man="1"/>
    <brk id="225" max="16383" man="1"/>
    <brk id="230" max="16383" man="1"/>
    <brk id="236" max="16383" man="1"/>
    <brk id="237" max="16383" man="1"/>
    <brk id="238" max="16383" man="1"/>
    <brk id="242" max="16383" man="1"/>
    <brk id="249" max="16383" man="1"/>
    <brk id="250" max="16383" man="1"/>
    <brk id="251" max="16383" man="1"/>
    <brk id="255" max="16383" man="1"/>
    <brk id="258" max="16383" man="1"/>
    <brk id="261" max="16383" man="1"/>
    <brk id="262" max="16383" man="1"/>
    <brk id="263" max="16383" man="1"/>
    <brk id="264" max="16383" man="1"/>
    <brk id="268" max="16383" man="1"/>
    <brk id="278" max="16383" man="1"/>
    <brk id="286" max="16383" man="1"/>
    <brk id="290" max="16383" man="1"/>
    <brk id="297" max="16383" man="1"/>
    <brk id="340" max="16383" man="1"/>
    <brk id="343" max="16383" man="1"/>
    <brk id="347" max="16383" man="1"/>
    <brk id="349" max="16383" man="1"/>
    <brk id="425" max="16383" man="1"/>
    <brk id="501" max="16383" man="1"/>
    <brk id="577" max="16383" man="1"/>
    <brk id="653" max="16383" man="1"/>
    <brk id="729" max="16383" man="1"/>
    <brk id="805" max="16383" man="1"/>
    <brk id="881" max="16383" man="1"/>
    <brk id="957" max="16383" man="1"/>
    <brk id="1033" max="16383" man="1"/>
    <brk id="1109" max="16383" man="1"/>
    <brk id="1185" max="16383" man="1"/>
    <brk id="1261" max="16383" man="1"/>
    <brk id="1337" max="16383" man="1"/>
    <brk id="1413" max="16383" man="1"/>
    <brk id="1489" max="16383" man="1"/>
    <brk id="1565" max="16383" man="1"/>
    <brk id="1641" max="16383" man="1"/>
    <brk id="1717" max="16383" man="1"/>
    <brk id="1793" max="16383" man="1"/>
    <brk id="1869" max="16383" man="1"/>
    <brk id="1945" max="16383" man="1"/>
    <brk id="2021" max="16383" man="1"/>
    <brk id="2097" max="16383" man="1"/>
    <brk id="2173" max="16383" man="1"/>
    <brk id="2249" max="16383" man="1"/>
    <brk id="2325" max="16383" man="1"/>
    <brk id="2401" max="16383" man="1"/>
    <brk id="2477" max="16383" man="1"/>
    <brk id="2553" max="16383" man="1"/>
    <brk id="2629" max="16383" man="1"/>
    <brk id="2705" max="16383" man="1"/>
    <brk id="2781" max="16383" man="1"/>
    <brk id="2857" max="16383" man="1"/>
    <brk id="2933" max="16383" man="1"/>
    <brk id="3009" max="16383" man="1"/>
    <brk id="3085" max="16383" man="1"/>
    <brk id="3161" max="16383" man="1"/>
    <brk id="3237" max="16383" man="1"/>
    <brk id="3313" max="16383" man="1"/>
    <brk id="3389" max="16383" man="1"/>
    <brk id="3465" max="16383" man="1"/>
    <brk id="3541" max="16383" man="1"/>
    <brk id="3617" max="16383" man="1"/>
    <brk id="3693" max="16383" man="1"/>
    <brk id="3769" max="16383" man="1"/>
    <brk id="3845" max="16383" man="1"/>
    <brk id="3921" max="16383" man="1"/>
    <brk id="3997" max="16383" man="1"/>
    <brk id="4073" max="16383" man="1"/>
    <brk id="4149" max="16383" man="1"/>
    <brk id="4225" max="16383" man="1"/>
    <brk id="4301" max="16383" man="1"/>
    <brk id="4377" max="16383" man="1"/>
    <brk id="4453" max="16383" man="1"/>
    <brk id="4529" max="16383" man="1"/>
    <brk id="4605" max="16383" man="1"/>
    <brk id="4681" max="16383" man="1"/>
    <brk id="4757" max="16383" man="1"/>
    <brk id="4833" max="16383" man="1"/>
    <brk id="4909" max="16383" man="1"/>
    <brk id="4985" max="16383" man="1"/>
    <brk id="5061" max="16383" man="1"/>
    <brk id="5137" max="16383" man="1"/>
    <brk id="5213" max="16383" man="1"/>
    <brk id="5289" max="16383" man="1"/>
    <brk id="5365" max="16383" man="1"/>
    <brk id="5441" max="16383" man="1"/>
    <brk id="5517" max="16383" man="1"/>
    <brk id="5593" max="16383" man="1"/>
    <brk id="5669" max="16383" man="1"/>
    <brk id="5745" max="16383" man="1"/>
    <brk id="5821" max="16383" man="1"/>
    <brk id="5897" max="16383" man="1"/>
    <brk id="5973" max="16383" man="1"/>
    <brk id="6049" max="16383" man="1"/>
    <brk id="6125" max="16383" man="1"/>
    <brk id="6201" max="16383" man="1"/>
    <brk id="6277" max="16383" man="1"/>
    <brk id="6353" max="16383" man="1"/>
    <brk id="6429" max="16383" man="1"/>
    <brk id="6505" max="16383" man="1"/>
    <brk id="6581" max="16383" man="1"/>
    <brk id="6657" max="16383" man="1"/>
    <brk id="6733" max="16383" man="1"/>
    <brk id="6809" max="16383" man="1"/>
    <brk id="6885" max="16383" man="1"/>
    <brk id="6961" max="16383" man="1"/>
    <brk id="7037" max="16383" man="1"/>
    <brk id="7113" max="16383" man="1"/>
    <brk id="7189" max="16383" man="1"/>
    <brk id="7265" max="16383" man="1"/>
    <brk id="7341" max="16383" man="1"/>
    <brk id="7417" max="16383" man="1"/>
    <brk id="7493" max="16383" man="1"/>
    <brk id="7569" max="16383" man="1"/>
    <brk id="7645" max="16383" man="1"/>
    <brk id="7721" max="16383" man="1"/>
    <brk id="7797" max="16383" man="1"/>
    <brk id="7873" max="16383" man="1"/>
    <brk id="7949" max="16383" man="1"/>
    <brk id="8025" max="16383" man="1"/>
    <brk id="8101" max="16383" man="1"/>
    <brk id="8177" max="16383" man="1"/>
    <brk id="8253" max="16383" man="1"/>
    <brk id="8329" max="16383" man="1"/>
    <brk id="8405" max="16383" man="1"/>
    <brk id="8481" max="16383" man="1"/>
    <brk id="8557" max="16383" man="1"/>
    <brk id="8633" max="16383" man="1"/>
    <brk id="8709" max="16383" man="1"/>
    <brk id="8785" max="16383" man="1"/>
    <brk id="8861" max="16383" man="1"/>
    <brk id="8937" max="16383" man="1"/>
    <brk id="9013" max="16383" man="1"/>
    <brk id="9089" max="16383" man="1"/>
    <brk id="9165" max="16383" man="1"/>
    <brk id="9241" max="16383" man="1"/>
    <brk id="9317" max="16383" man="1"/>
    <brk id="9393" max="16383" man="1"/>
    <brk id="9469" max="16383" man="1"/>
    <brk id="9545" max="16383" man="1"/>
    <brk id="9621" max="16383" man="1"/>
    <brk id="9697" max="16383" man="1"/>
    <brk id="9773" max="16383" man="1"/>
    <brk id="9849" max="16383" man="1"/>
    <brk id="9925" max="16383" man="1"/>
    <brk id="10001" max="16383" man="1"/>
    <brk id="10077" max="16383" man="1"/>
    <brk id="10153" max="16383" man="1"/>
    <brk id="10229" max="16383" man="1"/>
    <brk id="10305" max="16383" man="1"/>
    <brk id="10381" max="16383" man="1"/>
    <brk id="10457" max="16383" man="1"/>
    <brk id="10533" max="16383" man="1"/>
    <brk id="10609" max="16383" man="1"/>
    <brk id="10685" max="16383" man="1"/>
    <brk id="10761" max="16383" man="1"/>
    <brk id="10837" max="16383" man="1"/>
    <brk id="10913" max="16383" man="1"/>
    <brk id="10989" max="16383" man="1"/>
    <brk id="11065" max="16383" man="1"/>
    <brk id="11141" max="16383" man="1"/>
    <brk id="11217" max="16383" man="1"/>
    <brk id="11293" max="16383" man="1"/>
    <brk id="11369" max="16383" man="1"/>
    <brk id="11445" max="16383" man="1"/>
    <brk id="11521" max="16383" man="1"/>
    <brk id="11597" max="16383" man="1"/>
    <brk id="11673" max="16383" man="1"/>
    <brk id="11749" max="16383" man="1"/>
    <brk id="11825" max="16383" man="1"/>
    <brk id="11901" max="16383" man="1"/>
    <brk id="11977" max="16383" man="1"/>
    <brk id="12053" max="16383" man="1"/>
    <brk id="12129" max="16383" man="1"/>
    <brk id="12205" max="16383" man="1"/>
    <brk id="12281" max="16383" man="1"/>
    <brk id="12357" max="16383" man="1"/>
    <brk id="12433" max="16383" man="1"/>
    <brk id="12509" max="16383" man="1"/>
    <brk id="12585" max="16383" man="1"/>
    <brk id="12661" max="16383" man="1"/>
    <brk id="12737" max="16383" man="1"/>
    <brk id="12813" max="16383" man="1"/>
    <brk id="12889" max="16383" man="1"/>
    <brk id="12965" max="16383" man="1"/>
    <brk id="13041" max="16383" man="1"/>
    <brk id="13117" max="16383" man="1"/>
    <brk id="13193" max="16383" man="1"/>
    <brk id="13269" max="16383" man="1"/>
    <brk id="13345" max="16383" man="1"/>
    <brk id="13421" max="16383" man="1"/>
    <brk id="13497" max="16383" man="1"/>
    <brk id="13573" max="16383" man="1"/>
    <brk id="13649" max="16383" man="1"/>
    <brk id="13725" max="16383" man="1"/>
    <brk id="13801" max="16383" man="1"/>
    <brk id="13877" max="16383" man="1"/>
    <brk id="13953" max="16383" man="1"/>
    <brk id="14029" max="16383" man="1"/>
    <brk id="14105" max="16383" man="1"/>
    <brk id="14181" max="16383" man="1"/>
    <brk id="14257" max="16383" man="1"/>
    <brk id="14333" max="16383" man="1"/>
    <brk id="14409" max="16383" man="1"/>
    <brk id="14485" max="16383" man="1"/>
    <brk id="14561" max="16383" man="1"/>
    <brk id="14637" max="16383" man="1"/>
    <brk id="14713" max="16383" man="1"/>
    <brk id="14789" max="16383" man="1"/>
    <brk id="14865" max="16383" man="1"/>
    <brk id="14941" max="16383" man="1"/>
    <brk id="15017" max="16383" man="1"/>
    <brk id="15093" max="16383" man="1"/>
    <brk id="15169" max="16383" man="1"/>
    <brk id="15245" max="16383" man="1"/>
    <brk id="15321" max="16383" man="1"/>
    <brk id="15397" max="16383" man="1"/>
    <brk id="15473" max="16383" man="1"/>
    <brk id="15549" max="16383" man="1"/>
    <brk id="15625" max="16383" man="1"/>
    <brk id="15701" max="16383" man="1"/>
    <brk id="15777" max="16383" man="1"/>
    <brk id="15853" max="16383" man="1"/>
    <brk id="15929" max="16383" man="1"/>
    <brk id="16005" max="16383" man="1"/>
    <brk id="16081" max="16383" man="1"/>
    <brk id="16157" max="16383" man="1"/>
    <brk id="16233" max="16383" man="1"/>
    <brk id="16309" max="16383" man="1"/>
    <brk id="16385" max="16383" man="1"/>
    <brk id="16461" max="16383" man="1"/>
    <brk id="16537" max="16383" man="1"/>
    <brk id="16613" max="16383" man="1"/>
    <brk id="16689" max="16383" man="1"/>
    <brk id="16765" max="16383" man="1"/>
    <brk id="16841" max="16383" man="1"/>
    <brk id="16917" max="16383" man="1"/>
    <brk id="16993" max="16383" man="1"/>
    <brk id="17069" max="16383" man="1"/>
    <brk id="17145" max="16383" man="1"/>
    <brk id="17221" max="16383" man="1"/>
    <brk id="17297" max="16383" man="1"/>
    <brk id="17373" max="16383" man="1"/>
    <brk id="17449" max="16383" man="1"/>
    <brk id="17525" max="16383" man="1"/>
    <brk id="17601" max="16383" man="1"/>
    <brk id="17677" max="16383" man="1"/>
    <brk id="17753" max="16383" man="1"/>
    <brk id="17829" max="16383" man="1"/>
    <brk id="17905" max="16383" man="1"/>
    <brk id="17981" max="16383" man="1"/>
    <brk id="18057" max="16383" man="1"/>
    <brk id="18133" max="16383" man="1"/>
    <brk id="18209" max="16383" man="1"/>
    <brk id="18285" max="16383" man="1"/>
    <brk id="18361" max="16383" man="1"/>
    <brk id="18437" max="16383" man="1"/>
    <brk id="18513" max="16383" man="1"/>
    <brk id="18589" max="16383" man="1"/>
    <brk id="18665" max="16383" man="1"/>
    <brk id="18741" max="16383" man="1"/>
    <brk id="18817" max="16383" man="1"/>
    <brk id="18893" max="16383" man="1"/>
    <brk id="18969" max="16383" man="1"/>
    <brk id="19045" max="16383" man="1"/>
    <brk id="19121" max="16383" man="1"/>
    <brk id="19197" max="16383" man="1"/>
    <brk id="19273" max="16383" man="1"/>
    <brk id="19349" max="16383" man="1"/>
    <brk id="19425" max="16383" man="1"/>
    <brk id="19501" max="16383" man="1"/>
    <brk id="19577" max="16383" man="1"/>
    <brk id="19653" max="16383" man="1"/>
    <brk id="19729" max="16383" man="1"/>
    <brk id="19805" max="16383" man="1"/>
    <brk id="19881" max="16383" man="1"/>
    <brk id="19957" max="16383" man="1"/>
    <brk id="20033" max="16383" man="1"/>
    <brk id="20109" max="16383" man="1"/>
    <brk id="20185" max="16383" man="1"/>
    <brk id="20261" max="16383" man="1"/>
    <brk id="20337" max="16383" man="1"/>
    <brk id="20413" max="16383" man="1"/>
    <brk id="20489" max="16383" man="1"/>
    <brk id="20565" max="16383" man="1"/>
    <brk id="20641" max="16383" man="1"/>
    <brk id="20717" max="16383" man="1"/>
    <brk id="20793" max="16383" man="1"/>
    <brk id="20869" max="16383" man="1"/>
    <brk id="20945" max="16383" man="1"/>
    <brk id="21021" max="16383" man="1"/>
    <brk id="21097" max="16383" man="1"/>
    <brk id="21173" max="16383" man="1"/>
    <brk id="21249" max="16383" man="1"/>
    <brk id="21325" max="16383" man="1"/>
    <brk id="21401" max="16383" man="1"/>
    <brk id="21477" max="16383" man="1"/>
    <brk id="21553" max="16383" man="1"/>
    <brk id="21629" max="16383" man="1"/>
    <brk id="21705" max="16383" man="1"/>
    <brk id="21781" max="16383" man="1"/>
    <brk id="21857" max="16383" man="1"/>
    <brk id="21933" max="16383" man="1"/>
    <brk id="22009" max="16383" man="1"/>
    <brk id="22085" max="16383" man="1"/>
    <brk id="22161" max="16383" man="1"/>
    <brk id="22237" max="16383" man="1"/>
    <brk id="22313" max="16383" man="1"/>
    <brk id="22389" max="16383" man="1"/>
    <brk id="22465" max="16383" man="1"/>
    <brk id="22541" max="16383" man="1"/>
    <brk id="22617" max="16383" man="1"/>
    <brk id="22693" max="16383" man="1"/>
    <brk id="22769" max="16383" man="1"/>
    <brk id="22845" max="16383" man="1"/>
    <brk id="22921" max="16383" man="1"/>
    <brk id="22997" max="16383" man="1"/>
    <brk id="23073" max="16383" man="1"/>
    <brk id="23149" max="16383" man="1"/>
    <brk id="23225" max="16383" man="1"/>
    <brk id="23301" max="16383" man="1"/>
    <brk id="23377" max="16383" man="1"/>
    <brk id="23453" max="16383" man="1"/>
    <brk id="23529" max="16383" man="1"/>
    <brk id="23605" max="16383" man="1"/>
    <brk id="23681" max="16383" man="1"/>
    <brk id="23757" max="16383" man="1"/>
    <brk id="23833" max="16383" man="1"/>
    <brk id="23909" max="16383" man="1"/>
    <brk id="23985" max="16383" man="1"/>
    <brk id="24061" max="16383" man="1"/>
    <brk id="24137" max="16383" man="1"/>
    <brk id="24213" max="16383" man="1"/>
    <brk id="24289" max="16383" man="1"/>
    <brk id="24365" max="16383" man="1"/>
    <brk id="24441" max="16383" man="1"/>
    <brk id="24517" max="16383" man="1"/>
    <brk id="24593" max="16383" man="1"/>
    <brk id="24669" max="16383" man="1"/>
    <brk id="24745" max="16383" man="1"/>
    <brk id="24821" max="16383" man="1"/>
    <brk id="24897" max="16383" man="1"/>
    <brk id="24973" max="16383" man="1"/>
    <brk id="25049" max="16383" man="1"/>
    <brk id="25125" max="16383" man="1"/>
    <brk id="25201" max="16383" man="1"/>
    <brk id="25277" max="16383" man="1"/>
    <brk id="25353" max="16383" man="1"/>
    <brk id="25429" max="16383" man="1"/>
    <brk id="25505" max="16383" man="1"/>
    <brk id="25581" max="16383" man="1"/>
    <brk id="25657" max="16383" man="1"/>
    <brk id="25733" max="16383" man="1"/>
    <brk id="25809" max="16383" man="1"/>
    <brk id="25885" max="16383" man="1"/>
    <brk id="25961" max="16383" man="1"/>
    <brk id="26037" max="16383" man="1"/>
    <brk id="26113" max="16383" man="1"/>
    <brk id="26189" max="16383" man="1"/>
    <brk id="26265" max="16383" man="1"/>
    <brk id="26341" max="16383" man="1"/>
    <brk id="26417" max="16383" man="1"/>
    <brk id="26493" max="16383" man="1"/>
    <brk id="26569" max="16383" man="1"/>
    <brk id="26645" max="16383" man="1"/>
    <brk id="26721" max="16383" man="1"/>
    <brk id="26797" max="16383" man="1"/>
    <brk id="26873" max="16383" man="1"/>
    <brk id="26949" max="16383" man="1"/>
    <brk id="27025" max="16383" man="1"/>
    <brk id="27101" max="16383" man="1"/>
    <brk id="27177" max="16383" man="1"/>
    <brk id="27253" max="16383" man="1"/>
    <brk id="27329" max="16383" man="1"/>
    <brk id="27405" max="16383" man="1"/>
    <brk id="27481" max="16383" man="1"/>
    <brk id="27557" max="16383" man="1"/>
    <brk id="27633" max="16383" man="1"/>
    <brk id="27709" max="16383" man="1"/>
    <brk id="27785" max="16383" man="1"/>
    <brk id="27861" max="16383" man="1"/>
    <brk id="27937" max="16383" man="1"/>
    <brk id="28013" max="16383" man="1"/>
    <brk id="28089" max="16383" man="1"/>
    <brk id="28165" max="16383" man="1"/>
    <brk id="28241" max="16383" man="1"/>
    <brk id="28317" max="16383" man="1"/>
    <brk id="28393" max="16383" man="1"/>
    <brk id="28469" max="16383" man="1"/>
    <brk id="28545" max="16383" man="1"/>
    <brk id="28621" max="16383" man="1"/>
    <brk id="28697" max="16383" man="1"/>
    <brk id="28773" max="16383" man="1"/>
    <brk id="28849" max="16383" man="1"/>
    <brk id="28925" max="16383" man="1"/>
    <brk id="29001" max="16383" man="1"/>
    <brk id="29077" max="16383" man="1"/>
    <brk id="29153" max="16383" man="1"/>
    <brk id="29229" max="16383" man="1"/>
    <brk id="29305" max="16383" man="1"/>
    <brk id="29381" max="16383" man="1"/>
    <brk id="29457" max="16383" man="1"/>
    <brk id="29533" max="16383" man="1"/>
    <brk id="29609" max="16383" man="1"/>
    <brk id="29685" max="16383" man="1"/>
    <brk id="29761" max="16383" man="1"/>
    <brk id="29837" max="16383" man="1"/>
    <brk id="29913" max="16383" man="1"/>
    <brk id="29989" max="16383" man="1"/>
    <brk id="30065" max="16383" man="1"/>
    <brk id="30141" max="16383" man="1"/>
    <brk id="30217" max="16383" man="1"/>
    <brk id="30293" max="16383" man="1"/>
    <brk id="30369" max="16383" man="1"/>
    <brk id="30445" max="16383" man="1"/>
    <brk id="30521" max="16383" man="1"/>
    <brk id="30597" max="16383" man="1"/>
    <brk id="30673" max="16383" man="1"/>
    <brk id="30749" max="16383" man="1"/>
    <brk id="30825" max="16383" man="1"/>
    <brk id="30901" max="16383" man="1"/>
    <brk id="30977" max="16383" man="1"/>
    <brk id="31053" max="16383" man="1"/>
    <brk id="31129" max="16383" man="1"/>
    <brk id="31205" max="16383" man="1"/>
    <brk id="31281" max="16383" man="1"/>
    <brk id="31357" max="16383" man="1"/>
    <brk id="31433" max="16383" man="1"/>
    <brk id="31509" max="16383" man="1"/>
    <brk id="31585" max="16383" man="1"/>
    <brk id="31661" max="16383" man="1"/>
    <brk id="31737" max="16383" man="1"/>
    <brk id="31813" max="16383" man="1"/>
    <brk id="31889" max="16383" man="1"/>
    <brk id="31965" max="16383" man="1"/>
    <brk id="32041" max="16383" man="1"/>
    <brk id="32117" max="16383" man="1"/>
    <brk id="32193" max="16383" man="1"/>
    <brk id="32269" max="16383" man="1"/>
    <brk id="32345" max="16383" man="1"/>
    <brk id="32421" max="16383" man="1"/>
    <brk id="32497" max="16383" man="1"/>
    <brk id="32573" max="16383" man="1"/>
    <brk id="32649" max="16383" man="1"/>
    <brk id="32725" max="16383" man="1"/>
    <brk id="32801" max="16383" man="1"/>
    <brk id="32877" max="16383" man="1"/>
    <brk id="32953" max="16383" man="1"/>
    <brk id="33029" max="16383" man="1"/>
    <brk id="33105" max="16383" man="1"/>
    <brk id="33181" max="16383" man="1"/>
    <brk id="33257" max="16383" man="1"/>
    <brk id="33333" max="16383" man="1"/>
    <brk id="33409" max="16383" man="1"/>
    <brk id="33485" max="16383" man="1"/>
    <brk id="33561" max="16383" man="1"/>
    <brk id="33637" max="16383" man="1"/>
    <brk id="33713" max="16383" man="1"/>
    <brk id="33789" max="16383" man="1"/>
    <brk id="33865" max="16383" man="1"/>
    <brk id="33941" max="16383" man="1"/>
    <brk id="34017" max="16383" man="1"/>
    <brk id="34093" max="16383" man="1"/>
    <brk id="34169" max="16383" man="1"/>
    <brk id="34245" max="16383" man="1"/>
    <brk id="34321" max="16383" man="1"/>
    <brk id="34397" max="16383" man="1"/>
    <brk id="34473" max="16383" man="1"/>
    <brk id="34549" max="16383" man="1"/>
    <brk id="34625" max="16383" man="1"/>
    <brk id="34701" max="16383" man="1"/>
    <brk id="34777" max="16383" man="1"/>
    <brk id="34853" max="16383" man="1"/>
    <brk id="34929" max="16383" man="1"/>
    <brk id="35005" max="16383" man="1"/>
    <brk id="35081" max="16383" man="1"/>
    <brk id="35157" max="16383" man="1"/>
    <brk id="35233" max="16383" man="1"/>
    <brk id="35309" max="16383" man="1"/>
    <brk id="35385" max="16383" man="1"/>
    <brk id="35461" max="16383" man="1"/>
    <brk id="35537" max="16383" man="1"/>
    <brk id="35613" max="16383" man="1"/>
    <brk id="35689" max="16383" man="1"/>
    <brk id="35765" max="16383" man="1"/>
    <brk id="35841" max="16383" man="1"/>
    <brk id="35917" max="16383" man="1"/>
    <brk id="35993" max="16383" man="1"/>
    <brk id="36069" max="16383" man="1"/>
    <brk id="36145" max="16383" man="1"/>
    <brk id="36221" max="16383" man="1"/>
    <brk id="36297" max="16383" man="1"/>
    <brk id="36373" max="16383" man="1"/>
    <brk id="36449" max="16383" man="1"/>
    <brk id="36525" max="16383" man="1"/>
    <brk id="36601" max="16383" man="1"/>
    <brk id="36677" max="16383" man="1"/>
    <brk id="36753" max="16383" man="1"/>
    <brk id="36829" max="16383" man="1"/>
    <brk id="36905" max="16383" man="1"/>
    <brk id="36981" max="16383" man="1"/>
    <brk id="37057" max="16383" man="1"/>
    <brk id="37133" max="16383" man="1"/>
    <brk id="37209" max="16383" man="1"/>
    <brk id="37285" max="16383" man="1"/>
    <brk id="37361" max="16383" man="1"/>
    <brk id="37437" max="16383" man="1"/>
    <brk id="37513" max="16383" man="1"/>
    <brk id="37589" max="16383" man="1"/>
    <brk id="37665" max="16383" man="1"/>
    <brk id="37741" max="16383" man="1"/>
    <brk id="37817" max="16383" man="1"/>
    <brk id="37893" max="16383" man="1"/>
    <brk id="37969" max="16383" man="1"/>
    <brk id="38045" max="16383" man="1"/>
    <brk id="38121" max="16383" man="1"/>
    <brk id="38197" max="16383" man="1"/>
    <brk id="38273" max="16383" man="1"/>
    <brk id="38349" max="16383" man="1"/>
    <brk id="38425" max="16383" man="1"/>
    <brk id="38501" max="16383" man="1"/>
    <brk id="38577" max="16383" man="1"/>
    <brk id="38653" max="16383" man="1"/>
    <brk id="38729" max="16383" man="1"/>
    <brk id="38805" max="16383" man="1"/>
    <brk id="38881" max="16383" man="1"/>
    <brk id="38957" max="16383" man="1"/>
    <brk id="39033" max="16383" man="1"/>
    <brk id="39109" max="16383" man="1"/>
    <brk id="39185" max="16383" man="1"/>
    <brk id="39261" max="16383" man="1"/>
    <brk id="39337" max="16383" man="1"/>
    <brk id="39413" max="16383" man="1"/>
    <brk id="39489" max="16383" man="1"/>
    <brk id="39565" max="16383" man="1"/>
    <brk id="39641" max="16383" man="1"/>
    <brk id="39717" max="16383" man="1"/>
    <brk id="39793" max="16383" man="1"/>
    <brk id="39869" max="16383" man="1"/>
    <brk id="39945" max="16383" man="1"/>
    <brk id="40021" max="16383" man="1"/>
    <brk id="40097" max="16383" man="1"/>
    <brk id="40173" max="16383" man="1"/>
    <brk id="40249" max="16383" man="1"/>
    <brk id="40325" max="16383" man="1"/>
    <brk id="40401" max="16383" man="1"/>
    <brk id="40477" max="16383" man="1"/>
    <brk id="40553" max="16383" man="1"/>
    <brk id="40629" max="16383" man="1"/>
    <brk id="40705" max="16383" man="1"/>
    <brk id="40781" max="16383" man="1"/>
    <brk id="40857" max="16383" man="1"/>
    <brk id="40933" max="16383" man="1"/>
    <brk id="41009" max="16383" man="1"/>
    <brk id="41085" max="16383" man="1"/>
    <brk id="41161" max="16383" man="1"/>
    <brk id="41237" max="16383" man="1"/>
    <brk id="41313" max="16383" man="1"/>
    <brk id="41389" max="16383" man="1"/>
    <brk id="41465" max="16383" man="1"/>
    <brk id="41541" max="16383" man="1"/>
    <brk id="41617" max="16383" man="1"/>
    <brk id="41693" max="16383" man="1"/>
    <brk id="41769" max="16383" man="1"/>
    <brk id="41845" max="16383" man="1"/>
    <brk id="41921" max="16383" man="1"/>
    <brk id="41997" max="16383" man="1"/>
    <brk id="42073" max="16383" man="1"/>
    <brk id="42149" max="16383" man="1"/>
    <brk id="42225" max="16383" man="1"/>
    <brk id="42301" max="16383" man="1"/>
    <brk id="42377" max="16383" man="1"/>
    <brk id="42453" max="16383" man="1"/>
    <brk id="42529" max="16383" man="1"/>
    <brk id="42605" max="16383" man="1"/>
    <brk id="42681" max="16383" man="1"/>
    <brk id="42757" max="16383" man="1"/>
    <brk id="42833" max="16383" man="1"/>
    <brk id="42909" max="16383" man="1"/>
    <brk id="42985" max="16383" man="1"/>
    <brk id="43061" max="16383" man="1"/>
    <brk id="43137" max="16383" man="1"/>
    <brk id="43213" max="16383" man="1"/>
    <brk id="43289" max="16383" man="1"/>
    <brk id="43365" max="16383" man="1"/>
    <brk id="43441" max="16383" man="1"/>
    <brk id="43517" max="16383" man="1"/>
    <brk id="43593" max="16383" man="1"/>
    <brk id="43669" max="16383" man="1"/>
    <brk id="43745" max="16383" man="1"/>
    <brk id="43821" max="16383" man="1"/>
    <brk id="43897" max="16383" man="1"/>
    <brk id="43973" max="16383" man="1"/>
    <brk id="44049" max="16383" man="1"/>
    <brk id="44125" max="16383" man="1"/>
    <brk id="44201" max="16383" man="1"/>
    <brk id="44277" max="16383" man="1"/>
    <brk id="44353" max="16383" man="1"/>
    <brk id="44429" max="16383" man="1"/>
    <brk id="44505" max="16383" man="1"/>
    <brk id="44581" max="16383" man="1"/>
    <brk id="44657" max="16383" man="1"/>
    <brk id="44733" max="16383" man="1"/>
    <brk id="44809" max="16383" man="1"/>
    <brk id="44885" max="16383" man="1"/>
    <brk id="44961" max="16383" man="1"/>
    <brk id="45037" max="16383" man="1"/>
    <brk id="45113" max="16383" man="1"/>
    <brk id="45189" max="16383" man="1"/>
    <brk id="45265" max="16383" man="1"/>
    <brk id="45341" max="16383" man="1"/>
    <brk id="45417" max="16383" man="1"/>
    <brk id="45493" max="16383" man="1"/>
    <brk id="45569" max="16383" man="1"/>
    <brk id="45645" max="16383" man="1"/>
    <brk id="45721" max="16383" man="1"/>
    <brk id="45797" max="16383" man="1"/>
    <brk id="45873" max="16383" man="1"/>
    <brk id="45949" max="16383" man="1"/>
    <brk id="46025" max="16383" man="1"/>
    <brk id="46101" max="16383" man="1"/>
    <brk id="46177" max="16383" man="1"/>
    <brk id="46253" max="16383" man="1"/>
    <brk id="46329" max="16383" man="1"/>
    <brk id="46405" max="16383" man="1"/>
    <brk id="46481" max="16383" man="1"/>
    <brk id="46557" max="16383" man="1"/>
    <brk id="46633" max="16383" man="1"/>
    <brk id="46709" max="16383" man="1"/>
    <brk id="46785" max="16383" man="1"/>
    <brk id="46861" max="16383" man="1"/>
    <brk id="46937" max="16383" man="1"/>
    <brk id="47013" max="16383" man="1"/>
    <brk id="47089" max="16383" man="1"/>
    <brk id="47165" max="16383" man="1"/>
    <brk id="47241" max="16383" man="1"/>
    <brk id="47317" max="16383" man="1"/>
    <brk id="47393" max="16383" man="1"/>
    <brk id="47469" max="16383" man="1"/>
    <brk id="47545" max="16383" man="1"/>
    <brk id="47621" max="16383" man="1"/>
    <brk id="47697" max="16383" man="1"/>
    <brk id="47773" max="16383" man="1"/>
    <brk id="47849" max="16383" man="1"/>
    <brk id="47925" max="16383" man="1"/>
    <brk id="48001" max="16383" man="1"/>
    <brk id="48077" max="16383" man="1"/>
    <brk id="48153" max="16383" man="1"/>
    <brk id="48229" max="16383" man="1"/>
    <brk id="48305" max="16383" man="1"/>
    <brk id="48381" max="16383" man="1"/>
    <brk id="48457" max="16383" man="1"/>
    <brk id="48533" max="16383" man="1"/>
    <brk id="48609" max="16383" man="1"/>
    <brk id="48685" max="16383" man="1"/>
    <brk id="48761" max="16383" man="1"/>
    <brk id="48837" max="16383" man="1"/>
    <brk id="48913" max="16383" man="1"/>
    <brk id="48989" max="16383" man="1"/>
    <brk id="49065" max="16383" man="1"/>
    <brk id="49141" max="16383" man="1"/>
    <brk id="49217" max="16383" man="1"/>
    <brk id="49293" max="16383" man="1"/>
    <brk id="49369" max="16383" man="1"/>
    <brk id="49445" max="16383" man="1"/>
    <brk id="49521" max="16383" man="1"/>
    <brk id="49597" max="16383" man="1"/>
    <brk id="49673" max="16383" man="1"/>
    <brk id="49749" max="16383" man="1"/>
    <brk id="49825" max="16383" man="1"/>
    <brk id="49901" max="16383" man="1"/>
    <brk id="49977" max="16383" man="1"/>
    <brk id="50053" max="16383" man="1"/>
    <brk id="50129" max="16383" man="1"/>
    <brk id="50205" max="16383" man="1"/>
    <brk id="50281" max="16383" man="1"/>
    <brk id="50357" max="16383" man="1"/>
    <brk id="50433" max="16383" man="1"/>
    <brk id="50509" max="16383" man="1"/>
    <brk id="50585" max="16383" man="1"/>
    <brk id="50661" max="16383" man="1"/>
    <brk id="50737" max="16383" man="1"/>
    <brk id="50813" max="16383" man="1"/>
    <brk id="50889" max="16383" man="1"/>
    <brk id="50965" max="16383" man="1"/>
    <brk id="51041" max="16383" man="1"/>
    <brk id="51117" max="16383" man="1"/>
    <brk id="51193" max="16383" man="1"/>
    <brk id="51269" max="16383" man="1"/>
    <brk id="51345" max="16383" man="1"/>
    <brk id="51421" max="16383" man="1"/>
    <brk id="51497" max="16383" man="1"/>
    <brk id="51573" max="16383" man="1"/>
    <brk id="51649" max="16383" man="1"/>
    <brk id="51725" max="16383" man="1"/>
    <brk id="51801" max="16383" man="1"/>
    <brk id="51877" max="16383" man="1"/>
    <brk id="51953" max="16383" man="1"/>
    <brk id="52029" max="16383" man="1"/>
    <brk id="52105" max="16383" man="1"/>
    <brk id="52181" max="16383" man="1"/>
    <brk id="52257" max="16383" man="1"/>
    <brk id="52333" max="16383" man="1"/>
    <brk id="52409" max="16383" man="1"/>
    <brk id="52485" max="16383" man="1"/>
    <brk id="52561" max="16383" man="1"/>
    <brk id="52637" max="16383" man="1"/>
    <brk id="52713" max="16383" man="1"/>
    <brk id="52789" max="16383" man="1"/>
    <brk id="52865" max="16383" man="1"/>
    <brk id="52941" max="16383" man="1"/>
    <brk id="53017" max="16383" man="1"/>
    <brk id="53093" max="16383" man="1"/>
    <brk id="53169" max="16383" man="1"/>
    <brk id="53245" max="16383" man="1"/>
    <brk id="53321" max="16383" man="1"/>
    <brk id="53397" max="16383" man="1"/>
    <brk id="53473" max="16383" man="1"/>
    <brk id="53549" max="16383" man="1"/>
    <brk id="53625" max="16383" man="1"/>
    <brk id="53701" max="16383" man="1"/>
    <brk id="53777" max="16383" man="1"/>
    <brk id="53853" max="16383" man="1"/>
    <brk id="53929" max="16383" man="1"/>
    <brk id="54005" max="16383" man="1"/>
    <brk id="54081" max="16383" man="1"/>
    <brk id="54157" max="16383" man="1"/>
    <brk id="54233" max="16383" man="1"/>
    <brk id="54309" max="16383" man="1"/>
    <brk id="54385" max="16383" man="1"/>
    <brk id="54461" max="16383" man="1"/>
    <brk id="54537" max="16383" man="1"/>
    <brk id="54613" max="16383" man="1"/>
    <brk id="54689" max="16383" man="1"/>
    <brk id="54765" max="16383" man="1"/>
    <brk id="54841" max="16383" man="1"/>
    <brk id="54917" max="16383" man="1"/>
    <brk id="54993" max="16383" man="1"/>
    <brk id="55069" max="16383" man="1"/>
    <brk id="55145" max="16383" man="1"/>
    <brk id="55221" max="16383" man="1"/>
    <brk id="55297" max="16383" man="1"/>
    <brk id="55373" max="16383" man="1"/>
    <brk id="55449" max="16383" man="1"/>
    <brk id="55525" max="16383" man="1"/>
    <brk id="55601" max="16383" man="1"/>
    <brk id="55677" max="16383" man="1"/>
    <brk id="55753" max="16383" man="1"/>
    <brk id="55829" max="16383" man="1"/>
    <brk id="55905" max="16383" man="1"/>
    <brk id="55981" max="16383" man="1"/>
    <brk id="56057" max="16383" man="1"/>
    <brk id="56133" max="16383" man="1"/>
    <brk id="56209" max="16383" man="1"/>
    <brk id="56285" max="16383" man="1"/>
    <brk id="56361" max="16383" man="1"/>
    <brk id="56437" max="16383" man="1"/>
    <brk id="56513" max="16383" man="1"/>
    <brk id="56589" max="16383" man="1"/>
    <brk id="56665" max="16383" man="1"/>
    <brk id="56741" max="16383" man="1"/>
    <brk id="56817" max="16383" man="1"/>
    <brk id="56893" max="16383" man="1"/>
    <brk id="56969" max="16383" man="1"/>
    <brk id="57045" max="16383" man="1"/>
    <brk id="57121" max="16383" man="1"/>
    <brk id="57197" max="16383" man="1"/>
    <brk id="57273" max="16383" man="1"/>
    <brk id="57349" max="16383" man="1"/>
    <brk id="57425" max="16383" man="1"/>
    <brk id="57501" max="16383" man="1"/>
    <brk id="57577" max="16383" man="1"/>
    <brk id="57653" max="16383" man="1"/>
    <brk id="57729" max="16383" man="1"/>
    <brk id="57805" max="16383" man="1"/>
    <brk id="57881" max="16383" man="1"/>
    <brk id="57957" max="16383" man="1"/>
    <brk id="58033" max="16383" man="1"/>
    <brk id="58109" max="16383" man="1"/>
    <brk id="58185" max="16383" man="1"/>
    <brk id="58261" max="16383" man="1"/>
    <brk id="58337" max="16383" man="1"/>
    <brk id="58413" max="16383" man="1"/>
    <brk id="58489" max="16383" man="1"/>
    <brk id="58565" max="16383" man="1"/>
    <brk id="58641" max="16383" man="1"/>
    <brk id="58717" max="16383" man="1"/>
    <brk id="58793" max="16383" man="1"/>
    <brk id="58869" max="16383" man="1"/>
    <brk id="58945" max="16383" man="1"/>
    <brk id="59021" max="16383" man="1"/>
    <brk id="59097" max="16383" man="1"/>
    <brk id="59173" max="16383" man="1"/>
    <brk id="59249" max="16383" man="1"/>
    <brk id="59325" max="16383" man="1"/>
    <brk id="59401" max="16383" man="1"/>
    <brk id="59477" max="16383" man="1"/>
    <brk id="59553" max="16383" man="1"/>
    <brk id="59629" max="16383" man="1"/>
    <brk id="59705" max="16383" man="1"/>
    <brk id="59781" max="16383" man="1"/>
    <brk id="59857" max="16383" man="1"/>
    <brk id="59933" max="16383" man="1"/>
    <brk id="60009" max="16383" man="1"/>
    <brk id="60085" max="16383" man="1"/>
    <brk id="60161" max="16383" man="1"/>
    <brk id="60237" max="16383" man="1"/>
    <brk id="60313" max="16383" man="1"/>
    <brk id="60389" max="16383" man="1"/>
    <brk id="60465" max="16383" man="1"/>
    <brk id="60541" max="16383" man="1"/>
    <brk id="60617" max="16383" man="1"/>
    <brk id="60693" max="16383" man="1"/>
    <brk id="60769" max="16383" man="1"/>
    <brk id="60845" max="16383" man="1"/>
    <brk id="60921" max="16383" man="1"/>
    <brk id="60997" max="16383" man="1"/>
    <brk id="61073" max="16383" man="1"/>
    <brk id="61149" max="16383" man="1"/>
    <brk id="61225" max="16383" man="1"/>
    <brk id="61301" max="16383" man="1"/>
    <brk id="61377" max="16383" man="1"/>
    <brk id="61453" max="16383" man="1"/>
    <brk id="61529" max="16383" man="1"/>
    <brk id="61605" max="16383" man="1"/>
    <brk id="61681" max="16383" man="1"/>
    <brk id="61757" max="16383" man="1"/>
    <brk id="61833" max="16383" man="1"/>
    <brk id="61909" max="16383" man="1"/>
    <brk id="61985" max="16383" man="1"/>
    <brk id="62061" max="16383" man="1"/>
    <brk id="62137" max="16383" man="1"/>
    <brk id="62213" max="16383" man="1"/>
    <brk id="62289" max="16383" man="1"/>
    <brk id="62365" max="16383" man="1"/>
    <brk id="62441" max="16383" man="1"/>
    <brk id="62517" max="16383" man="1"/>
    <brk id="62593" max="16383" man="1"/>
    <brk id="62669" max="16383" man="1"/>
    <brk id="62745" max="16383" man="1"/>
    <brk id="62821" max="16383" man="1"/>
    <brk id="62897" max="16383" man="1"/>
    <brk id="62973" max="16383" man="1"/>
    <brk id="63049" max="16383" man="1"/>
    <brk id="63125" max="16383" man="1"/>
    <brk id="63201" max="16383" man="1"/>
    <brk id="63277" max="16383" man="1"/>
    <brk id="63353" max="16383" man="1"/>
    <brk id="63429" max="16383" man="1"/>
    <brk id="63505" max="16383" man="1"/>
    <brk id="63581" max="16383" man="1"/>
    <brk id="63657" max="16383" man="1"/>
    <brk id="63733" max="16383" man="1"/>
    <brk id="63809" max="16383" man="1"/>
    <brk id="63885" max="16383" man="1"/>
    <brk id="63961" max="16383" man="1"/>
    <brk id="64037" max="16383" man="1"/>
    <brk id="64113" max="16383" man="1"/>
    <brk id="64189" max="16383" man="1"/>
    <brk id="64265" max="16383" man="1"/>
    <brk id="64341" max="16383" man="1"/>
    <brk id="64417" max="16383" man="1"/>
    <brk id="64493" max="16383" man="1"/>
    <brk id="64569" max="16383" man="1"/>
    <brk id="64645" max="16383" man="1"/>
    <brk id="64721" max="16383" man="1"/>
    <brk id="64797" max="16383" man="1"/>
    <brk id="64873" max="16383" man="1"/>
    <brk id="64949" max="16383" man="1"/>
    <brk id="65025" max="16383" man="1"/>
    <brk id="65101" max="16383" man="1"/>
    <brk id="65177" max="16383" man="1"/>
    <brk id="65253" max="16383" man="1"/>
    <brk id="65329" max="16383" man="1"/>
    <brk id="65405" max="16383" man="1"/>
    <brk id="65481" max="16383" man="1"/>
  </rowBreaks>
  <drawing r:id="rId22"/>
  <legacyDrawing r:id="rId23"/>
  <oleObjects>
    <mc:AlternateContent xmlns:mc="http://schemas.openxmlformats.org/markup-compatibility/2006">
      <mc:Choice Requires="x14">
        <oleObject progId="Document" dvAspect="DVASPECT_ICON" shapeId="3366" r:id="rId24">
          <objectPr defaultSize="0" autoPict="0" r:id="rId25">
            <anchor moveWithCells="1">
              <from>
                <xdr:col>1</xdr:col>
                <xdr:colOff>819150</xdr:colOff>
                <xdr:row>131</xdr:row>
                <xdr:rowOff>31750</xdr:rowOff>
              </from>
              <to>
                <xdr:col>1</xdr:col>
                <xdr:colOff>1104900</xdr:colOff>
                <xdr:row>131</xdr:row>
                <xdr:rowOff>266700</xdr:rowOff>
              </to>
            </anchor>
          </objectPr>
        </oleObject>
      </mc:Choice>
      <mc:Fallback>
        <oleObject progId="Document" dvAspect="DVASPECT_ICON" shapeId="3366" r:id="rId24"/>
      </mc:Fallback>
    </mc:AlternateContent>
    <mc:AlternateContent xmlns:mc="http://schemas.openxmlformats.org/markup-compatibility/2006">
      <mc:Choice Requires="x14">
        <oleObject progId="Document" dvAspect="DVASPECT_ICON" shapeId="3368" r:id="rId26">
          <objectPr defaultSize="0" autoPict="0" r:id="rId27">
            <anchor moveWithCells="1">
              <from>
                <xdr:col>1</xdr:col>
                <xdr:colOff>819150</xdr:colOff>
                <xdr:row>132</xdr:row>
                <xdr:rowOff>222250</xdr:rowOff>
              </from>
              <to>
                <xdr:col>1</xdr:col>
                <xdr:colOff>1104900</xdr:colOff>
                <xdr:row>133</xdr:row>
                <xdr:rowOff>127000</xdr:rowOff>
              </to>
            </anchor>
          </objectPr>
        </oleObject>
      </mc:Choice>
      <mc:Fallback>
        <oleObject progId="Document" dvAspect="DVASPECT_ICON" shapeId="3368" r:id="rId2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3:B4"/>
  <sheetViews>
    <sheetView showRuler="0" view="pageLayout" zoomScaleNormal="75" workbookViewId="0">
      <selection activeCell="B27" sqref="B27"/>
    </sheetView>
  </sheetViews>
  <sheetFormatPr defaultColWidth="9.1796875" defaultRowHeight="12.5" x14ac:dyDescent="0.25"/>
  <cols>
    <col min="1" max="1" width="9.1796875" style="89"/>
    <col min="2" max="2" width="70.453125" style="89" customWidth="1"/>
    <col min="3" max="16384" width="9.1796875" style="89"/>
  </cols>
  <sheetData>
    <row r="3" spans="2:2" ht="13" thickBot="1" x14ac:dyDescent="0.3"/>
    <row r="4" spans="2:2" ht="120.5" thickBot="1" x14ac:dyDescent="0.45">
      <c r="B4" s="154" t="s">
        <v>814</v>
      </c>
    </row>
  </sheetData>
  <customSheetViews>
    <customSheetView guid="{412BA410-21D7-4095-BDE6-A56DDED948D3}" showPageBreaks="1" fitToPage="1" view="pageLayout" showRuler="0">
      <selection activeCell="B27" sqref="B27"/>
      <pageMargins left="0.74803149606299202" right="0.74803149606299202" top="0.98425196850393704" bottom="0.98425196850393704" header="0.511811023622047" footer="0.511811023622047"/>
      <pageSetup orientation="portrait" r:id="rId1"/>
      <headerFooter alignWithMargins="0">
        <oddFooter>&amp;C10037310, Rev U</oddFooter>
      </headerFooter>
    </customSheetView>
    <customSheetView guid="{BB943874-BBC1-4080-8842-AC39143B023A}" showPageBreaks="1" fitToPage="1" view="pageLayout" showRuler="0">
      <selection activeCell="B27" sqref="B27"/>
      <pageMargins left="0.74803149606299202" right="0.74803149606299202" top="0.98425196850393704" bottom="0.98425196850393704" header="0.511811023622047" footer="0.511811023622047"/>
      <pageSetup orientation="portrait" r:id="rId2"/>
      <headerFooter alignWithMargins="0">
        <oddFooter>&amp;C10037310, Rev U</oddFooter>
      </headerFooter>
    </customSheetView>
    <customSheetView guid="{8594F3A4-DC3E-45AE-A7B0-2ADD83EEF953}" showPageBreaks="1" fitToPage="1" view="pageLayout" showRuler="0" topLeftCell="A13">
      <selection activeCell="B38" sqref="B38"/>
      <pageMargins left="0.74803149606299202" right="0.74803149606299202" top="0.98425196850393704" bottom="0.98425196850393704" header="0.511811023622047" footer="0.511811023622047"/>
      <pageSetup orientation="portrait" r:id="rId3"/>
      <headerFooter alignWithMargins="0">
        <oddFooter>&amp;C10037310, &amp;S&amp;KFF0000T&amp;KFF0000 &amp;SU</oddFooter>
      </headerFooter>
    </customSheetView>
    <customSheetView guid="{91CA3A89-8DDA-4540-B746-D732724FE44F}" showPageBreaks="1" fitToPage="1" view="pageLayout" showRuler="0">
      <selection activeCell="B30" sqref="B30"/>
      <pageMargins left="0.74803149606299202" right="0.74803149606299202" top="0.98425196850393704" bottom="0.98425196850393704" header="0.511811023622047" footer="0.511811023622047"/>
      <pageSetup orientation="portrait" r:id="rId4"/>
      <headerFooter alignWithMargins="0">
        <oddFooter>&amp;C10037310, T</oddFooter>
      </headerFooter>
    </customSheetView>
    <customSheetView guid="{FE35E696-5321-440E-8C73-FF510B195CCA}" fitToPage="1" view="pageLayout" showRuler="0" topLeftCell="A16">
      <selection activeCell="B26" sqref="B26"/>
      <pageMargins left="0.74803149606299213" right="0.74803149606299213" top="0.98425196850393704" bottom="0.98425196850393704" header="0.51181102362204722" footer="0.51181102362204722"/>
      <pageSetup orientation="portrait" r:id="rId5"/>
      <headerFooter alignWithMargins="0">
        <oddFooter>&amp;C10037310, &amp;KFF0000T</oddFooter>
      </headerFooter>
    </customSheetView>
    <customSheetView guid="{27CCADB3-A9AC-444D-8066-009959B0D8E2}" showPageBreaks="1" fitToPage="1" view="pageLayout" showRuler="0">
      <selection activeCell="B42" sqref="B42"/>
      <pageMargins left="0.74803149606299213" right="0.74803149606299213" top="0.98425196850393704" bottom="0.98425196850393704" header="0.51181102362204722" footer="0.51181102362204722"/>
      <pageSetup orientation="portrait" r:id="rId6"/>
      <headerFooter alignWithMargins="0">
        <oddFooter>&amp;C10037310, F</oddFooter>
      </headerFooter>
    </customSheetView>
    <customSheetView guid="{7654206B-0DCE-4836-A272-C5435C2B36F1}" scale="75" showPageBreaks="1" fitToPage="1" showRuler="0">
      <selection activeCell="C18" sqref="C18"/>
      <pageMargins left="0.75" right="0.75" top="1" bottom="1" header="0.5" footer="0.5"/>
      <pageSetup paperSize="9" orientation="portrait" r:id="rId7"/>
      <headerFooter alignWithMargins="0">
        <oddFooter>&amp;C10037310, Rev E</oddFooter>
      </headerFooter>
    </customSheetView>
    <customSheetView guid="{640D5FE2-F4D9-4B34-83A7-B1F118B7BD3D}" scale="75" showPageBreaks="1" showRuler="0">
      <selection activeCell="B11" sqref="B11"/>
      <pageMargins left="0.75" right="0.75" top="1" bottom="1" header="0.5" footer="0.5"/>
      <pageSetup orientation="portrait" horizontalDpi="1200" verticalDpi="1200" r:id="rId8"/>
      <headerFooter alignWithMargins="0">
        <oddFooter>&amp;C10021652, Rev C</oddFooter>
      </headerFooter>
    </customSheetView>
    <customSheetView guid="{B517FCC2-CF1E-453E-833B-03F0D6916F50}" showPageBreaks="1" showRuler="0">
      <selection activeCell="B4" sqref="B4"/>
      <pageMargins left="0.75" right="0.75" top="1" bottom="1" header="0.5" footer="0.5"/>
      <pageSetup orientation="portrait" horizontalDpi="1200" verticalDpi="1200" r:id="rId9"/>
      <headerFooter alignWithMargins="0">
        <oddFooter>&amp;C10021652 , Rev a</oddFooter>
      </headerFooter>
    </customSheetView>
    <customSheetView guid="{8709C0CD-A1BA-46B0-A6FC-10E4488891DD}" scale="50" showRuler="0">
      <selection activeCell="B4" sqref="B4"/>
      <pageMargins left="0.75" right="0.75" top="1" bottom="1" header="0.5" footer="0.5"/>
      <pageSetup orientation="portrait" horizontalDpi="1200" verticalDpi="1200" r:id="rId10"/>
      <headerFooter alignWithMargins="0">
        <oddFooter>&amp;C10012185, Rev B</oddFooter>
      </headerFooter>
    </customSheetView>
    <customSheetView guid="{A6C61A54-7973-453C-8C7D-D36BA14E5C35}" scale="75" showPageBreaks="1" showRuler="0">
      <selection activeCell="C18" sqref="C18"/>
      <pageMargins left="0.75" right="0.75" top="1" bottom="1" header="0.5" footer="0.5"/>
      <pageSetup orientation="portrait" horizontalDpi="1200" verticalDpi="1200" r:id="rId11"/>
      <headerFooter alignWithMargins="0">
        <oddFooter>&amp;C10037310, Rev D</oddFooter>
      </headerFooter>
    </customSheetView>
    <customSheetView guid="{E23F72A0-7528-473E-BF6C-45D70BB9B06D}" showPageBreaks="1" view="pageLayout" showRuler="0" topLeftCell="A44">
      <selection activeCell="B46" sqref="B46"/>
      <pageMargins left="0.75" right="0.75" top="1" bottom="1" header="0.5" footer="0.5"/>
      <pageSetup orientation="portrait" horizontalDpi="1200" verticalDpi="1200" r:id="rId12"/>
      <headerFooter alignWithMargins="0">
        <oddFooter>&amp;C10037310, &amp;KFF0000Draft F</oddFooter>
      </headerFooter>
    </customSheetView>
    <customSheetView guid="{6F42A588-28E3-497C-9031-471192494755}" showPageBreaks="1" fitToPage="1" view="pageLayout" showRuler="0">
      <selection activeCell="B38" sqref="B38"/>
      <pageMargins left="0.74803149606299213" right="0.74803149606299213" top="0.98425196850393704" bottom="0.98425196850393704" header="0.51181102362204722" footer="0.51181102362204722"/>
      <pageSetup orientation="portrait" r:id="rId13"/>
      <headerFooter alignWithMargins="0">
        <oddFooter>&amp;C10037310, K</oddFooter>
      </headerFooter>
    </customSheetView>
    <customSheetView guid="{02A71412-0655-4D64-83B4-12AA53FC3211}" scale="75" showPageBreaks="1" fitToPage="1" showRuler="0">
      <selection activeCell="B11" sqref="B11"/>
      <pageMargins left="0.74803149606299213" right="0.74803149606299213" top="0.98425196850393704" bottom="0.98425196850393704" header="0.51181102362204722" footer="0.51181102362204722"/>
      <pageSetup orientation="portrait" r:id="rId14"/>
      <headerFooter alignWithMargins="0">
        <oddFooter>&amp;C10037310, &amp;K01+000M</oddFooter>
      </headerFooter>
    </customSheetView>
    <customSheetView guid="{BF519CA2-C188-4B39-9071-34AC7C48F90E}" scale="75" showPageBreaks="1" fitToPage="1" showRuler="0">
      <selection activeCell="B26" sqref="B26"/>
      <pageMargins left="0.74803149606299213" right="0.74803149606299213" top="0.98425196850393704" bottom="0.98425196850393704" header="0.51181102362204722" footer="0.51181102362204722"/>
      <pageSetup orientation="portrait" r:id="rId15"/>
      <headerFooter alignWithMargins="0">
        <oddFooter>&amp;C10037310, R</oddFooter>
      </headerFooter>
    </customSheetView>
    <customSheetView guid="{7E878DFA-76D2-4DBC-8492-F2194AF6550A}" showPageBreaks="1" fitToPage="1" view="pageLayout" showRuler="0" topLeftCell="A25">
      <selection activeCell="B30" sqref="B30"/>
      <pageMargins left="0.74803149606299213" right="0.74803149606299213" top="0.98425196850393704" bottom="0.98425196850393704" header="0.51181102362204722" footer="0.51181102362204722"/>
      <pageSetup orientation="portrait" r:id="rId16"/>
      <headerFooter alignWithMargins="0">
        <oddFooter>&amp;C10037310, &amp;KFF0000P</oddFooter>
      </headerFooter>
    </customSheetView>
    <customSheetView guid="{977FC7DB-A5F5-4130-ACC3-4663AD283283}" showPageBreaks="1" fitToPage="1" view="pageLayout" showRuler="0">
      <selection activeCell="B30" sqref="B30"/>
      <pageMargins left="0.74803149606299202" right="0.74803149606299202" top="0.98425196850393704" bottom="0.98425196850393704" header="0.511811023622047" footer="0.511811023622047"/>
      <pageSetup orientation="portrait" r:id="rId17"/>
      <headerFooter alignWithMargins="0">
        <oddFooter>&amp;C10037310, T</oddFooter>
      </headerFooter>
    </customSheetView>
    <customSheetView guid="{90C64A8D-7E13-4352-8847-CC447A162754}" showPageBreaks="1" fitToPage="1" view="pageLayout" showRuler="0">
      <selection activeCell="B28" sqref="B28"/>
      <pageMargins left="0.74803149606299213" right="0.74803149606299213" top="0.98425196850393704" bottom="0.98425196850393704" header="0.51181102362204722" footer="0.51181102362204722"/>
      <pageSetup orientation="portrait" r:id="rId18"/>
      <headerFooter alignWithMargins="0">
        <oddFooter>&amp;C10037310U00</oddFooter>
      </headerFooter>
    </customSheetView>
    <customSheetView guid="{DE8E6B62-35F1-44B9-8C0B-AAE9115A8EE6}" showPageBreaks="1" fitToPage="1" view="pageLayout" showRuler="0">
      <selection activeCell="B27" sqref="B27"/>
      <pageMargins left="0.74803149606299202" right="0.74803149606299202" top="0.98425196850393704" bottom="0.98425196850393704" header="0.511811023622047" footer="0.511811023622047"/>
      <pageSetup orientation="portrait" r:id="rId19"/>
      <headerFooter alignWithMargins="0">
        <oddFooter>&amp;C10037310, Rev U</oddFooter>
      </headerFooter>
    </customSheetView>
    <customSheetView guid="{B926EA9B-D93A-41AB-A71B-D6C5A9A05802}" showPageBreaks="1" fitToPage="1" view="pageLayout" showRuler="0">
      <selection activeCell="B27" sqref="B27"/>
      <pageMargins left="0.74803149606299202" right="0.74803149606299202" top="0.98425196850393704" bottom="0.98425196850393704" header="0.511811023622047" footer="0.511811023622047"/>
      <pageSetup orientation="portrait" r:id="rId20"/>
      <headerFooter alignWithMargins="0">
        <oddFooter>&amp;C10037310, Rev U</oddFooter>
      </headerFooter>
    </customSheetView>
  </customSheetViews>
  <phoneticPr fontId="3" type="noConversion"/>
  <pageMargins left="0.74803149606299202" right="0.74803149606299202" top="0.98425196850393704" bottom="0.98425196850393704" header="0.511811023622047" footer="0.511811023622047"/>
  <pageSetup orientation="portrait" r:id="rId21"/>
  <headerFooter alignWithMargins="0">
    <oddFooter>&amp;C10037310, Rev 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L13"/>
  <sheetViews>
    <sheetView showRuler="0" view="pageLayout" zoomScaleNormal="70" workbookViewId="0">
      <selection activeCell="C6" sqref="C6"/>
    </sheetView>
  </sheetViews>
  <sheetFormatPr defaultColWidth="9.1796875" defaultRowHeight="12.5" x14ac:dyDescent="0.25"/>
  <cols>
    <col min="1" max="1" width="11.81640625" style="89" customWidth="1"/>
    <col min="2" max="2" width="33.1796875" style="89" customWidth="1"/>
    <col min="3" max="3" width="14.1796875" style="89" customWidth="1"/>
    <col min="4" max="5" width="9.1796875" style="89"/>
    <col min="6" max="6" width="8.7265625" style="89" customWidth="1"/>
    <col min="7" max="7" width="8.1796875" style="89" customWidth="1"/>
    <col min="8" max="8" width="29.1796875" style="89" bestFit="1" customWidth="1"/>
    <col min="9" max="9" width="11.453125" style="89" bestFit="1" customWidth="1"/>
    <col min="10" max="10" width="30.54296875" style="89" bestFit="1" customWidth="1"/>
    <col min="11" max="11" width="10.7265625" style="89" customWidth="1"/>
    <col min="12" max="12" width="17.1796875" style="89" customWidth="1"/>
    <col min="13" max="16384" width="9.1796875" style="89"/>
  </cols>
  <sheetData>
    <row r="2" spans="1:12" ht="13" thickBot="1" x14ac:dyDescent="0.3"/>
    <row r="3" spans="1:12" ht="20" x14ac:dyDescent="0.4">
      <c r="B3" s="74" t="s">
        <v>312</v>
      </c>
      <c r="C3" s="122"/>
    </row>
    <row r="4" spans="1:12" ht="13" thickBot="1" x14ac:dyDescent="0.3">
      <c r="B4" s="123"/>
      <c r="C4" s="124"/>
    </row>
    <row r="5" spans="1:12" ht="13" thickBot="1" x14ac:dyDescent="0.3"/>
    <row r="6" spans="1:12" x14ac:dyDescent="0.25">
      <c r="A6" s="125"/>
      <c r="B6" s="126" t="s">
        <v>654</v>
      </c>
      <c r="C6" s="126"/>
      <c r="D6" s="126"/>
      <c r="E6" s="126"/>
      <c r="F6" s="126"/>
      <c r="G6" s="126"/>
      <c r="H6" s="122"/>
      <c r="I6" s="127" t="s">
        <v>655</v>
      </c>
      <c r="J6" s="128">
        <v>40282</v>
      </c>
      <c r="K6" s="78"/>
      <c r="L6" s="129"/>
    </row>
    <row r="7" spans="1:12" x14ac:dyDescent="0.25">
      <c r="A7" s="130"/>
      <c r="B7" s="76"/>
      <c r="C7" s="76"/>
      <c r="D7" s="76"/>
      <c r="E7" s="76"/>
      <c r="F7" s="76"/>
      <c r="G7" s="76"/>
      <c r="H7" s="131"/>
      <c r="I7" s="132"/>
      <c r="J7" s="133"/>
      <c r="K7" s="80"/>
      <c r="L7" s="134"/>
    </row>
    <row r="8" spans="1:12" x14ac:dyDescent="0.25">
      <c r="A8" s="130"/>
      <c r="B8" s="76"/>
      <c r="C8" s="76"/>
      <c r="D8" s="76"/>
      <c r="E8" s="76"/>
      <c r="F8" s="76"/>
      <c r="G8" s="76"/>
      <c r="H8" s="131"/>
      <c r="I8" s="132" t="s">
        <v>656</v>
      </c>
      <c r="J8" s="198" t="s">
        <v>1000</v>
      </c>
      <c r="K8" s="80"/>
      <c r="L8" s="134"/>
    </row>
    <row r="9" spans="1:12" ht="13" thickBot="1" x14ac:dyDescent="0.3">
      <c r="A9" s="123"/>
      <c r="B9" s="84"/>
      <c r="C9" s="84"/>
      <c r="D9" s="84"/>
      <c r="E9" s="84"/>
      <c r="F9" s="84"/>
      <c r="G9" s="84"/>
      <c r="H9" s="124"/>
      <c r="I9" s="135"/>
      <c r="J9" s="136"/>
      <c r="K9" s="137"/>
      <c r="L9" s="138"/>
    </row>
    <row r="10" spans="1:12" x14ac:dyDescent="0.25">
      <c r="A10" s="76"/>
      <c r="B10" s="76"/>
      <c r="C10" s="76"/>
      <c r="D10" s="76"/>
      <c r="E10" s="76"/>
      <c r="F10" s="76"/>
      <c r="G10" s="76"/>
      <c r="H10" s="76"/>
      <c r="I10" s="76"/>
      <c r="J10" s="76"/>
      <c r="K10" s="76"/>
      <c r="L10" s="76"/>
    </row>
    <row r="11" spans="1:12" ht="13" thickBot="1" x14ac:dyDescent="0.3">
      <c r="A11" s="76"/>
      <c r="B11" s="76"/>
      <c r="C11" s="76"/>
      <c r="D11" s="76"/>
      <c r="E11" s="76"/>
    </row>
    <row r="12" spans="1:12" ht="65.5" thickBot="1" x14ac:dyDescent="0.3">
      <c r="A12" s="139" t="s">
        <v>676</v>
      </c>
      <c r="B12" s="139" t="s">
        <v>657</v>
      </c>
      <c r="C12" s="139" t="s">
        <v>658</v>
      </c>
      <c r="D12" s="139" t="s">
        <v>659</v>
      </c>
      <c r="E12" s="139" t="s">
        <v>665</v>
      </c>
      <c r="F12" s="139" t="s">
        <v>666</v>
      </c>
      <c r="G12" s="139" t="s">
        <v>667</v>
      </c>
      <c r="H12" s="139" t="s">
        <v>668</v>
      </c>
      <c r="I12" s="139" t="s">
        <v>669</v>
      </c>
      <c r="J12" s="139" t="s">
        <v>670</v>
      </c>
      <c r="K12" s="140" t="s">
        <v>671</v>
      </c>
      <c r="L12" s="141" t="s">
        <v>672</v>
      </c>
    </row>
    <row r="13" spans="1:12" s="143" customFormat="1" ht="36.75" customHeight="1" x14ac:dyDescent="0.25">
      <c r="A13" s="199" t="s">
        <v>251</v>
      </c>
      <c r="B13" s="199" t="s">
        <v>251</v>
      </c>
      <c r="C13" s="199" t="s">
        <v>251</v>
      </c>
      <c r="D13" s="199" t="s">
        <v>251</v>
      </c>
      <c r="E13" s="199" t="s">
        <v>251</v>
      </c>
      <c r="F13" s="199" t="s">
        <v>251</v>
      </c>
      <c r="G13" s="199" t="s">
        <v>251</v>
      </c>
      <c r="H13" s="199" t="s">
        <v>251</v>
      </c>
      <c r="I13" s="199" t="s">
        <v>251</v>
      </c>
      <c r="J13" s="199" t="s">
        <v>251</v>
      </c>
      <c r="K13" s="199" t="s">
        <v>251</v>
      </c>
      <c r="L13" s="199" t="s">
        <v>251</v>
      </c>
    </row>
  </sheetData>
  <customSheetViews>
    <customSheetView guid="{412BA410-21D7-4095-BDE6-A56DDED948D3}" showPageBreaks="1" fitToPage="1" view="pageLayout" showRuler="0">
      <selection activeCell="C6" sqref="C6"/>
      <pageMargins left="0.39370078740157499" right="0.31496062992126" top="0.70866141732283505" bottom="0.59055118110236204" header="0.511811023622047" footer="0.31496062992126"/>
      <pageSetup paperSize="9" scale="74" orientation="landscape" r:id="rId1"/>
      <headerFooter alignWithMargins="0">
        <oddFooter>&amp;CPage 1 of 1&amp;R10037310U00</oddFooter>
      </headerFooter>
    </customSheetView>
    <customSheetView guid="{BB943874-BBC1-4080-8842-AC39143B023A}" showPageBreaks="1" fitToPage="1" view="pageLayout" showRuler="0" topLeftCell="C1">
      <selection activeCell="K34" sqref="K34:K39"/>
      <pageMargins left="0.39370078740157499" right="0.31496062992126" top="0.70866141732283505" bottom="0.59055118110236204" header="0.511811023622047" footer="0.31496062992126"/>
      <pageSetup paperSize="9" scale="73" orientation="landscape" r:id="rId2"/>
      <headerFooter alignWithMargins="0">
        <oddFooter>&amp;CPage 1 of 1&amp;R10037310U00</oddFooter>
      </headerFooter>
    </customSheetView>
    <customSheetView guid="{8594F3A4-DC3E-45AE-A7B0-2ADD83EEF953}" showPageBreaks="1" fitToPage="1" view="pageLayout" showRuler="0">
      <selection activeCell="J8" sqref="J8"/>
      <pageMargins left="0.39370078740157499" right="0.31496062992126" top="0.70866141732283505" bottom="0.59055118110236204" header="0.511811023622047" footer="0.31496062992126"/>
      <pageSetup paperSize="9" scale="73" orientation="landscape" r:id="rId3"/>
      <headerFooter alignWithMargins="0">
        <oddFooter>&amp;CPage 1 of 1&amp;R10037310 T</oddFooter>
      </headerFooter>
    </customSheetView>
    <customSheetView guid="{91CA3A89-8DDA-4540-B746-D732724FE44F}" showPageBreaks="1" fitToPage="1" view="pageLayout" showRuler="0">
      <selection activeCell="J23" sqref="J23"/>
      <pageMargins left="0.39370078740157499" right="0.31496062992126" top="0.70866141732283505" bottom="0.59055118110236204" header="0.511811023622047" footer="0.31496062992126"/>
      <pageSetup paperSize="9" scale="73" orientation="landscape" r:id="rId4"/>
      <headerFooter alignWithMargins="0">
        <oddFooter>&amp;CPage 1 of 1&amp;R10037310 T</oddFooter>
      </headerFooter>
    </customSheetView>
    <customSheetView guid="{FE35E696-5321-440E-8C73-FF510B195CCA}" scale="70" fitToPage="1" showRuler="0">
      <selection activeCell="C3" sqref="C3"/>
      <pageMargins left="0.39370078740157483" right="0.31496062992125984" top="0.70866141732283472" bottom="0.59055118110236227" header="0.51181102362204722" footer="0.31496062992125984"/>
      <pageSetup paperSize="9" scale="53" orientation="landscape" r:id="rId5"/>
      <headerFooter alignWithMargins="0">
        <oddFooter>&amp;CPage 1 of 1&amp;R10037310 R</oddFooter>
      </headerFooter>
    </customSheetView>
    <customSheetView guid="{27CCADB3-A9AC-444D-8066-009959B0D8E2}" showPageBreaks="1" fitToPage="1" view="pageLayout" showRuler="0" topLeftCell="A10">
      <selection activeCell="B14" sqref="B14"/>
      <pageMargins left="0.39370078740157483" right="0.31496062992125984" top="0.70866141732283472" bottom="0.59055118110236227" header="0.51181102362204722" footer="0.31496062992125984"/>
      <pageSetup paperSize="9" scale="62" orientation="landscape" r:id="rId6"/>
      <headerFooter alignWithMargins="0">
        <oddFooter>&amp;CPage 1 of 1&amp;R10037310 F</oddFooter>
      </headerFooter>
    </customSheetView>
    <customSheetView guid="{7654206B-0DCE-4836-A272-C5435C2B36F1}" scale="75" showPageBreaks="1" fitToPage="1" printArea="1" showRuler="0">
      <selection activeCell="C13" sqref="C13"/>
      <pageMargins left="0.4" right="0.33" top="0.71" bottom="0.59" header="0.5" footer="0.32"/>
      <pageSetup paperSize="9" scale="71" orientation="landscape" r:id="rId7"/>
      <headerFooter alignWithMargins="0">
        <oddFooter>&amp;CPage 1 of 1&amp;R10037310 Rev E</oddFooter>
      </headerFooter>
    </customSheetView>
    <customSheetView guid="{640D5FE2-F4D9-4B34-83A7-B1F118B7BD3D}" scale="75" showPageBreaks="1" showRuler="0" topLeftCell="A13">
      <selection activeCell="B12" sqref="B12"/>
      <pageMargins left="0.4" right="0.33" top="0.71" bottom="0.59" header="0.5" footer="0.32"/>
      <pageSetup paperSize="8" scale="75" orientation="landscape" verticalDpi="1200" r:id="rId8"/>
      <headerFooter alignWithMargins="0">
        <oddFooter>&amp;CPage 1 of 1&amp;R10021652 Rev C</oddFooter>
      </headerFooter>
    </customSheetView>
    <customSheetView guid="{B517FCC2-CF1E-453E-833B-03F0D6916F50}" showPageBreaks="1" showRuler="0">
      <selection activeCell="K6" sqref="K6"/>
      <pageMargins left="0.43" right="0.42" top="0.71" bottom="0.59" header="0.5" footer="0.32"/>
      <pageSetup scale="75" orientation="landscape" horizontalDpi="1200" verticalDpi="1200" r:id="rId9"/>
      <headerFooter alignWithMargins="0">
        <oddFooter>&amp;R10021652 , Rev A</oddFooter>
      </headerFooter>
    </customSheetView>
    <customSheetView guid="{8709C0CD-A1BA-46B0-A6FC-10E4488891DD}" scale="75" showRuler="0">
      <selection activeCell="C12" sqref="C12"/>
      <pageMargins left="0.43" right="0.42" top="0.71" bottom="0.59" header="0.5" footer="0.32"/>
      <pageSetup scale="75" orientation="landscape" horizontalDpi="1200" verticalDpi="1200" r:id="rId10"/>
      <headerFooter alignWithMargins="0"/>
    </customSheetView>
    <customSheetView guid="{A6C61A54-7973-453C-8C7D-D36BA14E5C35}" scale="75" showPageBreaks="1" showRuler="0">
      <selection activeCell="J3" sqref="J3"/>
      <pageMargins left="0.4" right="0.33" top="0.71" bottom="0.59" header="0.5" footer="0.32"/>
      <pageSetup paperSize="9" scale="75" orientation="landscape" verticalDpi="1200" r:id="rId11"/>
      <headerFooter alignWithMargins="0">
        <oddFooter>&amp;CPage 1 of 1&amp;R10037310 Rev D</oddFooter>
      </headerFooter>
    </customSheetView>
    <customSheetView guid="{E23F72A0-7528-473E-BF6C-45D70BB9B06D}" scale="70" showPageBreaks="1" showRuler="0" topLeftCell="A14">
      <selection activeCell="B26" sqref="B26"/>
      <pageMargins left="0.4" right="0.33" top="0.71" bottom="0.59" header="0.5" footer="0.32"/>
      <pageSetup paperSize="9" scale="75" orientation="landscape" verticalDpi="1200" r:id="rId12"/>
      <headerFooter alignWithMargins="0">
        <oddFooter>&amp;CPage 1 of 1&amp;R10037310 Draft E</oddFooter>
      </headerFooter>
    </customSheetView>
    <customSheetView guid="{6F42A588-28E3-497C-9031-471192494755}" scale="70" showPageBreaks="1" fitToPage="1" showRuler="0">
      <selection activeCell="I14" sqref="I14"/>
      <pageMargins left="0.39370078740157483" right="0.31496062992125984" top="0.70866141732283472" bottom="0.59055118110236227" header="0.51181102362204722" footer="0.31496062992125984"/>
      <pageSetup paperSize="9" scale="52" orientation="landscape" r:id="rId13"/>
      <headerFooter alignWithMargins="0">
        <oddFooter>&amp;CPage 1 of 1&amp;R10037310 K</oddFooter>
      </headerFooter>
    </customSheetView>
    <customSheetView guid="{02A71412-0655-4D64-83B4-12AA53FC3211}" scale="70" showPageBreaks="1" fitToPage="1" showRuler="0">
      <selection activeCell="D13" sqref="D13"/>
      <pageMargins left="0.39370078740157483" right="0.31496062992125984" top="0.70866141732283472" bottom="0.59055118110236227" header="0.51181102362204722" footer="0.31496062992125984"/>
      <pageSetup paperSize="9" scale="53" orientation="landscape" r:id="rId14"/>
      <headerFooter alignWithMargins="0">
        <oddFooter>&amp;CPage 1 of 1&amp;R10037310 &amp;K01+000M</oddFooter>
      </headerFooter>
    </customSheetView>
    <customSheetView guid="{BF519CA2-C188-4B39-9071-34AC7C48F90E}" scale="70" showPageBreaks="1" fitToPage="1" showRuler="0">
      <selection activeCell="C3" sqref="C3"/>
      <pageMargins left="0.39370078740157483" right="0.31496062992125984" top="0.70866141732283472" bottom="0.59055118110236227" header="0.51181102362204722" footer="0.31496062992125984"/>
      <pageSetup paperSize="9" scale="53" orientation="landscape" r:id="rId15"/>
      <headerFooter alignWithMargins="0">
        <oddFooter>&amp;CPage 1 of 1&amp;R10037310 R</oddFooter>
      </headerFooter>
    </customSheetView>
    <customSheetView guid="{7E878DFA-76D2-4DBC-8492-F2194AF6550A}" showPageBreaks="1" fitToPage="1" view="pageLayout" showRuler="0" topLeftCell="A16">
      <selection activeCell="E13" sqref="E13"/>
      <pageMargins left="0.39370078740157483" right="0.31496062992125984" top="0.70866141732283472" bottom="0.59055118110236227" header="0.51181102362204722" footer="0.31496062992125984"/>
      <pageSetup paperSize="9" scale="53" orientation="landscape" r:id="rId16"/>
      <headerFooter alignWithMargins="0">
        <oddFooter>&amp;CPage 1 of 1&amp;R10037310 &amp;KFF0000P</oddFooter>
      </headerFooter>
    </customSheetView>
    <customSheetView guid="{977FC7DB-A5F5-4130-ACC3-4663AD283283}" showPageBreaks="1" fitToPage="1" view="pageLayout" showRuler="0">
      <selection activeCell="J23" sqref="J23"/>
      <pageMargins left="0.39370078740157499" right="0.31496062992126" top="0.70866141732283505" bottom="0.59055118110236204" header="0.511811023622047" footer="0.31496062992126"/>
      <pageSetup paperSize="9" scale="73" orientation="landscape" r:id="rId17"/>
      <headerFooter alignWithMargins="0">
        <oddFooter>&amp;CPage 1 of 1&amp;R10037310 T</oddFooter>
      </headerFooter>
    </customSheetView>
    <customSheetView guid="{90C64A8D-7E13-4352-8847-CC447A162754}" showPageBreaks="1" fitToPage="1" view="pageLayout" showRuler="0" topLeftCell="C1">
      <selection activeCell="H28" sqref="H28"/>
      <pageMargins left="0.39370078740157483" right="0.31496062992125984" top="0.70866141732283472" bottom="0.59055118110236227" header="0.51181102362204722" footer="0.31496062992125984"/>
      <pageSetup paperSize="9" scale="73" orientation="landscape" r:id="rId18"/>
      <headerFooter alignWithMargins="0">
        <oddHeader>&amp;C&amp;"Arial,Bold"PB560 Contol Plan</oddHeader>
        <oddFooter>&amp;CPage 1 of 1&amp;R10037310U00</oddFooter>
      </headerFooter>
    </customSheetView>
    <customSheetView guid="{DE8E6B62-35F1-44B9-8C0B-AAE9115A8EE6}" showPageBreaks="1" fitToPage="1" view="pageLayout" showRuler="0" topLeftCell="C1">
      <selection activeCell="K34" sqref="K34:K39"/>
      <pageMargins left="0.39370078740157499" right="0.31496062992126" top="0.70866141732283505" bottom="0.59055118110236204" header="0.511811023622047" footer="0.31496062992126"/>
      <pageSetup paperSize="9" scale="73" orientation="landscape" r:id="rId19"/>
      <headerFooter alignWithMargins="0">
        <oddFooter>&amp;CPage 1 of 1&amp;R10037310U00</oddFooter>
      </headerFooter>
    </customSheetView>
    <customSheetView guid="{B926EA9B-D93A-41AB-A71B-D6C5A9A05802}" showPageBreaks="1" fitToPage="1" view="pageLayout" showRuler="0">
      <selection activeCell="C6" sqref="C6"/>
      <pageMargins left="0.39370078740157499" right="0.31496062992126" top="0.70866141732283505" bottom="0.59055118110236204" header="0.511811023622047" footer="0.31496062992126"/>
      <pageSetup paperSize="9" scale="74" orientation="landscape" r:id="rId20"/>
      <headerFooter alignWithMargins="0">
        <oddFooter>&amp;CPage 1 of 1&amp;R10037310U00</oddFooter>
      </headerFooter>
    </customSheetView>
  </customSheetViews>
  <phoneticPr fontId="3" type="noConversion"/>
  <pageMargins left="0.39370078740157499" right="0.31496062992126" top="0.70866141732283505" bottom="0.59055118110236204" header="0.511811023622047" footer="0.31496062992126"/>
  <pageSetup paperSize="9" scale="74" orientation="landscape" r:id="rId21"/>
  <headerFooter alignWithMargins="0">
    <oddFooter>&amp;CPage 1 of 1&amp;R10037310U00</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E40"/>
  <sheetViews>
    <sheetView tabSelected="1" view="pageLayout" zoomScaleNormal="100" workbookViewId="0">
      <selection activeCell="C50" sqref="C50"/>
    </sheetView>
  </sheetViews>
  <sheetFormatPr defaultRowHeight="12.5" x14ac:dyDescent="0.25"/>
  <cols>
    <col min="1" max="1" width="2" customWidth="1"/>
    <col min="2" max="2" width="16.26953125" style="208" customWidth="1"/>
    <col min="3" max="3" width="72.54296875" style="209" customWidth="1"/>
    <col min="4" max="5" width="9.1796875" hidden="1" customWidth="1"/>
  </cols>
  <sheetData>
    <row r="4" spans="2:3" ht="13" x14ac:dyDescent="0.3">
      <c r="B4" s="220" t="s">
        <v>1001</v>
      </c>
      <c r="C4" s="221" t="s">
        <v>1002</v>
      </c>
    </row>
    <row r="5" spans="2:3" x14ac:dyDescent="0.25">
      <c r="B5" s="172">
        <v>4096600</v>
      </c>
      <c r="C5" s="217" t="s">
        <v>1010</v>
      </c>
    </row>
    <row r="6" spans="2:3" x14ac:dyDescent="0.25">
      <c r="B6" s="172">
        <v>10021625</v>
      </c>
      <c r="C6" s="217" t="s">
        <v>1005</v>
      </c>
    </row>
    <row r="7" spans="2:3" x14ac:dyDescent="0.25">
      <c r="B7" s="218">
        <v>10021626</v>
      </c>
      <c r="C7" s="80" t="s">
        <v>1037</v>
      </c>
    </row>
    <row r="8" spans="2:3" x14ac:dyDescent="0.25">
      <c r="B8" s="218">
        <v>10021754</v>
      </c>
      <c r="C8" s="217" t="s">
        <v>1006</v>
      </c>
    </row>
    <row r="9" spans="2:3" x14ac:dyDescent="0.25">
      <c r="B9" s="218">
        <v>10022945</v>
      </c>
      <c r="C9" s="80" t="s">
        <v>1045</v>
      </c>
    </row>
    <row r="10" spans="2:3" x14ac:dyDescent="0.25">
      <c r="B10" s="218">
        <v>10026042</v>
      </c>
      <c r="C10" s="80" t="s">
        <v>1046</v>
      </c>
    </row>
    <row r="11" spans="2:3" x14ac:dyDescent="0.25">
      <c r="B11" s="219">
        <v>10036007</v>
      </c>
      <c r="C11" s="217" t="s">
        <v>1011</v>
      </c>
    </row>
    <row r="12" spans="2:3" x14ac:dyDescent="0.25">
      <c r="B12" s="218">
        <v>10038461</v>
      </c>
      <c r="C12" s="80" t="s">
        <v>1058</v>
      </c>
    </row>
    <row r="13" spans="2:3" x14ac:dyDescent="0.25">
      <c r="B13" s="219">
        <v>10039030</v>
      </c>
      <c r="C13" s="217" t="s">
        <v>1012</v>
      </c>
    </row>
    <row r="14" spans="2:3" x14ac:dyDescent="0.25">
      <c r="B14" s="218">
        <v>10039032</v>
      </c>
      <c r="C14" s="80" t="s">
        <v>1047</v>
      </c>
    </row>
    <row r="15" spans="2:3" x14ac:dyDescent="0.25">
      <c r="B15" s="218">
        <v>10039033</v>
      </c>
      <c r="C15" s="80" t="s">
        <v>1048</v>
      </c>
    </row>
    <row r="16" spans="2:3" x14ac:dyDescent="0.25">
      <c r="B16" s="218">
        <v>10039034</v>
      </c>
      <c r="C16" s="80" t="s">
        <v>1044</v>
      </c>
    </row>
    <row r="17" spans="2:3" x14ac:dyDescent="0.25">
      <c r="B17" s="218">
        <v>10039196</v>
      </c>
      <c r="C17" s="80" t="s">
        <v>1038</v>
      </c>
    </row>
    <row r="18" spans="2:3" x14ac:dyDescent="0.25">
      <c r="B18" s="218">
        <v>10039304</v>
      </c>
      <c r="C18" s="80" t="s">
        <v>1055</v>
      </c>
    </row>
    <row r="19" spans="2:3" x14ac:dyDescent="0.25">
      <c r="B19" s="219">
        <v>10039897</v>
      </c>
      <c r="C19" s="217" t="s">
        <v>1013</v>
      </c>
    </row>
    <row r="20" spans="2:3" x14ac:dyDescent="0.25">
      <c r="B20" s="218">
        <v>10048361</v>
      </c>
      <c r="C20" s="217" t="s">
        <v>1039</v>
      </c>
    </row>
    <row r="21" spans="2:3" x14ac:dyDescent="0.25">
      <c r="B21" s="218">
        <v>10051250</v>
      </c>
      <c r="C21" s="80" t="s">
        <v>1042</v>
      </c>
    </row>
    <row r="22" spans="2:3" x14ac:dyDescent="0.25">
      <c r="B22" s="218">
        <v>10076002</v>
      </c>
      <c r="C22" s="80" t="s">
        <v>1043</v>
      </c>
    </row>
    <row r="23" spans="2:3" x14ac:dyDescent="0.25">
      <c r="B23" s="172">
        <v>10095161</v>
      </c>
      <c r="C23" s="217" t="s">
        <v>1007</v>
      </c>
    </row>
    <row r="24" spans="2:3" x14ac:dyDescent="0.25">
      <c r="B24" s="172">
        <v>10095162</v>
      </c>
      <c r="C24" s="217" t="s">
        <v>1008</v>
      </c>
    </row>
    <row r="25" spans="2:3" x14ac:dyDescent="0.25">
      <c r="B25" s="172">
        <v>10095163</v>
      </c>
      <c r="C25" s="217" t="s">
        <v>1009</v>
      </c>
    </row>
    <row r="26" spans="2:3" x14ac:dyDescent="0.25">
      <c r="B26" s="218">
        <v>10149038</v>
      </c>
      <c r="C26" s="217" t="s">
        <v>1015</v>
      </c>
    </row>
    <row r="27" spans="2:3" x14ac:dyDescent="0.25">
      <c r="B27" s="218" t="s">
        <v>1053</v>
      </c>
      <c r="C27" s="80" t="s">
        <v>1054</v>
      </c>
    </row>
    <row r="28" spans="2:3" x14ac:dyDescent="0.25">
      <c r="B28" s="218" t="s">
        <v>1031</v>
      </c>
      <c r="C28" s="80" t="s">
        <v>1040</v>
      </c>
    </row>
    <row r="29" spans="2:3" x14ac:dyDescent="0.25">
      <c r="B29" s="218" t="s">
        <v>1051</v>
      </c>
      <c r="C29" s="80" t="s">
        <v>1052</v>
      </c>
    </row>
    <row r="30" spans="2:3" x14ac:dyDescent="0.25">
      <c r="B30" s="172" t="s">
        <v>158</v>
      </c>
      <c r="C30" s="217" t="s">
        <v>1003</v>
      </c>
    </row>
    <row r="31" spans="2:3" x14ac:dyDescent="0.25">
      <c r="B31" s="218" t="s">
        <v>1057</v>
      </c>
      <c r="C31" s="80" t="s">
        <v>1056</v>
      </c>
    </row>
    <row r="32" spans="2:3" x14ac:dyDescent="0.25">
      <c r="B32" s="218" t="s">
        <v>1049</v>
      </c>
      <c r="C32" s="80" t="s">
        <v>1050</v>
      </c>
    </row>
    <row r="33" spans="2:3" x14ac:dyDescent="0.25">
      <c r="B33" s="219" t="s">
        <v>255</v>
      </c>
      <c r="C33" s="217" t="s">
        <v>1004</v>
      </c>
    </row>
    <row r="34" spans="2:3" x14ac:dyDescent="0.25">
      <c r="B34" s="218" t="s">
        <v>1030</v>
      </c>
      <c r="C34" s="80" t="s">
        <v>1036</v>
      </c>
    </row>
    <row r="35" spans="2:3" x14ac:dyDescent="0.25">
      <c r="B35" s="218" t="s">
        <v>1027</v>
      </c>
      <c r="C35" s="80" t="s">
        <v>1034</v>
      </c>
    </row>
    <row r="36" spans="2:3" x14ac:dyDescent="0.25">
      <c r="B36" s="218" t="s">
        <v>1028</v>
      </c>
      <c r="C36" s="80" t="s">
        <v>1033</v>
      </c>
    </row>
    <row r="37" spans="2:3" x14ac:dyDescent="0.25">
      <c r="B37" s="218" t="s">
        <v>1029</v>
      </c>
      <c r="C37" s="80" t="s">
        <v>1035</v>
      </c>
    </row>
    <row r="38" spans="2:3" x14ac:dyDescent="0.25">
      <c r="B38" s="218" t="s">
        <v>1025</v>
      </c>
      <c r="C38" s="217" t="s">
        <v>1032</v>
      </c>
    </row>
    <row r="39" spans="2:3" x14ac:dyDescent="0.25">
      <c r="B39" s="218" t="s">
        <v>1026</v>
      </c>
      <c r="C39" s="80" t="s">
        <v>1041</v>
      </c>
    </row>
    <row r="40" spans="2:3" x14ac:dyDescent="0.25">
      <c r="B40" s="172" t="s">
        <v>957</v>
      </c>
      <c r="C40" s="217" t="s">
        <v>1014</v>
      </c>
    </row>
  </sheetData>
  <sortState xmlns:xlrd2="http://schemas.microsoft.com/office/spreadsheetml/2017/richdata2" ref="B5:C43">
    <sortCondition ref="B5:B43"/>
  </sortState>
  <customSheetViews>
    <customSheetView guid="{412BA410-21D7-4095-BDE6-A56DDED948D3}" showPageBreaks="1" hiddenColumns="1" view="pageLayout">
      <selection activeCell="C50" sqref="C50"/>
      <pageMargins left="0.70866141732283472" right="0.70866141732283472" top="0.74803149606299213" bottom="0.74803149606299213" header="0.31496062992125984" footer="0.31496062992125984"/>
      <pageSetup orientation="portrait" r:id="rId1"/>
      <headerFooter>
        <oddHeader>&amp;CReference Documents</oddHeader>
        <oddFooter>&amp;C10037310U00</oddFooter>
      </headerFooter>
    </customSheetView>
    <customSheetView guid="{BB943874-BBC1-4080-8842-AC39143B023A}" showPageBreaks="1" hiddenColumns="1" view="pageLayout" topLeftCell="A25">
      <selection activeCell="C50" sqref="C50"/>
      <pageMargins left="0.70866141732283472" right="0.70866141732283472" top="0.74803149606299213" bottom="0.74803149606299213" header="0.31496062992125984" footer="0.31496062992125984"/>
      <pageSetup orientation="portrait" r:id="rId2"/>
      <headerFooter>
        <oddHeader>&amp;CReference Documents</oddHeader>
        <oddFooter>&amp;C10037310U00</oddFooter>
      </headerFooter>
    </customSheetView>
    <customSheetView guid="{8594F3A4-DC3E-45AE-A7B0-2ADD83EEF953}" showPageBreaks="1" hiddenColumns="1" view="pageLayout">
      <selection activeCell="F40" sqref="F40"/>
      <pageMargins left="0.7" right="0.7" top="0.75" bottom="0.75" header="0.3" footer="0.3"/>
      <pageSetup orientation="portrait" r:id="rId3"/>
      <headerFooter>
        <oddHeader>&amp;CReference Documents</oddHeader>
        <oddFooter>&amp;C&amp;KFF0000100373710&amp;ST&amp;SU00</oddFooter>
      </headerFooter>
    </customSheetView>
    <customSheetView guid="{90C64A8D-7E13-4352-8847-CC447A162754}" showPageBreaks="1" hiddenColumns="1" view="pageLayout" topLeftCell="A2">
      <selection activeCell="C13" sqref="C13"/>
      <pageMargins left="0.7" right="0.7" top="0.75" bottom="0.75" header="0.3" footer="0.3"/>
      <pageSetup orientation="portrait" r:id="rId4"/>
      <headerFooter>
        <oddHeader>&amp;CReference Documents</oddHeader>
        <oddFooter>&amp;C100373710U00</oddFooter>
      </headerFooter>
    </customSheetView>
    <customSheetView guid="{DE8E6B62-35F1-44B9-8C0B-AAE9115A8EE6}" showPageBreaks="1" hiddenColumns="1" view="pageLayout" topLeftCell="A25">
      <selection activeCell="C50" sqref="C50"/>
      <pageMargins left="0.7" right="0.7" top="0.75" bottom="0.75" header="0.3" footer="0.3"/>
      <pageSetup orientation="portrait" r:id="rId5"/>
      <headerFooter>
        <oddHeader>&amp;CReference Documents</oddHeader>
        <oddFooter>&amp;C1003731U00</oddFooter>
      </headerFooter>
    </customSheetView>
    <customSheetView guid="{B926EA9B-D93A-41AB-A71B-D6C5A9A05802}" showPageBreaks="1" hiddenColumns="1" view="pageLayout">
      <selection activeCell="C50" sqref="C50"/>
      <pageMargins left="0.70866141732283472" right="0.70866141732283472" top="0.74803149606299213" bottom="0.74803149606299213" header="0.31496062992125984" footer="0.31496062992125984"/>
      <pageSetup orientation="portrait" r:id="rId6"/>
      <headerFooter>
        <oddHeader>&amp;CReference Documents</oddHeader>
        <oddFooter>&amp;C10037310U00</oddFooter>
      </headerFooter>
    </customSheetView>
  </customSheetViews>
  <pageMargins left="0.70866141732283472" right="0.70866141732283472" top="0.74803149606299213" bottom="0.74803149606299213" header="0.31496062992125984" footer="0.31496062992125984"/>
  <pageSetup orientation="portrait" r:id="rId7"/>
  <headerFooter>
    <oddHeader>&amp;CReference Documents</oddHeader>
    <oddFooter>&amp;C10037310U00</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2.5" x14ac:dyDescent="0.25"/>
  <sheetData/>
  <customSheetViews>
    <customSheetView guid="{412BA410-21D7-4095-BDE6-A56DDED948D3}" state="hidden">
      <pageMargins left="0.7" right="0.7" top="0.75" bottom="0.75" header="0.3" footer="0.3"/>
    </customSheetView>
    <customSheetView guid="{BB943874-BBC1-4080-8842-AC39143B023A}" state="hidden">
      <pageMargins left="0.7" right="0.7" top="0.75" bottom="0.75" header="0.3" footer="0.3"/>
    </customSheetView>
    <customSheetView guid="{8594F3A4-DC3E-45AE-A7B0-2ADD83EEF953}" state="hidden">
      <pageMargins left="0.7" right="0.7" top="0.75" bottom="0.75" header="0.3" footer="0.3"/>
    </customSheetView>
    <customSheetView guid="{91CA3A89-8DDA-4540-B746-D732724FE44F}" state="hidden">
      <pageMargins left="0.7" right="0.7" top="0.75" bottom="0.75" header="0.3" footer="0.3"/>
    </customSheetView>
    <customSheetView guid="{FE35E696-5321-440E-8C73-FF510B195CCA}" state="hidden">
      <pageMargins left="0.7" right="0.7" top="0.75" bottom="0.75" header="0.3" footer="0.3"/>
    </customSheetView>
    <customSheetView guid="{7E878DFA-76D2-4DBC-8492-F2194AF6550A}" state="hidden">
      <pageMargins left="0.7" right="0.7" top="0.75" bottom="0.75" header="0.3" footer="0.3"/>
    </customSheetView>
    <customSheetView guid="{977FC7DB-A5F5-4130-ACC3-4663AD283283}" state="hidden">
      <pageMargins left="0.7" right="0.7" top="0.75" bottom="0.75" header="0.3" footer="0.3"/>
    </customSheetView>
    <customSheetView guid="{90C64A8D-7E13-4352-8847-CC447A162754}" state="hidden">
      <pageMargins left="0.7" right="0.7" top="0.75" bottom="0.75" header="0.3" footer="0.3"/>
    </customSheetView>
    <customSheetView guid="{DE8E6B62-35F1-44B9-8C0B-AAE9115A8EE6}" state="hidden">
      <pageMargins left="0.7" right="0.7" top="0.75" bottom="0.75" header="0.3" footer="0.3"/>
    </customSheetView>
    <customSheetView guid="{B926EA9B-D93A-41AB-A71B-D6C5A9A05802}" state="hidden">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5:XFD40" count="34">
    <row newVal="4" oldVal="9"/>
    <row newVal="6" oldVal="23"/>
    <row newVal="7" oldVal="16"/>
    <row newVal="8" oldVal="30"/>
    <row newVal="9" oldVal="31"/>
    <row newVal="10" oldVal="11"/>
    <row newVal="11" oldVal="39"/>
    <row newVal="13" oldVal="32"/>
    <row newVal="14" oldVal="33"/>
    <row newVal="15" oldVal="29"/>
    <row newVal="16" oldVal="24"/>
    <row newVal="17" oldVal="37"/>
    <row newVal="18" oldVal="13"/>
    <row newVal="19" oldVal="25"/>
    <row newVal="20" oldVal="27"/>
    <row newVal="21" oldVal="28"/>
    <row newVal="22" oldVal="6"/>
    <row newVal="23" oldVal="7"/>
    <row newVal="24" oldVal="8"/>
    <row newVal="25" oldVal="15"/>
    <row newVal="26" oldVal="36"/>
    <row newVal="27" oldVal="26"/>
    <row newVal="28" oldVal="35"/>
    <row newVal="29" oldVal="4"/>
    <row newVal="30" oldVal="38"/>
    <row newVal="31" oldVal="34"/>
    <row newVal="32" oldVal="10"/>
    <row newVal="33" oldVal="22"/>
    <row newVal="34" oldVal="20"/>
    <row newVal="35" oldVal="19"/>
    <row newVal="36" oldVal="21"/>
    <row newVal="37" oldVal="17"/>
    <row newVal="38" oldVal="18"/>
    <row newVal="39" oldVal="14"/>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PFMEA Summary</vt:lpstr>
      <vt:lpstr>Process Flow Map</vt:lpstr>
      <vt:lpstr>FMEA</vt:lpstr>
      <vt:lpstr>C&amp;E</vt:lpstr>
      <vt:lpstr>Control Plan</vt:lpstr>
      <vt:lpstr>Reference Documents</vt:lpstr>
      <vt:lpstr>Sheet1</vt:lpstr>
      <vt:lpstr>'Process Flow Map'!Print_Area</vt:lpstr>
      <vt:lpstr>FMEA!Print_Titles</vt:lpstr>
    </vt:vector>
  </TitlesOfParts>
  <Company>Tyco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Kelly</dc:creator>
  <cp:lastModifiedBy>Parcher, Tiffany A</cp:lastModifiedBy>
  <cp:lastPrinted>2017-10-10T13:07:24Z</cp:lastPrinted>
  <dcterms:created xsi:type="dcterms:W3CDTF">2005-02-07T14:21:46Z</dcterms:created>
  <dcterms:modified xsi:type="dcterms:W3CDTF">2020-04-03T18:15:33Z</dcterms:modified>
</cp:coreProperties>
</file>