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总计" sheetId="1" r:id="rId1"/>
    <sheet name="卡牌详情" sheetId="2" r:id="rId2"/>
    <sheet name="设计灵感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<sst xmlns="http://schemas.openxmlformats.org/spreadsheetml/2006/main" count="123" uniqueCount="107">
  <si>
    <t>流派  境界</t>
  </si>
  <si>
    <t>凝气</t>
  </si>
  <si>
    <t>筑基</t>
  </si>
  <si>
    <t>金丹</t>
  </si>
  <si>
    <t>元婴</t>
  </si>
  <si>
    <t>化神</t>
  </si>
  <si>
    <t>合计</t>
  </si>
  <si>
    <t>0.1版本
可用</t>
  </si>
  <si>
    <t>境界</t>
  </si>
  <si>
    <t>法术</t>
  </si>
  <si>
    <r>
      <rPr>
        <sz val="16"/>
        <color theme="1"/>
        <rFont val="宋体"/>
        <charset val="134"/>
      </rPr>
      <t>✓</t>
    </r>
  </si>
  <si>
    <t>升级需求</t>
  </si>
  <si>
    <t>剑修</t>
  </si>
  <si>
    <t>需求比例</t>
  </si>
  <si>
    <t>体修</t>
  </si>
  <si>
    <t>炼魂</t>
  </si>
  <si>
    <t>显圣</t>
  </si>
  <si>
    <t>阵法</t>
  </si>
  <si>
    <t>符咒</t>
  </si>
  <si>
    <t>炼丹</t>
  </si>
  <si>
    <t>灵器</t>
  </si>
  <si>
    <t>灵植</t>
  </si>
  <si>
    <t>灵兽</t>
  </si>
  <si>
    <t>幻术</t>
  </si>
  <si>
    <t>通灵</t>
  </si>
  <si>
    <t>占卜</t>
  </si>
  <si>
    <t>神通</t>
  </si>
  <si>
    <t>当前版本
可用合计</t>
  </si>
  <si>
    <t>最终可用
卡牌合计</t>
  </si>
  <si>
    <t>模型：
1张凝气期基础牌=3点灵气
1点灵气=10攻=20防</t>
  </si>
  <si>
    <t>卡组</t>
  </si>
  <si>
    <t>炼气</t>
  </si>
  <si>
    <t>默认</t>
  </si>
  <si>
    <t>普通攻击
5攻</t>
  </si>
  <si>
    <t>普通格挡
防+10</t>
  </si>
  <si>
    <t>法术
Spirit</t>
  </si>
  <si>
    <t>剑修
Blade</t>
  </si>
  <si>
    <t>飞云
相生：月、
雪、
雷、</t>
  </si>
  <si>
    <t>飞云剑
10攻</t>
  </si>
  <si>
    <t>飞云剑
30攻
每次使用云剑+4身法</t>
  </si>
  <si>
    <t>飞云剑
60攻
每次使用云剑+6身法和25生命</t>
  </si>
  <si>
    <t>连云剑
10攻
若上一张牌是云剑多5攻</t>
  </si>
  <si>
    <t>连云剑
20攻
若用过云剑多20攻</t>
  </si>
  <si>
    <t>连云剑
40攻
每用过一张云剑多40攻</t>
  </si>
  <si>
    <t>拨云见日
20攻×2
消耗2灵气：再次行动</t>
  </si>
  <si>
    <t>拨云见日
20攻×2
若灵气&gt;0：再次行动</t>
  </si>
  <si>
    <t>拨云见日
20攻×2
再次行动</t>
  </si>
  <si>
    <t>冷月
相生：
雪、
雷</t>
  </si>
  <si>
    <t>月灵斩
10攻
恢复击伤值10%的灵气</t>
  </si>
  <si>
    <t>月灵斩
15攻
恢复击伤值30%的灵气</t>
  </si>
  <si>
    <t>月灵斩
15攻
恢复击伤值90%的灵气</t>
  </si>
  <si>
    <t>月影剑诀
灵气+1
下一张攻击牌无视防御</t>
  </si>
  <si>
    <t>月影剑诀
灵气+5
下三张攻击牌无视防御</t>
  </si>
  <si>
    <t>月影剑诀
灵气+50%
本局对战我方无视防御</t>
  </si>
  <si>
    <t>雨月重剑
需求：1灵气
25攻</t>
  </si>
  <si>
    <t>冷月剑
10攻
消耗1灵气：多10攻</t>
  </si>
  <si>
    <t>冷月剑
20攻
最多消耗5灵气：每点灵气多5攻</t>
  </si>
  <si>
    <t>冷月剑
消耗50%灵气
每耗1点多5攻</t>
  </si>
  <si>
    <t>冷月剑
消耗80%灵气
每耗1点多5攻</t>
  </si>
  <si>
    <t>冷月剑
耗尽灵气
每耗1点多5攻</t>
  </si>
  <si>
    <t>听雪</t>
  </si>
  <si>
    <t>剑气如霜
防+15</t>
  </si>
  <si>
    <t>剑
防不会在回合开始时减少</t>
  </si>
  <si>
    <t>春雨剑
如果有防：+15生命</t>
  </si>
  <si>
    <t>春雨剑
如果加过防：+35生命</t>
  </si>
  <si>
    <t>春雨剑
每有一点防：+5生命</t>
  </si>
  <si>
    <t>奔雷
相生：
风</t>
  </si>
  <si>
    <t>引雷剑诀
下一次攻击+20伤害</t>
  </si>
  <si>
    <t>奔雷剑
每点攻</t>
  </si>
  <si>
    <t>回声剑
10攻
保留此牌获得的攻击增益</t>
  </si>
  <si>
    <t>剑气+80</t>
  </si>
  <si>
    <t>每回合开始时攻击力+20</t>
  </si>
  <si>
    <t>狂风</t>
  </si>
  <si>
    <t>狂风剑
10攻
再次使用时追加一次攻击</t>
  </si>
  <si>
    <t>狂风剑
对战中每用过一次风剑多</t>
  </si>
  <si>
    <t>狂风剑
收藏中每有一张风剑多攻击一次</t>
  </si>
  <si>
    <t>清风剑诀
下一张攻击牌为自己
恢复所造成伤害50%生命</t>
  </si>
  <si>
    <t>清风剑诀
下三张攻击牌为自己
恢复所造成伤害50%生命</t>
  </si>
  <si>
    <t>本局对战中每次攻击后
恢复所造成伤害50%的生命</t>
  </si>
  <si>
    <t>体修
Physique</t>
  </si>
  <si>
    <t>显圣
Deity</t>
  </si>
  <si>
    <t>炼魂
Vitality</t>
  </si>
  <si>
    <t>阵法
Array
持续牌</t>
  </si>
  <si>
    <t>冲击阵
持续2次：回合结束时造成10点伤害</t>
  </si>
  <si>
    <t>圆守阵
持续2次：回合结束时+10防</t>
  </si>
  <si>
    <t>回春阵
持续2次：回合结束时+10生命</t>
  </si>
  <si>
    <t>血杀阵
持续2次：回合结束时对方获得1层内伤</t>
  </si>
  <si>
    <t>聚灵阵
持续2次：回合结束时+2灵气</t>
  </si>
  <si>
    <t>符咒
Rune
消耗品，战斗过后会消失</t>
  </si>
  <si>
    <t>真火符
造成5~25伤害
消耗</t>
  </si>
  <si>
    <t>金刚咒
灵气+3
防+15
消耗</t>
  </si>
  <si>
    <t>蛊毒咒
对方减20生命及上限
消耗</t>
  </si>
  <si>
    <t>辟邪符
灵气+2
移除1个异常状态
获得2层辟邪
消耗</t>
  </si>
  <si>
    <t>炼丹
Alchemy
属性永久加成
消耗品，战斗过后会消失</t>
  </si>
  <si>
    <t>养血丸
生命+15
生命上限永久+5
消耗</t>
  </si>
  <si>
    <t>紫灵丹
灵气+1
灵气上限永久+1
消耗</t>
  </si>
  <si>
    <t>灵器
Craft
装备永久加成
消耗品，战斗过后会消失</t>
  </si>
  <si>
    <t>磨刀石
攻10
武器攻击力永久+1
消耗</t>
  </si>
  <si>
    <t>护甲片
防+20
防具提供的防永久+2
消耗</t>
  </si>
  <si>
    <t>灵植
Plant</t>
  </si>
  <si>
    <t>灵兽
Animal</t>
  </si>
  <si>
    <t>幻术
Illusion</t>
  </si>
  <si>
    <t>通灵
Psychic</t>
  </si>
  <si>
    <t>占卜
Divination</t>
  </si>
  <si>
    <t>神通
Theurgy</t>
  </si>
  <si>
    <t>下一张灵气卡牌无需消耗灵气</t>
  </si>
  <si>
    <t>下一张灵气卡牌改为消耗生命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</si>
</sst>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9">
    <font>
      <sz val="11"/>
      <color theme="1"/>
      <name val="宋体"/>
      <charset val="134"/>
      <scheme val="minor"/>
    </font>
    <font>
      <sz val="11"/>
      <color theme="1"/>
      <name val="汉仪小隶书简"/>
      <charset val="134"/>
    </font>
    <font>
      <sz val="16"/>
      <color theme="0"/>
      <name val="锐字云字库隶变体GBK"/>
      <charset val="134"/>
    </font>
    <font>
      <sz val="16"/>
      <color theme="1"/>
      <name val="汉仪小隶书简"/>
      <charset val="134"/>
    </font>
    <font>
      <sz val="11"/>
      <color theme="0"/>
      <name val="锐字云字库隶变体GBK"/>
      <charset val="134"/>
    </font>
    <font>
      <sz val="11"/>
      <color theme="1"/>
      <name val="锐字云字库隶变体GBK"/>
      <charset val="134"/>
    </font>
    <font>
      <sz val="11"/>
      <color theme="0" tint="-0.25"/>
      <name val="锐字云字库隶变体GBK"/>
      <charset val="134"/>
    </font>
    <font>
      <sz val="16"/>
      <color theme="1"/>
      <name val="锐字云字库隶变体GBK"/>
      <charset val="134"/>
    </font>
    <font>
      <sz val="16"/>
      <color theme="0" tint="-0.25"/>
      <name val="锐字云字库隶变体GBK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18" fillId="6" borderId="15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7" borderId="16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showGridLines="0" tabSelected="1" workbookViewId="0">
      <selection activeCell="J17" sqref="J17"/>
    </sheetView>
  </sheetViews>
  <sheetFormatPr defaultColWidth="9" defaultRowHeight="13.5"/>
  <cols>
    <col min="1" max="1" width="14.625" style="1" customWidth="1"/>
    <col min="2" max="9" width="8.625" style="1" customWidth="1"/>
    <col min="10" max="10" width="14.625" style="1" customWidth="1"/>
    <col min="11" max="15" width="8.625" style="1" customWidth="1"/>
    <col min="16" max="16384" width="9" style="1"/>
  </cols>
  <sheetData>
    <row r="1" ht="65" customHeight="1" spans="1:15">
      <c r="A1" s="5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25" t="s">
        <v>7</v>
      </c>
      <c r="I1"/>
      <c r="J1" s="6" t="s">
        <v>8</v>
      </c>
      <c r="K1" s="4" t="s">
        <v>1</v>
      </c>
      <c r="L1" s="6" t="s">
        <v>2</v>
      </c>
      <c r="M1" s="6" t="s">
        <v>3</v>
      </c>
      <c r="N1" s="6" t="s">
        <v>4</v>
      </c>
      <c r="O1" s="6" t="s">
        <v>5</v>
      </c>
    </row>
    <row r="2" ht="21" spans="1:15">
      <c r="A2" s="6" t="s">
        <v>9</v>
      </c>
      <c r="B2" s="26">
        <v>10</v>
      </c>
      <c r="C2" s="26">
        <v>10</v>
      </c>
      <c r="D2" s="26">
        <v>10</v>
      </c>
      <c r="E2" s="26">
        <v>10</v>
      </c>
      <c r="F2" s="27">
        <v>10</v>
      </c>
      <c r="G2" s="27">
        <f t="shared" ref="G2:G9" si="0">SUM(B2:F2)</f>
        <v>50</v>
      </c>
      <c r="H2" s="26" t="s">
        <v>10</v>
      </c>
      <c r="I2"/>
      <c r="J2" s="4" t="s">
        <v>11</v>
      </c>
      <c r="K2" s="26">
        <v>14</v>
      </c>
      <c r="L2" s="26">
        <v>37</v>
      </c>
      <c r="M2" s="26">
        <v>77</v>
      </c>
      <c r="N2" s="26">
        <v>147</v>
      </c>
      <c r="O2" s="26"/>
    </row>
    <row r="3" ht="21" spans="1:15">
      <c r="A3" s="6" t="s">
        <v>12</v>
      </c>
      <c r="B3" s="26">
        <v>12</v>
      </c>
      <c r="C3" s="26">
        <v>10</v>
      </c>
      <c r="D3" s="26">
        <v>10</v>
      </c>
      <c r="E3" s="26">
        <v>10</v>
      </c>
      <c r="F3" s="27">
        <v>10</v>
      </c>
      <c r="G3" s="27">
        <f t="shared" si="0"/>
        <v>52</v>
      </c>
      <c r="H3" s="26" t="s">
        <v>10</v>
      </c>
      <c r="I3"/>
      <c r="J3" s="4" t="s">
        <v>13</v>
      </c>
      <c r="K3" s="29">
        <f>K2/B17</f>
        <v>0.4</v>
      </c>
      <c r="L3" s="29">
        <f>L2/C17</f>
        <v>0.52112676056338</v>
      </c>
      <c r="M3" s="29">
        <f>M2/D17</f>
        <v>0.719626168224299</v>
      </c>
      <c r="N3" s="29">
        <f>N2/E17</f>
        <v>1.02797202797203</v>
      </c>
      <c r="O3" s="26"/>
    </row>
    <row r="4" ht="21" spans="1:15">
      <c r="A4" s="28" t="s">
        <v>14</v>
      </c>
      <c r="B4" s="27">
        <v>10</v>
      </c>
      <c r="C4" s="27">
        <v>10</v>
      </c>
      <c r="D4" s="27">
        <v>10</v>
      </c>
      <c r="E4" s="27">
        <v>10</v>
      </c>
      <c r="F4" s="27">
        <v>10</v>
      </c>
      <c r="G4" s="27">
        <f t="shared" si="0"/>
        <v>50</v>
      </c>
      <c r="H4" s="26"/>
      <c r="I4"/>
      <c r="J4" s="30"/>
      <c r="K4" s="30"/>
      <c r="L4" s="31"/>
      <c r="M4" s="31"/>
      <c r="N4" s="31"/>
      <c r="O4" s="31"/>
    </row>
    <row r="5" ht="21" spans="1:15">
      <c r="A5" s="28" t="s">
        <v>15</v>
      </c>
      <c r="B5" s="27">
        <v>10</v>
      </c>
      <c r="C5" s="27">
        <v>10</v>
      </c>
      <c r="D5" s="27">
        <v>10</v>
      </c>
      <c r="E5" s="27">
        <v>10</v>
      </c>
      <c r="F5" s="27">
        <v>10</v>
      </c>
      <c r="G5" s="27">
        <f t="shared" si="0"/>
        <v>50</v>
      </c>
      <c r="H5" s="26"/>
      <c r="I5"/>
      <c r="J5"/>
      <c r="K5" s="30"/>
      <c r="L5" s="31"/>
      <c r="M5" s="31"/>
      <c r="N5" s="31"/>
      <c r="O5" s="31"/>
    </row>
    <row r="6" ht="21" spans="1:15">
      <c r="A6" s="28" t="s">
        <v>16</v>
      </c>
      <c r="B6" s="27">
        <v>10</v>
      </c>
      <c r="C6" s="27">
        <v>10</v>
      </c>
      <c r="D6" s="27">
        <v>10</v>
      </c>
      <c r="E6" s="27">
        <v>10</v>
      </c>
      <c r="F6" s="27">
        <v>10</v>
      </c>
      <c r="G6" s="27">
        <f t="shared" si="0"/>
        <v>50</v>
      </c>
      <c r="H6" s="26"/>
      <c r="I6"/>
      <c r="J6"/>
      <c r="K6" s="30"/>
      <c r="L6" s="31"/>
      <c r="M6" s="31"/>
      <c r="N6" s="31"/>
      <c r="O6" s="31"/>
    </row>
    <row r="7" ht="21" spans="1:15">
      <c r="A7" s="6" t="s">
        <v>17</v>
      </c>
      <c r="B7" s="26">
        <v>5</v>
      </c>
      <c r="C7" s="26">
        <v>4</v>
      </c>
      <c r="D7" s="26">
        <v>4</v>
      </c>
      <c r="E7" s="26">
        <v>4</v>
      </c>
      <c r="F7" s="27">
        <v>4</v>
      </c>
      <c r="G7" s="27">
        <f t="shared" si="0"/>
        <v>21</v>
      </c>
      <c r="H7" s="26" t="s">
        <v>10</v>
      </c>
      <c r="I7"/>
      <c r="J7"/>
      <c r="K7" s="30"/>
      <c r="L7" s="31"/>
      <c r="M7" s="31"/>
      <c r="N7" s="31"/>
      <c r="O7" s="31"/>
    </row>
    <row r="8" ht="21" spans="1:15">
      <c r="A8" s="6" t="s">
        <v>18</v>
      </c>
      <c r="B8" s="26">
        <v>4</v>
      </c>
      <c r="C8" s="26">
        <v>4</v>
      </c>
      <c r="D8" s="26">
        <v>4</v>
      </c>
      <c r="E8" s="26">
        <v>4</v>
      </c>
      <c r="F8" s="27">
        <v>4</v>
      </c>
      <c r="G8" s="27">
        <f t="shared" si="0"/>
        <v>20</v>
      </c>
      <c r="H8" s="26" t="s">
        <v>10</v>
      </c>
      <c r="I8"/>
      <c r="J8"/>
      <c r="K8" s="30"/>
      <c r="L8" s="31"/>
      <c r="M8" s="31"/>
      <c r="N8" s="31"/>
      <c r="O8" s="31"/>
    </row>
    <row r="9" ht="21" spans="1:15">
      <c r="A9" s="6" t="s">
        <v>19</v>
      </c>
      <c r="B9" s="26">
        <v>2</v>
      </c>
      <c r="C9" s="26">
        <v>4</v>
      </c>
      <c r="D9" s="26">
        <v>4</v>
      </c>
      <c r="E9" s="26">
        <v>4</v>
      </c>
      <c r="F9" s="27">
        <v>4</v>
      </c>
      <c r="G9" s="27">
        <f t="shared" si="0"/>
        <v>18</v>
      </c>
      <c r="H9" s="26" t="s">
        <v>10</v>
      </c>
      <c r="I9"/>
      <c r="J9"/>
      <c r="K9" s="30"/>
      <c r="L9" s="31"/>
      <c r="M9" s="31"/>
      <c r="N9" s="31"/>
      <c r="O9" s="31"/>
    </row>
    <row r="10" ht="21" spans="1:15">
      <c r="A10" s="6" t="s">
        <v>20</v>
      </c>
      <c r="B10" s="26">
        <v>2</v>
      </c>
      <c r="C10" s="26">
        <v>4</v>
      </c>
      <c r="D10" s="26">
        <v>4</v>
      </c>
      <c r="E10" s="26">
        <v>4</v>
      </c>
      <c r="F10" s="27">
        <v>4</v>
      </c>
      <c r="G10" s="27">
        <f t="shared" ref="G10:G16" si="1">SUM(B10:F10)</f>
        <v>18</v>
      </c>
      <c r="H10" s="26" t="s">
        <v>10</v>
      </c>
      <c r="I10"/>
      <c r="J10"/>
      <c r="K10" s="30"/>
      <c r="L10" s="31"/>
      <c r="M10" s="31"/>
      <c r="N10" s="31"/>
      <c r="O10" s="31"/>
    </row>
    <row r="11" ht="21" spans="1:15">
      <c r="A11" s="28" t="s">
        <v>21</v>
      </c>
      <c r="B11" s="27">
        <v>4</v>
      </c>
      <c r="C11" s="27">
        <v>4</v>
      </c>
      <c r="D11" s="27">
        <v>4</v>
      </c>
      <c r="E11" s="27">
        <v>4</v>
      </c>
      <c r="F11" s="27">
        <v>4</v>
      </c>
      <c r="G11" s="27">
        <f t="shared" si="1"/>
        <v>20</v>
      </c>
      <c r="H11" s="26"/>
      <c r="I11"/>
      <c r="J11"/>
      <c r="K11" s="30"/>
      <c r="L11" s="31"/>
      <c r="M11" s="31"/>
      <c r="N11" s="31"/>
      <c r="O11" s="31"/>
    </row>
    <row r="12" ht="21" spans="1:15">
      <c r="A12" s="28" t="s">
        <v>22</v>
      </c>
      <c r="B12" s="27">
        <v>4</v>
      </c>
      <c r="C12" s="27">
        <v>4</v>
      </c>
      <c r="D12" s="27">
        <v>4</v>
      </c>
      <c r="E12" s="27">
        <v>4</v>
      </c>
      <c r="F12" s="27">
        <v>4</v>
      </c>
      <c r="G12" s="27">
        <f t="shared" si="1"/>
        <v>20</v>
      </c>
      <c r="H12" s="26"/>
      <c r="I12"/>
      <c r="J12"/>
      <c r="K12" s="30"/>
      <c r="L12" s="31"/>
      <c r="M12" s="31"/>
      <c r="N12" s="31"/>
      <c r="O12" s="31"/>
    </row>
    <row r="13" ht="21" spans="1:15">
      <c r="A13" s="28" t="s">
        <v>23</v>
      </c>
      <c r="B13" s="27">
        <v>4</v>
      </c>
      <c r="C13" s="27">
        <v>4</v>
      </c>
      <c r="D13" s="27">
        <v>4</v>
      </c>
      <c r="E13" s="27">
        <v>4</v>
      </c>
      <c r="F13" s="27">
        <v>4</v>
      </c>
      <c r="G13" s="27">
        <f t="shared" si="1"/>
        <v>20</v>
      </c>
      <c r="H13" s="26"/>
      <c r="I13"/>
      <c r="J13"/>
      <c r="K13" s="30"/>
      <c r="L13" s="31"/>
      <c r="M13" s="31"/>
      <c r="N13" s="31"/>
      <c r="O13" s="31"/>
    </row>
    <row r="14" ht="21" spans="1:15">
      <c r="A14" s="28" t="s">
        <v>24</v>
      </c>
      <c r="B14" s="27">
        <v>4</v>
      </c>
      <c r="C14" s="27">
        <v>4</v>
      </c>
      <c r="D14" s="27">
        <v>4</v>
      </c>
      <c r="E14" s="27">
        <v>4</v>
      </c>
      <c r="F14" s="27">
        <v>4</v>
      </c>
      <c r="G14" s="27">
        <f t="shared" si="1"/>
        <v>20</v>
      </c>
      <c r="H14" s="26"/>
      <c r="I14"/>
      <c r="J14"/>
      <c r="K14" s="30"/>
      <c r="L14" s="31"/>
      <c r="M14" s="31"/>
      <c r="N14" s="31"/>
      <c r="O14" s="31"/>
    </row>
    <row r="15" ht="21" spans="1:15">
      <c r="A15" s="28" t="s">
        <v>25</v>
      </c>
      <c r="B15" s="27">
        <v>4</v>
      </c>
      <c r="C15" s="27">
        <v>4</v>
      </c>
      <c r="D15" s="27">
        <v>4</v>
      </c>
      <c r="E15" s="27">
        <v>4</v>
      </c>
      <c r="F15" s="27">
        <v>4</v>
      </c>
      <c r="G15" s="27">
        <f t="shared" si="1"/>
        <v>20</v>
      </c>
      <c r="H15" s="26"/>
      <c r="I15"/>
      <c r="J15" s="30"/>
      <c r="K15" s="30"/>
      <c r="L15" s="31"/>
      <c r="M15" s="31"/>
      <c r="N15" s="31"/>
      <c r="O15" s="31"/>
    </row>
    <row r="16" ht="21" spans="1:15">
      <c r="A16" s="28" t="s">
        <v>26</v>
      </c>
      <c r="B16" s="27">
        <v>4</v>
      </c>
      <c r="C16" s="27">
        <v>4</v>
      </c>
      <c r="D16" s="27">
        <v>4</v>
      </c>
      <c r="E16" s="27">
        <v>4</v>
      </c>
      <c r="F16" s="27">
        <v>4</v>
      </c>
      <c r="G16" s="27">
        <f t="shared" si="1"/>
        <v>20</v>
      </c>
      <c r="H16" s="26"/>
      <c r="I16"/>
      <c r="J16" s="30"/>
      <c r="K16" s="30"/>
      <c r="L16" s="31"/>
      <c r="M16" s="31"/>
      <c r="N16" s="31"/>
      <c r="O16" s="31"/>
    </row>
    <row r="17" ht="48" customHeight="1" spans="1:15">
      <c r="A17" s="25" t="s">
        <v>27</v>
      </c>
      <c r="B17" s="26">
        <f>SUM(B2:B3,B7:B10)</f>
        <v>35</v>
      </c>
      <c r="C17" s="26">
        <f>SUM(B2:C3,B7:C10)</f>
        <v>71</v>
      </c>
      <c r="D17" s="26">
        <f>SUM(B2:D3,B7:D10)</f>
        <v>107</v>
      </c>
      <c r="E17" s="26">
        <f>SUM(B2:E3,B7:E10)</f>
        <v>143</v>
      </c>
      <c r="F17" s="26">
        <f>SUM(B2:F3,B7:F10)</f>
        <v>179</v>
      </c>
      <c r="G17" s="26"/>
      <c r="H17" s="26"/>
      <c r="I17"/>
      <c r="J17" s="30"/>
      <c r="K17" s="30"/>
      <c r="L17" s="31"/>
      <c r="M17" s="31"/>
      <c r="N17" s="31"/>
      <c r="O17" s="31"/>
    </row>
    <row r="18" ht="48" customHeight="1" spans="1:11">
      <c r="A18" s="25" t="s">
        <v>28</v>
      </c>
      <c r="B18" s="26">
        <f>SUM(B2:B16)</f>
        <v>89</v>
      </c>
      <c r="C18" s="26">
        <f>SUM(B2:C16)</f>
        <v>179</v>
      </c>
      <c r="D18" s="26">
        <f>SUM(B2:D16)</f>
        <v>269</v>
      </c>
      <c r="E18" s="26">
        <f>SUM(B2:E16)</f>
        <v>359</v>
      </c>
      <c r="F18" s="26">
        <f>SUM(B2:F16)</f>
        <v>449</v>
      </c>
      <c r="G18" s="26"/>
      <c r="H18" s="26"/>
      <c r="I18" s="7"/>
      <c r="J18" s="7"/>
      <c r="K18" s="7"/>
    </row>
    <row r="19" ht="20.25" spans="1:1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ht="20.25" spans="1:11">
      <c r="A20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ht="20.25" spans="1:11">
      <c r="A21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ht="20.25" spans="1:1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ht="20.25" spans="1:1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ht="20.25" spans="1:1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ht="20.25" spans="1:1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ht="20.25" spans="1:1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ht="20.25" spans="1:1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ht="20.25" spans="1:1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ht="20.25" spans="1:1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0"/>
  <sheetViews>
    <sheetView showGridLines="0" topLeftCell="A40" workbookViewId="0">
      <selection activeCell="B62" sqref="B62"/>
    </sheetView>
  </sheetViews>
  <sheetFormatPr defaultColWidth="9" defaultRowHeight="13.5"/>
  <cols>
    <col min="1" max="1" width="14.625" style="1" customWidth="1"/>
    <col min="2" max="2" width="6.625" style="1" customWidth="1"/>
    <col min="3" max="3" width="26.75" style="1" customWidth="1"/>
    <col min="4" max="7" width="24.625" style="1" customWidth="1"/>
    <col min="8" max="16384" width="9" style="1"/>
  </cols>
  <sheetData>
    <row r="1" ht="70" customHeight="1" spans="1:7">
      <c r="A1" s="2" t="s">
        <v>29</v>
      </c>
      <c r="B1" s="2"/>
      <c r="C1" s="3"/>
      <c r="D1" s="3"/>
      <c r="E1" s="3"/>
      <c r="F1" s="3"/>
      <c r="G1" s="4"/>
    </row>
    <row r="2" ht="65" customHeight="1" spans="1:9">
      <c r="A2" s="5" t="s">
        <v>0</v>
      </c>
      <c r="B2" s="4" t="s">
        <v>30</v>
      </c>
      <c r="C2" s="4" t="s">
        <v>31</v>
      </c>
      <c r="D2" s="6" t="s">
        <v>2</v>
      </c>
      <c r="E2" s="6" t="s">
        <v>3</v>
      </c>
      <c r="F2" s="6" t="s">
        <v>4</v>
      </c>
      <c r="G2" s="6" t="s">
        <v>5</v>
      </c>
      <c r="H2" s="7"/>
      <c r="I2" s="7"/>
    </row>
    <row r="3" ht="30" spans="1:9">
      <c r="A3" s="8" t="s">
        <v>32</v>
      </c>
      <c r="B3" s="9"/>
      <c r="C3" s="10" t="s">
        <v>33</v>
      </c>
      <c r="D3" s="10"/>
      <c r="E3" s="10"/>
      <c r="F3" s="10"/>
      <c r="G3" s="10"/>
      <c r="H3" s="7"/>
      <c r="I3" s="7"/>
    </row>
    <row r="4" ht="30" spans="1:9">
      <c r="A4" s="11"/>
      <c r="B4" s="9"/>
      <c r="C4" s="10" t="s">
        <v>34</v>
      </c>
      <c r="D4" s="10"/>
      <c r="E4" s="10"/>
      <c r="F4" s="10"/>
      <c r="G4" s="10"/>
      <c r="H4" s="7"/>
      <c r="I4" s="7"/>
    </row>
    <row r="5" ht="20.25" spans="1:9">
      <c r="A5" s="8" t="s">
        <v>35</v>
      </c>
      <c r="B5" s="11"/>
      <c r="C5" s="10"/>
      <c r="D5" s="10"/>
      <c r="E5" s="10"/>
      <c r="F5" s="10"/>
      <c r="G5" s="10"/>
      <c r="H5" s="7"/>
      <c r="I5" s="7"/>
    </row>
    <row r="6" ht="20.25" spans="1:9">
      <c r="A6" s="11"/>
      <c r="B6" s="12"/>
      <c r="C6" s="10"/>
      <c r="D6" s="10"/>
      <c r="E6" s="10"/>
      <c r="F6" s="10"/>
      <c r="G6" s="10"/>
      <c r="H6" s="7"/>
      <c r="I6" s="7"/>
    </row>
    <row r="7" ht="20.25" spans="1:9">
      <c r="A7" s="11"/>
      <c r="B7" s="12"/>
      <c r="C7" s="10"/>
      <c r="D7" s="10"/>
      <c r="E7" s="10"/>
      <c r="F7" s="10"/>
      <c r="G7" s="10"/>
      <c r="H7" s="7"/>
      <c r="I7" s="7"/>
    </row>
    <row r="8" ht="20.25" spans="1:9">
      <c r="A8" s="11"/>
      <c r="B8" s="12"/>
      <c r="C8" s="10"/>
      <c r="D8" s="10"/>
      <c r="E8" s="10"/>
      <c r="F8" s="10"/>
      <c r="G8" s="10"/>
      <c r="H8" s="7"/>
      <c r="I8" s="7"/>
    </row>
    <row r="9" ht="20.25" spans="1:9">
      <c r="A9" s="11"/>
      <c r="B9" s="12"/>
      <c r="C9" s="10"/>
      <c r="D9" s="10"/>
      <c r="E9" s="10"/>
      <c r="F9" s="10"/>
      <c r="G9" s="10"/>
      <c r="H9" s="7"/>
      <c r="I9" s="7"/>
    </row>
    <row r="10" ht="20.25" spans="1:9">
      <c r="A10" s="11"/>
      <c r="B10" s="12"/>
      <c r="C10" s="10"/>
      <c r="D10" s="10"/>
      <c r="E10" s="10"/>
      <c r="F10" s="10"/>
      <c r="G10" s="10"/>
      <c r="H10" s="7"/>
      <c r="I10" s="7"/>
    </row>
    <row r="11" ht="20.25" spans="1:9">
      <c r="A11" s="11"/>
      <c r="B11" s="12"/>
      <c r="C11" s="10"/>
      <c r="D11" s="10"/>
      <c r="E11" s="10"/>
      <c r="F11" s="10"/>
      <c r="G11" s="10"/>
      <c r="H11" s="7"/>
      <c r="I11" s="7"/>
    </row>
    <row r="12" ht="20.25" spans="1:9">
      <c r="A12" s="11"/>
      <c r="B12" s="12"/>
      <c r="C12" s="10"/>
      <c r="D12" s="10"/>
      <c r="E12" s="10"/>
      <c r="F12" s="10"/>
      <c r="G12" s="10"/>
      <c r="H12" s="7"/>
      <c r="I12" s="7"/>
    </row>
    <row r="13" ht="20.25" spans="1:9">
      <c r="A13" s="11"/>
      <c r="B13" s="12"/>
      <c r="C13" s="10"/>
      <c r="D13" s="10"/>
      <c r="E13" s="10"/>
      <c r="F13" s="10"/>
      <c r="G13" s="10"/>
      <c r="H13" s="7"/>
      <c r="I13" s="7"/>
    </row>
    <row r="14" ht="20.25" spans="1:9">
      <c r="A14" s="13"/>
      <c r="B14" s="14"/>
      <c r="C14" s="10"/>
      <c r="D14" s="10"/>
      <c r="E14" s="10"/>
      <c r="F14" s="10"/>
      <c r="G14" s="10"/>
      <c r="H14" s="7"/>
      <c r="I14" s="7"/>
    </row>
    <row r="15" ht="60" spans="1:9">
      <c r="A15" s="8" t="s">
        <v>36</v>
      </c>
      <c r="B15" s="15" t="s">
        <v>37</v>
      </c>
      <c r="C15" s="10" t="s">
        <v>38</v>
      </c>
      <c r="D15" s="10" t="s">
        <v>39</v>
      </c>
      <c r="E15" s="10" t="s">
        <v>40</v>
      </c>
      <c r="F15" s="10"/>
      <c r="G15" s="10"/>
      <c r="H15" s="7"/>
      <c r="I15" s="7"/>
    </row>
    <row r="16" ht="45" spans="1:9">
      <c r="A16" s="11"/>
      <c r="B16" s="15"/>
      <c r="C16" s="10" t="s">
        <v>41</v>
      </c>
      <c r="D16" s="10" t="s">
        <v>42</v>
      </c>
      <c r="E16" s="10" t="s">
        <v>43</v>
      </c>
      <c r="F16" s="10"/>
      <c r="G16" s="10"/>
      <c r="H16" s="7"/>
      <c r="I16" s="7"/>
    </row>
    <row r="17" ht="45" spans="1:15">
      <c r="A17" s="12"/>
      <c r="B17" s="15"/>
      <c r="C17" s="10"/>
      <c r="D17" s="10"/>
      <c r="E17" s="10" t="s">
        <v>44</v>
      </c>
      <c r="F17" s="10" t="s">
        <v>45</v>
      </c>
      <c r="G17" s="10" t="s">
        <v>46</v>
      </c>
      <c r="H17" s="7"/>
      <c r="I17"/>
      <c r="J17"/>
      <c r="K17"/>
      <c r="L17"/>
      <c r="M17"/>
      <c r="N17"/>
      <c r="O17"/>
    </row>
    <row r="18" ht="45" spans="1:17">
      <c r="A18" s="12"/>
      <c r="B18" s="8" t="s">
        <v>47</v>
      </c>
      <c r="C18" s="10" t="s">
        <v>48</v>
      </c>
      <c r="D18" s="10" t="s">
        <v>49</v>
      </c>
      <c r="E18" s="10" t="s">
        <v>50</v>
      </c>
      <c r="F18" s="10"/>
      <c r="G18" s="10"/>
      <c r="H18" s="7"/>
      <c r="I18"/>
      <c r="J18"/>
      <c r="K18"/>
      <c r="L18"/>
      <c r="M18"/>
      <c r="N18"/>
      <c r="O18"/>
      <c r="P18"/>
      <c r="Q18"/>
    </row>
    <row r="19" ht="45" spans="1:17">
      <c r="A19" s="12"/>
      <c r="B19" s="12"/>
      <c r="C19" s="10" t="s">
        <v>51</v>
      </c>
      <c r="D19" s="10" t="s">
        <v>52</v>
      </c>
      <c r="E19" s="10" t="s">
        <v>53</v>
      </c>
      <c r="F19" s="10"/>
      <c r="G19" s="10"/>
      <c r="H19" s="7"/>
      <c r="I19"/>
      <c r="J19"/>
      <c r="K19"/>
      <c r="L19"/>
      <c r="M19"/>
      <c r="N19"/>
      <c r="O19"/>
      <c r="P19"/>
      <c r="Q19"/>
    </row>
    <row r="20" ht="45" spans="1:17">
      <c r="A20" s="12"/>
      <c r="B20" s="12"/>
      <c r="C20" s="10" t="s">
        <v>54</v>
      </c>
      <c r="D20" s="10"/>
      <c r="E20" s="10"/>
      <c r="F20" s="10"/>
      <c r="G20" s="10"/>
      <c r="H20" s="7"/>
      <c r="I20"/>
      <c r="J20"/>
      <c r="K20"/>
      <c r="L20"/>
      <c r="M20"/>
      <c r="N20"/>
      <c r="O20"/>
      <c r="P20"/>
      <c r="Q20"/>
    </row>
    <row r="21" ht="60" spans="1:17">
      <c r="A21" s="12"/>
      <c r="B21" s="14"/>
      <c r="C21" s="10" t="s">
        <v>55</v>
      </c>
      <c r="D21" s="10" t="s">
        <v>56</v>
      </c>
      <c r="E21" s="10" t="s">
        <v>57</v>
      </c>
      <c r="F21" s="10" t="s">
        <v>58</v>
      </c>
      <c r="G21" s="10" t="s">
        <v>59</v>
      </c>
      <c r="H21" s="7"/>
      <c r="I21"/>
      <c r="J21"/>
      <c r="K21"/>
      <c r="L21"/>
      <c r="M21"/>
      <c r="N21"/>
      <c r="O21"/>
      <c r="P21"/>
      <c r="Q21"/>
    </row>
    <row r="22" ht="30" spans="1:17">
      <c r="A22" s="12"/>
      <c r="B22" s="16" t="s">
        <v>60</v>
      </c>
      <c r="C22" s="10" t="s">
        <v>61</v>
      </c>
      <c r="D22" s="10"/>
      <c r="E22" s="10"/>
      <c r="F22" s="10" t="s">
        <v>62</v>
      </c>
      <c r="G22" s="10"/>
      <c r="H22" s="7"/>
      <c r="I22"/>
      <c r="J22"/>
      <c r="K22"/>
      <c r="L22"/>
      <c r="M22"/>
      <c r="N22"/>
      <c r="O22"/>
      <c r="P22"/>
      <c r="Q22"/>
    </row>
    <row r="23" ht="30" spans="1:17">
      <c r="A23" s="12"/>
      <c r="B23" s="12"/>
      <c r="C23" s="10" t="s">
        <v>63</v>
      </c>
      <c r="D23" s="10" t="s">
        <v>64</v>
      </c>
      <c r="E23" s="10" t="s">
        <v>65</v>
      </c>
      <c r="F23" s="10"/>
      <c r="G23" s="10"/>
      <c r="H23" s="7"/>
      <c r="I23"/>
      <c r="J23"/>
      <c r="K23"/>
      <c r="L23"/>
      <c r="M23"/>
      <c r="N23"/>
      <c r="O23"/>
      <c r="P23"/>
      <c r="Q23"/>
    </row>
    <row r="24" ht="20.25" spans="1:17">
      <c r="A24" s="12"/>
      <c r="B24" s="14"/>
      <c r="C24" s="10"/>
      <c r="D24" s="10"/>
      <c r="E24" s="10"/>
      <c r="F24" s="10"/>
      <c r="G24" s="10"/>
      <c r="H24" s="7"/>
      <c r="I24"/>
      <c r="J24"/>
      <c r="K24"/>
      <c r="L24"/>
      <c r="M24"/>
      <c r="N24"/>
      <c r="O24"/>
      <c r="P24"/>
      <c r="Q24"/>
    </row>
    <row r="25" ht="30" spans="1:17">
      <c r="A25" s="12"/>
      <c r="B25" s="11" t="s">
        <v>66</v>
      </c>
      <c r="C25" s="10" t="s">
        <v>67</v>
      </c>
      <c r="D25" s="10"/>
      <c r="E25" s="10"/>
      <c r="F25" s="10"/>
      <c r="G25" s="10" t="s">
        <v>68</v>
      </c>
      <c r="H25" s="7"/>
      <c r="I25" s="7"/>
      <c r="J25"/>
      <c r="K25"/>
      <c r="L25"/>
      <c r="M25"/>
      <c r="N25"/>
      <c r="O25"/>
      <c r="P25"/>
      <c r="Q25"/>
    </row>
    <row r="26" ht="45" spans="1:17">
      <c r="A26" s="12"/>
      <c r="B26" s="11"/>
      <c r="C26" s="10" t="s">
        <v>69</v>
      </c>
      <c r="D26" s="10"/>
      <c r="E26" s="10"/>
      <c r="F26" s="10"/>
      <c r="G26" s="10"/>
      <c r="H26" s="7"/>
      <c r="I26" s="7"/>
      <c r="J26"/>
      <c r="K26"/>
      <c r="L26"/>
      <c r="M26"/>
      <c r="N26"/>
      <c r="O26"/>
      <c r="P26"/>
      <c r="Q26"/>
    </row>
    <row r="27" ht="20.25" spans="1:17">
      <c r="A27" s="12"/>
      <c r="B27" s="11"/>
      <c r="C27" s="10"/>
      <c r="D27" s="10" t="s">
        <v>70</v>
      </c>
      <c r="E27" s="10"/>
      <c r="F27" s="10"/>
      <c r="G27" s="10"/>
      <c r="H27" s="7"/>
      <c r="I27" s="7"/>
      <c r="J27"/>
      <c r="K27"/>
      <c r="L27"/>
      <c r="M27"/>
      <c r="N27"/>
      <c r="O27"/>
      <c r="P27"/>
      <c r="Q27"/>
    </row>
    <row r="28" ht="20.25" spans="1:17">
      <c r="A28" s="12"/>
      <c r="B28" s="14"/>
      <c r="C28" s="10"/>
      <c r="D28" s="10"/>
      <c r="E28" s="10" t="s">
        <v>71</v>
      </c>
      <c r="F28" s="10"/>
      <c r="G28" s="10"/>
      <c r="H28" s="7"/>
      <c r="I28" s="7"/>
      <c r="J28"/>
      <c r="K28"/>
      <c r="L28"/>
      <c r="M28"/>
      <c r="N28"/>
      <c r="O28"/>
      <c r="P28"/>
      <c r="Q28"/>
    </row>
    <row r="29" ht="45" spans="1:9">
      <c r="A29" s="12"/>
      <c r="B29" s="16" t="s">
        <v>72</v>
      </c>
      <c r="C29" s="10" t="s">
        <v>73</v>
      </c>
      <c r="D29" s="10" t="s">
        <v>74</v>
      </c>
      <c r="E29" s="10" t="s">
        <v>75</v>
      </c>
      <c r="F29" s="10"/>
      <c r="G29" s="10"/>
      <c r="H29" s="7"/>
      <c r="I29" s="7"/>
    </row>
    <row r="30" ht="45" spans="1:9">
      <c r="A30" s="12"/>
      <c r="B30" s="12"/>
      <c r="C30" s="10" t="s">
        <v>76</v>
      </c>
      <c r="D30" s="10" t="s">
        <v>77</v>
      </c>
      <c r="E30" s="10" t="s">
        <v>78</v>
      </c>
      <c r="F30" s="10"/>
      <c r="G30" s="10"/>
      <c r="H30" s="7"/>
      <c r="I30" s="7"/>
    </row>
    <row r="31" ht="20.25" spans="1:9">
      <c r="A31" s="14"/>
      <c r="B31" s="14"/>
      <c r="C31" s="10"/>
      <c r="D31" s="10"/>
      <c r="E31" s="10"/>
      <c r="F31" s="10"/>
      <c r="G31" s="10"/>
      <c r="H31" s="7"/>
      <c r="I31" s="7"/>
    </row>
    <row r="32" ht="30" spans="1:9">
      <c r="A32" s="17" t="s">
        <v>79</v>
      </c>
      <c r="B32" s="18"/>
      <c r="C32" s="10"/>
      <c r="D32" s="10"/>
      <c r="E32" s="10"/>
      <c r="F32" s="10"/>
      <c r="G32" s="10"/>
      <c r="H32" s="7"/>
      <c r="I32" s="7"/>
    </row>
    <row r="33" ht="30" spans="1:9">
      <c r="A33" s="17" t="s">
        <v>80</v>
      </c>
      <c r="B33" s="18"/>
      <c r="C33" s="19"/>
      <c r="D33" s="19"/>
      <c r="E33" s="19"/>
      <c r="F33" s="19"/>
      <c r="G33" s="19"/>
      <c r="H33" s="7"/>
      <c r="I33" s="7"/>
    </row>
    <row r="34" ht="30" spans="1:9">
      <c r="A34" s="17" t="s">
        <v>81</v>
      </c>
      <c r="B34" s="18"/>
      <c r="C34" s="19"/>
      <c r="D34" s="19"/>
      <c r="E34" s="19"/>
      <c r="F34" s="19"/>
      <c r="G34" s="19"/>
      <c r="H34" s="7"/>
      <c r="I34" s="7"/>
    </row>
    <row r="35" ht="45" spans="1:9">
      <c r="A35" s="20" t="s">
        <v>82</v>
      </c>
      <c r="B35" s="21"/>
      <c r="C35" s="10" t="s">
        <v>83</v>
      </c>
      <c r="D35" s="10"/>
      <c r="E35" s="10"/>
      <c r="F35" s="10"/>
      <c r="G35" s="10"/>
      <c r="H35" s="7"/>
      <c r="I35" s="7"/>
    </row>
    <row r="36" ht="30" spans="1:9">
      <c r="A36" s="22"/>
      <c r="B36" s="21"/>
      <c r="C36" s="10" t="s">
        <v>84</v>
      </c>
      <c r="D36" s="10"/>
      <c r="E36" s="10"/>
      <c r="F36" s="10"/>
      <c r="G36" s="10"/>
      <c r="H36" s="7"/>
      <c r="I36" s="7"/>
    </row>
    <row r="37" ht="30" spans="1:9">
      <c r="A37" s="22"/>
      <c r="B37" s="21"/>
      <c r="C37" s="10" t="s">
        <v>85</v>
      </c>
      <c r="D37" s="10"/>
      <c r="E37" s="10"/>
      <c r="F37" s="10"/>
      <c r="G37" s="10"/>
      <c r="H37" s="7"/>
      <c r="I37" s="7"/>
    </row>
    <row r="38" ht="45" spans="1:9">
      <c r="A38" s="22"/>
      <c r="B38" s="21"/>
      <c r="C38" s="10" t="s">
        <v>86</v>
      </c>
      <c r="D38" s="10"/>
      <c r="E38" s="10"/>
      <c r="F38" s="10"/>
      <c r="G38" s="10"/>
      <c r="H38" s="7"/>
      <c r="I38" s="7"/>
    </row>
    <row r="39" ht="30" spans="1:9">
      <c r="A39" s="23"/>
      <c r="B39" s="21"/>
      <c r="C39" s="10" t="s">
        <v>87</v>
      </c>
      <c r="D39" s="10"/>
      <c r="E39" s="10"/>
      <c r="F39" s="10"/>
      <c r="G39" s="10"/>
      <c r="H39" s="7"/>
      <c r="I39" s="7"/>
    </row>
    <row r="40" ht="45" spans="1:9">
      <c r="A40" s="20" t="s">
        <v>88</v>
      </c>
      <c r="B40" s="21"/>
      <c r="C40" s="10" t="s">
        <v>89</v>
      </c>
      <c r="D40" s="10"/>
      <c r="E40" s="10"/>
      <c r="F40" s="10"/>
      <c r="G40" s="10"/>
      <c r="H40" s="7"/>
      <c r="I40" s="7"/>
    </row>
    <row r="41" ht="60" spans="1:9">
      <c r="A41" s="22"/>
      <c r="B41" s="21"/>
      <c r="C41" s="10" t="s">
        <v>90</v>
      </c>
      <c r="D41" s="10"/>
      <c r="E41" s="10"/>
      <c r="F41" s="10"/>
      <c r="G41" s="10"/>
      <c r="H41" s="7"/>
      <c r="I41" s="7"/>
    </row>
    <row r="42" ht="45" spans="1:9">
      <c r="A42" s="22"/>
      <c r="B42" s="21"/>
      <c r="C42" s="10" t="s">
        <v>91</v>
      </c>
      <c r="D42" s="10"/>
      <c r="E42" s="10"/>
      <c r="F42" s="10"/>
      <c r="G42" s="10"/>
      <c r="H42" s="7"/>
      <c r="I42" s="7"/>
    </row>
    <row r="43" ht="75" spans="1:9">
      <c r="A43" s="23"/>
      <c r="B43" s="21"/>
      <c r="C43" s="10" t="s">
        <v>92</v>
      </c>
      <c r="D43" s="10"/>
      <c r="E43" s="10"/>
      <c r="F43" s="10"/>
      <c r="G43" s="10"/>
      <c r="H43" s="7"/>
      <c r="I43" s="7"/>
    </row>
    <row r="44" ht="60" spans="1:9">
      <c r="A44" s="20" t="s">
        <v>93</v>
      </c>
      <c r="B44" s="21"/>
      <c r="C44" s="10" t="s">
        <v>94</v>
      </c>
      <c r="D44" s="10"/>
      <c r="E44" s="10"/>
      <c r="F44" s="10"/>
      <c r="G44" s="10"/>
      <c r="H44" s="7"/>
      <c r="I44" s="7"/>
    </row>
    <row r="45" ht="60" spans="1:9">
      <c r="A45" s="22"/>
      <c r="B45" s="21"/>
      <c r="C45" s="10" t="s">
        <v>95</v>
      </c>
      <c r="D45" s="10"/>
      <c r="E45" s="10"/>
      <c r="F45" s="10"/>
      <c r="G45" s="10"/>
      <c r="H45" s="7"/>
      <c r="I45" s="7"/>
    </row>
    <row r="46" ht="20.25" spans="1:9">
      <c r="A46" s="22"/>
      <c r="B46" s="21"/>
      <c r="C46" s="10"/>
      <c r="D46" s="10"/>
      <c r="E46" s="10"/>
      <c r="F46" s="10"/>
      <c r="G46" s="10"/>
      <c r="H46" s="7"/>
      <c r="I46" s="7"/>
    </row>
    <row r="47" ht="20.25" spans="1:9">
      <c r="A47" s="23"/>
      <c r="B47" s="21"/>
      <c r="C47" s="10"/>
      <c r="D47" s="10"/>
      <c r="E47" s="10"/>
      <c r="F47" s="10"/>
      <c r="G47" s="10"/>
      <c r="H47" s="7"/>
      <c r="I47" s="7"/>
    </row>
    <row r="48" ht="60" spans="1:9">
      <c r="A48" s="20" t="s">
        <v>96</v>
      </c>
      <c r="B48" s="21"/>
      <c r="C48" s="10" t="s">
        <v>97</v>
      </c>
      <c r="D48" s="10"/>
      <c r="E48" s="10"/>
      <c r="F48" s="10"/>
      <c r="G48" s="10"/>
      <c r="H48" s="7"/>
      <c r="I48" s="7"/>
    </row>
    <row r="49" ht="60" spans="1:9">
      <c r="A49" s="22"/>
      <c r="B49" s="21"/>
      <c r="C49" s="10" t="s">
        <v>98</v>
      </c>
      <c r="D49" s="19"/>
      <c r="E49" s="19"/>
      <c r="F49" s="19"/>
      <c r="G49" s="19"/>
      <c r="H49" s="7"/>
      <c r="I49" s="7"/>
    </row>
    <row r="50" ht="20.25" spans="1:9">
      <c r="A50" s="22"/>
      <c r="B50" s="21"/>
      <c r="C50" s="10"/>
      <c r="D50" s="19"/>
      <c r="E50" s="19"/>
      <c r="F50" s="19"/>
      <c r="G50" s="19"/>
      <c r="H50" s="7"/>
      <c r="I50" s="7"/>
    </row>
    <row r="51" ht="20.25" spans="1:9">
      <c r="A51" s="23"/>
      <c r="B51" s="21"/>
      <c r="C51" s="10"/>
      <c r="D51" s="19"/>
      <c r="E51" s="19"/>
      <c r="F51" s="19"/>
      <c r="G51" s="19"/>
      <c r="H51" s="7"/>
      <c r="I51" s="7"/>
    </row>
    <row r="52" ht="30" spans="1:9">
      <c r="A52" s="17" t="s">
        <v>99</v>
      </c>
      <c r="B52" s="18"/>
      <c r="C52" s="10"/>
      <c r="D52" s="19"/>
      <c r="E52" s="19"/>
      <c r="F52" s="19"/>
      <c r="G52" s="19"/>
      <c r="H52" s="7"/>
      <c r="I52" s="7"/>
    </row>
    <row r="53" ht="30" spans="1:9">
      <c r="A53" s="17" t="s">
        <v>100</v>
      </c>
      <c r="B53" s="18"/>
      <c r="C53" s="10"/>
      <c r="D53" s="19"/>
      <c r="E53" s="19"/>
      <c r="F53" s="19"/>
      <c r="G53" s="19"/>
      <c r="H53" s="7"/>
      <c r="I53" s="7"/>
    </row>
    <row r="54" ht="30" spans="1:9">
      <c r="A54" s="17" t="s">
        <v>101</v>
      </c>
      <c r="B54" s="18"/>
      <c r="C54" s="10"/>
      <c r="D54" s="19"/>
      <c r="E54" s="19"/>
      <c r="F54" s="19"/>
      <c r="G54" s="19"/>
      <c r="H54" s="7"/>
      <c r="I54" s="7"/>
    </row>
    <row r="55" ht="30" spans="1:9">
      <c r="A55" s="17" t="s">
        <v>102</v>
      </c>
      <c r="B55" s="18"/>
      <c r="C55" s="10"/>
      <c r="D55" s="19"/>
      <c r="E55" s="19"/>
      <c r="F55" s="19"/>
      <c r="G55" s="19"/>
      <c r="H55" s="7"/>
      <c r="I55" s="7"/>
    </row>
    <row r="56" ht="30" spans="1:9">
      <c r="A56" s="17" t="s">
        <v>103</v>
      </c>
      <c r="B56" s="18"/>
      <c r="C56" s="10"/>
      <c r="D56" s="19"/>
      <c r="E56" s="19"/>
      <c r="F56" s="19"/>
      <c r="G56" s="19"/>
      <c r="H56" s="7"/>
      <c r="I56" s="7"/>
    </row>
    <row r="57" ht="30" spans="1:9">
      <c r="A57" s="17" t="s">
        <v>104</v>
      </c>
      <c r="B57" s="18"/>
      <c r="C57" s="10"/>
      <c r="D57" s="19"/>
      <c r="E57" s="19"/>
      <c r="F57" s="19"/>
      <c r="G57" s="19"/>
      <c r="H57" s="7"/>
      <c r="I57" s="7"/>
    </row>
    <row r="58" ht="20.25" spans="1:9">
      <c r="A58" s="24" t="s">
        <v>6</v>
      </c>
      <c r="B58" s="24"/>
      <c r="C58" s="10"/>
      <c r="D58" s="10"/>
      <c r="E58" s="10"/>
      <c r="F58" s="10"/>
      <c r="G58" s="10"/>
      <c r="H58" s="7"/>
      <c r="I58" s="7"/>
    </row>
    <row r="59" ht="20.25" spans="1:9">
      <c r="A59" s="7"/>
      <c r="B59" s="7"/>
      <c r="C59" s="7"/>
      <c r="D59" s="7"/>
      <c r="E59" s="7"/>
      <c r="F59" s="7"/>
      <c r="G59" s="7"/>
      <c r="H59" s="7"/>
      <c r="I59" s="7"/>
    </row>
    <row r="60" ht="20.25" spans="1:9">
      <c r="A60" s="7"/>
      <c r="B60" s="7"/>
      <c r="C60" s="7"/>
      <c r="D60" s="7"/>
      <c r="E60" s="7"/>
      <c r="F60" s="7"/>
      <c r="G60" s="7"/>
      <c r="H60" s="7"/>
      <c r="I60" s="7"/>
    </row>
    <row r="61" ht="20.25" spans="1:9">
      <c r="A61"/>
      <c r="B61"/>
      <c r="C61" s="7"/>
      <c r="D61" s="7"/>
      <c r="E61" s="7"/>
      <c r="F61" s="7"/>
      <c r="G61" s="7"/>
      <c r="H61" s="7"/>
      <c r="I61" s="7"/>
    </row>
    <row r="62" ht="20.25" spans="1:9">
      <c r="A62"/>
      <c r="B62"/>
      <c r="C62" s="7"/>
      <c r="D62" s="7"/>
      <c r="E62" s="7"/>
      <c r="F62" s="7"/>
      <c r="G62" s="7"/>
      <c r="H62" s="7"/>
      <c r="I62" s="7"/>
    </row>
    <row r="63" ht="20.25" spans="1:9">
      <c r="A63" s="7"/>
      <c r="B63" s="7"/>
      <c r="C63" s="7"/>
      <c r="D63" s="7"/>
      <c r="E63" s="7"/>
      <c r="F63" s="7"/>
      <c r="G63" s="7"/>
      <c r="H63" s="7"/>
      <c r="I63" s="7"/>
    </row>
    <row r="64" ht="20.25" spans="1:9">
      <c r="A64" s="7"/>
      <c r="B64" s="7"/>
      <c r="C64" s="7"/>
      <c r="D64" s="7"/>
      <c r="E64" s="7"/>
      <c r="F64" s="7"/>
      <c r="G64" s="7"/>
      <c r="H64" s="7"/>
      <c r="I64" s="7"/>
    </row>
    <row r="65" ht="20.25" spans="1:9">
      <c r="A65" s="7"/>
      <c r="B65" s="7"/>
      <c r="C65" s="7"/>
      <c r="D65" s="7"/>
      <c r="E65" s="7"/>
      <c r="F65" s="7"/>
      <c r="G65" s="7"/>
      <c r="H65" s="7"/>
      <c r="I65" s="7"/>
    </row>
    <row r="66" ht="20.25" spans="1:9">
      <c r="A66" s="7"/>
      <c r="B66" s="7"/>
      <c r="C66" s="7"/>
      <c r="D66" s="7"/>
      <c r="E66" s="7"/>
      <c r="F66" s="7"/>
      <c r="G66" s="7"/>
      <c r="H66" s="7"/>
      <c r="I66" s="7"/>
    </row>
    <row r="67" ht="20.25" spans="1:9">
      <c r="A67" s="7"/>
      <c r="B67" s="7"/>
      <c r="C67" s="7"/>
      <c r="D67" s="7"/>
      <c r="E67" s="7"/>
      <c r="F67" s="7"/>
      <c r="G67" s="7"/>
      <c r="H67" s="7"/>
      <c r="I67" s="7"/>
    </row>
    <row r="68" ht="20.25" spans="1:9">
      <c r="A68" s="7"/>
      <c r="B68" s="7"/>
      <c r="C68" s="7"/>
      <c r="D68" s="7"/>
      <c r="E68" s="7"/>
      <c r="F68" s="7"/>
      <c r="G68" s="7"/>
      <c r="H68" s="7"/>
      <c r="I68" s="7"/>
    </row>
    <row r="69" ht="20.25" spans="1:9">
      <c r="A69" s="7"/>
      <c r="B69" s="7"/>
      <c r="C69" s="7"/>
      <c r="D69" s="7"/>
      <c r="E69" s="7"/>
      <c r="F69" s="7"/>
      <c r="G69" s="7"/>
      <c r="H69" s="7"/>
      <c r="I69" s="7"/>
    </row>
    <row r="70" ht="20.25" spans="1:9">
      <c r="A70" s="7"/>
      <c r="B70" s="7"/>
      <c r="C70" s="7"/>
      <c r="D70" s="7"/>
      <c r="E70" s="7"/>
      <c r="F70" s="7"/>
      <c r="G70" s="7"/>
      <c r="H70" s="7"/>
      <c r="I70" s="7"/>
    </row>
  </sheetData>
  <mergeCells count="13">
    <mergeCell ref="A1:G1"/>
    <mergeCell ref="A3:A4"/>
    <mergeCell ref="A5:A14"/>
    <mergeCell ref="A15:A31"/>
    <mergeCell ref="A35:A39"/>
    <mergeCell ref="A40:A43"/>
    <mergeCell ref="A44:A47"/>
    <mergeCell ref="A48:A51"/>
    <mergeCell ref="B15:B17"/>
    <mergeCell ref="B18:B21"/>
    <mergeCell ref="B22:B24"/>
    <mergeCell ref="B25:B28"/>
    <mergeCell ref="B29:B3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9" defaultRowHeight="13.5" outlineLevelRow="1"/>
  <cols>
    <col min="1" max="1" width="37.5" customWidth="1"/>
  </cols>
  <sheetData>
    <row r="1" spans="1:1">
      <c r="A1" t="s">
        <v>105</v>
      </c>
    </row>
    <row r="2" spans="1:1">
      <c r="A2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总计</vt:lpstr>
      <vt:lpstr>卡牌详情</vt:lpstr>
      <vt:lpstr>设计灵感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hythloday</cp:lastModifiedBy>
  <dcterms:created xsi:type="dcterms:W3CDTF">2023-05-12T11:15:00Z</dcterms:created>
  <dcterms:modified xsi:type="dcterms:W3CDTF">2024-03-01T14:10:18Z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2052-12.1.0.16399</vt:lpwstr>
  </property>
</Properties>
</file>