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<sst xmlns="http://schemas.openxmlformats.org/spreadsheetml/2006/main" count="136">
  <si>
    <t>上市公司</t>
  </si>
  <si>
    <t>资产负债率</t>
  </si>
  <si>
    <t>每股收益</t>
  </si>
  <si>
    <t>净资产收益率</t>
  </si>
  <si>
    <t>销售毛利率</t>
  </si>
  <si>
    <t>总资产周转率</t>
  </si>
  <si>
    <t>新大陆</t>
  </si>
  <si>
    <t>神州数码</t>
  </si>
  <si>
    <t>三六零</t>
  </si>
  <si>
    <t>创维数字</t>
  </si>
  <si>
    <t>华胜天成</t>
  </si>
  <si>
    <t>高鸿股份</t>
  </si>
  <si>
    <t>*ST大唐</t>
  </si>
  <si>
    <t>南天信息</t>
  </si>
  <si>
    <t>航天信息</t>
  </si>
  <si>
    <t>华东电脑</t>
  </si>
  <si>
    <t>深科技</t>
  </si>
  <si>
    <t>浙大网新</t>
  </si>
  <si>
    <t>南威软件</t>
  </si>
  <si>
    <t>超讯通信</t>
  </si>
  <si>
    <t>鹏博士</t>
  </si>
  <si>
    <t>东软集团</t>
  </si>
  <si>
    <t>同方股份</t>
  </si>
  <si>
    <t>新智认知</t>
  </si>
  <si>
    <t>中贝通信</t>
  </si>
  <si>
    <t>云赛智联</t>
  </si>
  <si>
    <t>多伦科技</t>
  </si>
  <si>
    <t>鼎信通讯</t>
  </si>
  <si>
    <t>剑桥科技</t>
  </si>
  <si>
    <t>东方电子</t>
  </si>
  <si>
    <t>中国联通</t>
  </si>
  <si>
    <t>亨通光电</t>
  </si>
  <si>
    <t>华脉科技</t>
  </si>
  <si>
    <t>紫光股份</t>
  </si>
  <si>
    <t>中兴通讯</t>
  </si>
  <si>
    <t>工业富联</t>
  </si>
  <si>
    <t>国联股份</t>
  </si>
  <si>
    <t>瑞斯康达</t>
  </si>
  <si>
    <t>福日电子</t>
  </si>
  <si>
    <t>卓翼科技</t>
  </si>
  <si>
    <t>亚联发展</t>
  </si>
  <si>
    <t>远望谷</t>
  </si>
  <si>
    <t>榕基软件</t>
  </si>
  <si>
    <t>梦网科技</t>
  </si>
  <si>
    <t>延华智能</t>
  </si>
  <si>
    <t>二六三</t>
  </si>
  <si>
    <t>日海智能</t>
  </si>
  <si>
    <t>捷顺科技</t>
  </si>
  <si>
    <t>恒宝股份</t>
  </si>
  <si>
    <t>千方科技</t>
  </si>
  <si>
    <t>国脉科技</t>
  </si>
  <si>
    <t>杰赛科技</t>
  </si>
  <si>
    <t>盛路通信</t>
  </si>
  <si>
    <t>北纬科技</t>
  </si>
  <si>
    <t>皖通科技</t>
  </si>
  <si>
    <t>星网锐捷</t>
  </si>
  <si>
    <t>海格通信</t>
  </si>
  <si>
    <t>合众思壮</t>
  </si>
  <si>
    <t>新北洋</t>
  </si>
  <si>
    <t>武汉凡谷</t>
  </si>
  <si>
    <t>荣联科技</t>
  </si>
  <si>
    <t>海能达</t>
  </si>
  <si>
    <t>达实智能</t>
  </si>
  <si>
    <t>金溢科技</t>
  </si>
  <si>
    <t>东信和平</t>
  </si>
  <si>
    <t>真视通</t>
  </si>
  <si>
    <t>积成电子</t>
  </si>
  <si>
    <t>*ST索菱</t>
  </si>
  <si>
    <t>润和软件</t>
  </si>
  <si>
    <t>万兴科技</t>
  </si>
  <si>
    <t>思特奇</t>
  </si>
  <si>
    <t>诚迈科技</t>
  </si>
  <si>
    <t>数字政通</t>
  </si>
  <si>
    <t>北信源</t>
  </si>
  <si>
    <t>中科创达</t>
  </si>
  <si>
    <t>东方国信</t>
  </si>
  <si>
    <t>中科信息</t>
  </si>
  <si>
    <t>蓝盾股份</t>
  </si>
  <si>
    <t>*ST邦讯</t>
  </si>
  <si>
    <t>汇金科技</t>
  </si>
  <si>
    <t>浩云科技</t>
  </si>
  <si>
    <t>创意信息</t>
  </si>
  <si>
    <t>旋极信息</t>
  </si>
  <si>
    <t>初灵信息</t>
  </si>
  <si>
    <t>移为通信</t>
  </si>
  <si>
    <t>飞利信</t>
  </si>
  <si>
    <t>新国都</t>
  </si>
  <si>
    <t>银江股份</t>
  </si>
  <si>
    <t>易华录</t>
  </si>
  <si>
    <t>天泽信息</t>
  </si>
  <si>
    <t>宜通世纪</t>
  </si>
  <si>
    <t>立昂技术</t>
  </si>
  <si>
    <t>新开普</t>
  </si>
  <si>
    <t>依米康</t>
  </si>
  <si>
    <t>佳讯飞鸿</t>
  </si>
  <si>
    <t>科创信息</t>
  </si>
  <si>
    <t>正元智慧</t>
  </si>
  <si>
    <t>科信技术</t>
  </si>
  <si>
    <t>和晶科技</t>
  </si>
  <si>
    <t>润欣科技</t>
  </si>
  <si>
    <t>东软载波</t>
  </si>
  <si>
    <t>辰安科技</t>
  </si>
  <si>
    <t>世纪鼎利</t>
  </si>
  <si>
    <t>恒实科技</t>
  </si>
  <si>
    <t>神州泰岳</t>
  </si>
  <si>
    <t>光环新网</t>
  </si>
  <si>
    <t>协创数据</t>
  </si>
  <si>
    <t>路通视信</t>
  </si>
  <si>
    <t>深信服</t>
  </si>
  <si>
    <t>海峡创新</t>
  </si>
  <si>
    <t>同有科技</t>
  </si>
  <si>
    <t>吴通控股</t>
  </si>
  <si>
    <t>思创医惠</t>
  </si>
  <si>
    <t>友讯达</t>
  </si>
  <si>
    <t>金信诺</t>
  </si>
  <si>
    <t>华虹计通</t>
  </si>
  <si>
    <t>创业慧康</t>
  </si>
  <si>
    <t>广和通</t>
  </si>
  <si>
    <t>平治信息</t>
  </si>
  <si>
    <t>恒华科技</t>
  </si>
  <si>
    <t>振芯科技</t>
  </si>
  <si>
    <t>万马科技</t>
  </si>
  <si>
    <t>天邑股份</t>
  </si>
  <si>
    <t>万隆光电</t>
  </si>
  <si>
    <t>*ST数知</t>
  </si>
  <si>
    <t>九联科技</t>
  </si>
  <si>
    <t>力合微</t>
  </si>
  <si>
    <t>奇安信</t>
  </si>
  <si>
    <t>卓易信息</t>
  </si>
  <si>
    <t>安恒信息</t>
  </si>
  <si>
    <t>佳华科技</t>
  </si>
  <si>
    <t>威胜信息</t>
  </si>
  <si>
    <t>有方科技</t>
  </si>
  <si>
    <t>云涌科技</t>
  </si>
  <si>
    <t>智洋创新</t>
  </si>
  <si>
    <t>芯原股份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</si>
</sst>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ushaoqian/Desktop/&#25991;&#29486;/&#34892;&#19994;&#30740;&#31350;&#25253;&#21578;/&#24037;&#20316;&#31807;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上市公司</v>
          </cell>
          <cell r="B1" t="str">
            <v>资产负债率</v>
          </cell>
          <cell r="C1" t="str">
            <v>每股收益</v>
          </cell>
          <cell r="D1" t="str">
            <v>净资产收益率</v>
          </cell>
          <cell r="E1" t="str">
            <v>销售毛利率</v>
          </cell>
          <cell r="F1" t="str">
            <v>总资产周转率</v>
          </cell>
        </row>
        <row r="2">
          <cell r="A2" t="str">
            <v>鹏博士</v>
          </cell>
          <cell r="B2">
            <v>91.73</v>
          </cell>
          <cell r="C2">
            <v>0.07</v>
          </cell>
          <cell r="D2">
            <v>12.27</v>
          </cell>
          <cell r="E2">
            <v>43.54</v>
          </cell>
          <cell r="F2">
            <v>0.442941673710904</v>
          </cell>
        </row>
        <row r="3">
          <cell r="A3" t="str">
            <v>二六三</v>
          </cell>
          <cell r="B3">
            <v>16.58</v>
          </cell>
          <cell r="C3">
            <v>0.26</v>
          </cell>
          <cell r="D3">
            <v>15.74</v>
          </cell>
          <cell r="E3">
            <v>55.28</v>
          </cell>
          <cell r="F3">
            <v>0.329148286392942</v>
          </cell>
        </row>
        <row r="4">
          <cell r="A4" t="str">
            <v>国脉科技</v>
          </cell>
          <cell r="B4">
            <v>16.69</v>
          </cell>
          <cell r="C4">
            <v>0.0803</v>
          </cell>
          <cell r="D4">
            <v>2.4</v>
          </cell>
          <cell r="E4">
            <v>65.63</v>
          </cell>
          <cell r="F4">
            <v>0.107336287543082</v>
          </cell>
        </row>
        <row r="5">
          <cell r="A5" t="str">
            <v>中国联通</v>
          </cell>
          <cell r="B5">
            <v>43.09</v>
          </cell>
          <cell r="C5">
            <v>0.178</v>
          </cell>
          <cell r="D5">
            <v>3.73</v>
          </cell>
          <cell r="E5">
            <v>26.1</v>
          </cell>
          <cell r="F5">
            <v>0.521545064377682</v>
          </cell>
        </row>
        <row r="6">
          <cell r="A6" t="str">
            <v>光环新网</v>
          </cell>
          <cell r="B6">
            <v>31.71</v>
          </cell>
          <cell r="C6">
            <v>0.59</v>
          </cell>
          <cell r="D6">
            <v>10.38</v>
          </cell>
          <cell r="E6">
            <v>21.1</v>
          </cell>
          <cell r="F6">
            <v>0.551734317343173</v>
          </cell>
        </row>
        <row r="7">
          <cell r="A7" t="str">
            <v>科思科技</v>
          </cell>
          <cell r="B7">
            <v>8.74</v>
          </cell>
          <cell r="C7">
            <v>2.961</v>
          </cell>
          <cell r="D7">
            <v>15.21</v>
          </cell>
          <cell r="E7">
            <v>69.08</v>
          </cell>
          <cell r="F7">
            <v>0.210205391527599</v>
          </cell>
        </row>
        <row r="8">
          <cell r="A8" t="str">
            <v>霍莱沃</v>
          </cell>
          <cell r="B8">
            <v>42.82</v>
          </cell>
          <cell r="C8">
            <v>1.62</v>
          </cell>
          <cell r="D8">
            <v>24.74</v>
          </cell>
          <cell r="E8">
            <v>39.1</v>
          </cell>
          <cell r="F8">
            <v>0.673529411764706</v>
          </cell>
        </row>
        <row r="9">
          <cell r="A9" t="str">
            <v>力合微</v>
          </cell>
          <cell r="B9">
            <v>11.08</v>
          </cell>
          <cell r="C9">
            <v>0.33</v>
          </cell>
          <cell r="D9">
            <v>6.13</v>
          </cell>
          <cell r="E9">
            <v>49.87</v>
          </cell>
          <cell r="F9">
            <v>0.26832298136646</v>
          </cell>
        </row>
        <row r="10">
          <cell r="A10" t="str">
            <v>奇安信</v>
          </cell>
          <cell r="B10">
            <v>19.33</v>
          </cell>
          <cell r="C10">
            <v>-0.54</v>
          </cell>
          <cell r="D10">
            <v>-4.71</v>
          </cell>
          <cell r="E10">
            <v>59.57</v>
          </cell>
          <cell r="F10">
            <v>0.335024154589372</v>
          </cell>
        </row>
        <row r="11">
          <cell r="A11" t="str">
            <v>芯朋微</v>
          </cell>
          <cell r="B11">
            <v>7.46</v>
          </cell>
          <cell r="C11">
            <v>1.04</v>
          </cell>
          <cell r="D11">
            <v>12.19</v>
          </cell>
          <cell r="E11">
            <v>37.69</v>
          </cell>
          <cell r="F11">
            <v>0.30752688172043</v>
          </cell>
        </row>
        <row r="12">
          <cell r="A12" t="str">
            <v>慧辰资讯</v>
          </cell>
          <cell r="B12">
            <v>11.72</v>
          </cell>
          <cell r="C12">
            <v>1.134</v>
          </cell>
          <cell r="D12">
            <v>8.49</v>
          </cell>
          <cell r="E12">
            <v>40.93</v>
          </cell>
          <cell r="F12">
            <v>0.27221833449965</v>
          </cell>
        </row>
        <row r="13">
          <cell r="A13" t="str">
            <v>盟升电子</v>
          </cell>
          <cell r="B13">
            <v>23.04</v>
          </cell>
          <cell r="C13">
            <v>1.09</v>
          </cell>
          <cell r="D13">
            <v>10.66</v>
          </cell>
          <cell r="E13">
            <v>64.07</v>
          </cell>
          <cell r="F13">
            <v>0.197941038839495</v>
          </cell>
        </row>
        <row r="14">
          <cell r="A14" t="str">
            <v>信安世纪</v>
          </cell>
          <cell r="B14">
            <v>27.45</v>
          </cell>
          <cell r="C14">
            <v>1.5363</v>
          </cell>
          <cell r="D14">
            <v>26.74</v>
          </cell>
          <cell r="E14">
            <v>70.75</v>
          </cell>
          <cell r="F14">
            <v>0.705084745762712</v>
          </cell>
        </row>
        <row r="15">
          <cell r="A15" t="str">
            <v>优刻得</v>
          </cell>
          <cell r="B15">
            <v>24.19</v>
          </cell>
          <cell r="C15">
            <v>-0.82</v>
          </cell>
          <cell r="D15">
            <v>-10.5</v>
          </cell>
          <cell r="E15">
            <v>8.57</v>
          </cell>
          <cell r="F15">
            <v>0.570267131242741</v>
          </cell>
        </row>
        <row r="16">
          <cell r="A16" t="str">
            <v>威胜信息</v>
          </cell>
          <cell r="B16">
            <v>28.3</v>
          </cell>
          <cell r="C16">
            <v>0.56</v>
          </cell>
          <cell r="D16">
            <v>12.48</v>
          </cell>
          <cell r="E16">
            <v>36.03</v>
          </cell>
          <cell r="F16">
            <v>0.441095890410959</v>
          </cell>
        </row>
        <row r="17">
          <cell r="A17" t="str">
            <v>安恒信息</v>
          </cell>
          <cell r="B17">
            <v>32.12</v>
          </cell>
          <cell r="C17">
            <v>1.81</v>
          </cell>
          <cell r="D17">
            <v>8.37</v>
          </cell>
          <cell r="E17">
            <v>68.97</v>
          </cell>
          <cell r="F17">
            <v>0.537149817295981</v>
          </cell>
        </row>
        <row r="18">
          <cell r="A18" t="str">
            <v>春秋电子</v>
          </cell>
          <cell r="B18">
            <v>58.12</v>
          </cell>
          <cell r="C18">
            <v>0.65</v>
          </cell>
          <cell r="D18">
            <v>14.95</v>
          </cell>
          <cell r="E18">
            <v>18.05</v>
          </cell>
          <cell r="F18">
            <v>0.836524988323213</v>
          </cell>
        </row>
        <row r="19">
          <cell r="A19" t="str">
            <v>城地香江</v>
          </cell>
          <cell r="B19">
            <v>52.76</v>
          </cell>
          <cell r="C19">
            <v>1.05</v>
          </cell>
          <cell r="D19">
            <v>10.87</v>
          </cell>
          <cell r="E19">
            <v>24.05</v>
          </cell>
          <cell r="F19">
            <v>0.458071278825996</v>
          </cell>
        </row>
        <row r="20">
          <cell r="A20" t="str">
            <v>新智认知</v>
          </cell>
          <cell r="B20">
            <v>37.69</v>
          </cell>
          <cell r="C20">
            <v>0.03</v>
          </cell>
          <cell r="D20">
            <v>0.43</v>
          </cell>
          <cell r="E20">
            <v>32.29</v>
          </cell>
          <cell r="F20">
            <v>0.183307332293292</v>
          </cell>
        </row>
        <row r="21">
          <cell r="A21" t="str">
            <v>国联股份</v>
          </cell>
          <cell r="B21">
            <v>41.85</v>
          </cell>
          <cell r="C21">
            <v>1.47</v>
          </cell>
          <cell r="D21">
            <v>21.38</v>
          </cell>
          <cell r="E21">
            <v>3.45</v>
          </cell>
          <cell r="F21">
            <v>2.55167286245353</v>
          </cell>
        </row>
        <row r="22">
          <cell r="A22" t="str">
            <v>多伦科技</v>
          </cell>
          <cell r="B22">
            <v>34.28</v>
          </cell>
          <cell r="C22">
            <v>0.1276</v>
          </cell>
          <cell r="D22">
            <v>4.87</v>
          </cell>
          <cell r="E22">
            <v>47.29</v>
          </cell>
          <cell r="F22">
            <v>0.223079621185549</v>
          </cell>
        </row>
        <row r="23">
          <cell r="A23" t="str">
            <v>思维列控</v>
          </cell>
          <cell r="B23">
            <v>9.86</v>
          </cell>
          <cell r="C23">
            <v>-2.16</v>
          </cell>
          <cell r="D23">
            <v>-13.98</v>
          </cell>
          <cell r="E23">
            <v>59.7</v>
          </cell>
          <cell r="F23">
            <v>0.194380469829572</v>
          </cell>
        </row>
        <row r="24">
          <cell r="A24" t="str">
            <v>共进股份</v>
          </cell>
          <cell r="B24">
            <v>46.29</v>
          </cell>
          <cell r="C24">
            <v>0.45</v>
          </cell>
          <cell r="D24">
            <v>7.6</v>
          </cell>
          <cell r="E24">
            <v>13.94</v>
          </cell>
          <cell r="F24">
            <v>1.012017855099</v>
          </cell>
        </row>
        <row r="25">
          <cell r="A25" t="str">
            <v>恒银科技</v>
          </cell>
          <cell r="B25">
            <v>36.5</v>
          </cell>
          <cell r="C25">
            <v>0.08</v>
          </cell>
          <cell r="D25">
            <v>1.96</v>
          </cell>
          <cell r="E25">
            <v>21.16</v>
          </cell>
          <cell r="F25">
            <v>0.35981308411215</v>
          </cell>
        </row>
        <row r="26">
          <cell r="A26" t="str">
            <v>中科曙光</v>
          </cell>
          <cell r="B26">
            <v>42.97</v>
          </cell>
          <cell r="C26">
            <v>0.62</v>
          </cell>
          <cell r="D26">
            <v>12.48</v>
          </cell>
          <cell r="E26">
            <v>22.13</v>
          </cell>
          <cell r="F26">
            <v>0.484732824427481</v>
          </cell>
        </row>
        <row r="27">
          <cell r="A27" t="str">
            <v>*ST厦华</v>
          </cell>
          <cell r="B27">
            <v>87.46</v>
          </cell>
          <cell r="C27">
            <v>0.0022</v>
          </cell>
          <cell r="D27">
            <v>10.34</v>
          </cell>
          <cell r="E27">
            <v>6.69</v>
          </cell>
          <cell r="F27">
            <v>0.095017873100983</v>
          </cell>
        </row>
        <row r="28">
          <cell r="A28" t="str">
            <v>华东电脑</v>
          </cell>
          <cell r="B28">
            <v>65.3</v>
          </cell>
          <cell r="C28">
            <v>0.7438</v>
          </cell>
          <cell r="D28">
            <v>12.02</v>
          </cell>
          <cell r="E28">
            <v>15.24</v>
          </cell>
          <cell r="F28">
            <v>0.972837142515257</v>
          </cell>
        </row>
        <row r="29">
          <cell r="A29" t="str">
            <v>浙大网新</v>
          </cell>
          <cell r="B29">
            <v>31.11</v>
          </cell>
          <cell r="C29">
            <v>0.06</v>
          </cell>
          <cell r="D29">
            <v>1.47</v>
          </cell>
          <cell r="E29">
            <v>28.41</v>
          </cell>
          <cell r="F29">
            <v>0.599055118110236</v>
          </cell>
        </row>
        <row r="30">
          <cell r="A30" t="str">
            <v>云赛智联</v>
          </cell>
          <cell r="B30">
            <v>27.74</v>
          </cell>
          <cell r="C30">
            <v>0.182</v>
          </cell>
          <cell r="D30">
            <v>5.92</v>
          </cell>
          <cell r="E30">
            <v>19.03</v>
          </cell>
          <cell r="F30">
            <v>0.734475032010243</v>
          </cell>
        </row>
        <row r="31">
          <cell r="A31" t="str">
            <v>ST方科</v>
          </cell>
          <cell r="B31">
            <v>91.69</v>
          </cell>
          <cell r="C31">
            <v>-0.4185</v>
          </cell>
          <cell r="D31">
            <v>-70.25</v>
          </cell>
          <cell r="E31">
            <v>17.34</v>
          </cell>
          <cell r="F31">
            <v>0.664700645448475</v>
          </cell>
        </row>
        <row r="32">
          <cell r="A32" t="str">
            <v>大恒科技</v>
          </cell>
          <cell r="B32">
            <v>41.39</v>
          </cell>
          <cell r="C32">
            <v>0.13</v>
          </cell>
          <cell r="D32">
            <v>3.43</v>
          </cell>
          <cell r="E32">
            <v>33.24</v>
          </cell>
          <cell r="F32">
            <v>0.642341842397336</v>
          </cell>
        </row>
        <row r="33">
          <cell r="A33" t="str">
            <v>返利科技</v>
          </cell>
          <cell r="B33">
            <v>24.58</v>
          </cell>
          <cell r="C33">
            <v>-0.12</v>
          </cell>
          <cell r="D33">
            <v>-67.98</v>
          </cell>
          <cell r="E33">
            <v>20.22</v>
          </cell>
          <cell r="F33">
            <v>0.337638376383764</v>
          </cell>
        </row>
        <row r="34">
          <cell r="A34" t="str">
            <v>国网信通</v>
          </cell>
          <cell r="B34">
            <v>57.92</v>
          </cell>
          <cell r="C34">
            <v>0.52</v>
          </cell>
          <cell r="D34">
            <v>15.93</v>
          </cell>
          <cell r="E34">
            <v>19.01</v>
          </cell>
          <cell r="F34">
            <v>0.635630099728015</v>
          </cell>
        </row>
        <row r="35">
          <cell r="A35" t="str">
            <v>同方股份</v>
          </cell>
          <cell r="B35">
            <v>67.02</v>
          </cell>
          <cell r="C35">
            <v>0.0346</v>
          </cell>
          <cell r="D35">
            <v>0.63</v>
          </cell>
          <cell r="E35">
            <v>21.92</v>
          </cell>
          <cell r="F35">
            <v>0.415690678645917</v>
          </cell>
        </row>
        <row r="36">
          <cell r="A36" t="str">
            <v>浙江富润</v>
          </cell>
          <cell r="B36">
            <v>35.84</v>
          </cell>
          <cell r="C36">
            <v>-0.86</v>
          </cell>
          <cell r="D36">
            <v>-16.65</v>
          </cell>
          <cell r="E36">
            <v>9.69</v>
          </cell>
          <cell r="F36">
            <v>0.824023861171367</v>
          </cell>
        </row>
        <row r="37">
          <cell r="A37" t="str">
            <v>凯淳股份</v>
          </cell>
          <cell r="B37">
            <v>30.36</v>
          </cell>
          <cell r="C37">
            <v>1.41</v>
          </cell>
          <cell r="D37">
            <v>28.47</v>
          </cell>
          <cell r="E37">
            <v>28.61</v>
          </cell>
          <cell r="F37">
            <v>1.82135523613963</v>
          </cell>
        </row>
        <row r="38">
          <cell r="A38" t="str">
            <v>协创数据</v>
          </cell>
          <cell r="B38">
            <v>41.32</v>
          </cell>
          <cell r="C38">
            <v>0.57</v>
          </cell>
          <cell r="D38">
            <v>11.5</v>
          </cell>
          <cell r="E38">
            <v>11.54</v>
          </cell>
          <cell r="F38">
            <v>1.12337662337662</v>
          </cell>
        </row>
        <row r="39">
          <cell r="A39" t="str">
            <v>胜蓝股份</v>
          </cell>
          <cell r="B39">
            <v>35.29</v>
          </cell>
          <cell r="C39">
            <v>0.77</v>
          </cell>
          <cell r="D39">
            <v>15.7</v>
          </cell>
          <cell r="E39">
            <v>26.42</v>
          </cell>
          <cell r="F39">
            <v>0.682835820895522</v>
          </cell>
        </row>
        <row r="40">
          <cell r="A40" t="str">
            <v>左江科技</v>
          </cell>
          <cell r="B40">
            <v>12.42</v>
          </cell>
          <cell r="C40">
            <v>0.92</v>
          </cell>
          <cell r="D40">
            <v>14.11</v>
          </cell>
          <cell r="E40">
            <v>78.16</v>
          </cell>
          <cell r="F40">
            <v>0.249689440993789</v>
          </cell>
        </row>
        <row r="41">
          <cell r="A41" t="str">
            <v>值得买</v>
          </cell>
          <cell r="B41">
            <v>15.99</v>
          </cell>
          <cell r="C41">
            <v>1.95</v>
          </cell>
          <cell r="D41">
            <v>18.63</v>
          </cell>
          <cell r="E41">
            <v>67.33</v>
          </cell>
          <cell r="F41">
            <v>0.46239837398374</v>
          </cell>
        </row>
        <row r="42">
          <cell r="A42" t="str">
            <v>每日互动</v>
          </cell>
          <cell r="B42">
            <v>16.97</v>
          </cell>
          <cell r="C42">
            <v>0.18</v>
          </cell>
          <cell r="D42">
            <v>4.27</v>
          </cell>
          <cell r="E42">
            <v>61.89</v>
          </cell>
          <cell r="F42">
            <v>0.242850218128938</v>
          </cell>
        </row>
        <row r="43">
          <cell r="A43" t="str">
            <v>天地数码</v>
          </cell>
          <cell r="B43">
            <v>32.54</v>
          </cell>
          <cell r="C43">
            <v>0.23</v>
          </cell>
          <cell r="D43">
            <v>5.8</v>
          </cell>
          <cell r="E43">
            <v>26.85</v>
          </cell>
          <cell r="F43">
            <v>0.721649484536082</v>
          </cell>
        </row>
        <row r="44">
          <cell r="A44" t="str">
            <v>民德电子</v>
          </cell>
          <cell r="B44">
            <v>32.52</v>
          </cell>
          <cell r="C44">
            <v>0.4739</v>
          </cell>
          <cell r="D44">
            <v>10.02</v>
          </cell>
          <cell r="E44">
            <v>27.62</v>
          </cell>
          <cell r="F44">
            <v>0.497530864197531</v>
          </cell>
        </row>
        <row r="45">
          <cell r="A45" t="str">
            <v>华测导航</v>
          </cell>
          <cell r="B45">
            <v>43.28</v>
          </cell>
          <cell r="C45">
            <v>0.584</v>
          </cell>
          <cell r="D45">
            <v>18.5</v>
          </cell>
          <cell r="E45">
            <v>54.28</v>
          </cell>
          <cell r="F45">
            <v>0.732848232848233</v>
          </cell>
        </row>
        <row r="46">
          <cell r="A46" t="str">
            <v>汇纳科技</v>
          </cell>
          <cell r="B46">
            <v>9.16</v>
          </cell>
          <cell r="C46">
            <v>-0.07</v>
          </cell>
          <cell r="D46">
            <v>-0.82</v>
          </cell>
          <cell r="E46">
            <v>60.94</v>
          </cell>
          <cell r="F46">
            <v>0.176898222940226</v>
          </cell>
        </row>
        <row r="47">
          <cell r="A47" t="str">
            <v>熙菱信息</v>
          </cell>
          <cell r="B47">
            <v>69.22</v>
          </cell>
          <cell r="C47">
            <v>-0.826</v>
          </cell>
          <cell r="D47">
            <v>-38.67</v>
          </cell>
          <cell r="E47">
            <v>14.04</v>
          </cell>
          <cell r="F47">
            <v>0.295728368017525</v>
          </cell>
        </row>
        <row r="48">
          <cell r="A48" t="str">
            <v>平治信息</v>
          </cell>
          <cell r="B48">
            <v>73.04</v>
          </cell>
          <cell r="C48">
            <v>1.69</v>
          </cell>
          <cell r="D48">
            <v>24.75</v>
          </cell>
          <cell r="E48">
            <v>20.5</v>
          </cell>
          <cell r="F48">
            <v>0.863701578192252</v>
          </cell>
        </row>
        <row r="49">
          <cell r="A49" t="str">
            <v>朗科智能</v>
          </cell>
          <cell r="B49">
            <v>46.63</v>
          </cell>
          <cell r="C49">
            <v>0.72</v>
          </cell>
          <cell r="D49">
            <v>18.07</v>
          </cell>
          <cell r="E49">
            <v>21.55</v>
          </cell>
          <cell r="F49">
            <v>1</v>
          </cell>
        </row>
        <row r="50">
          <cell r="A50" t="str">
            <v>优博讯</v>
          </cell>
          <cell r="B50">
            <v>24.84</v>
          </cell>
          <cell r="C50">
            <v>0.37</v>
          </cell>
          <cell r="D50">
            <v>8.36</v>
          </cell>
          <cell r="E50">
            <v>34.08</v>
          </cell>
          <cell r="F50">
            <v>0.572628458498024</v>
          </cell>
        </row>
        <row r="51">
          <cell r="A51" t="str">
            <v>中科创达</v>
          </cell>
          <cell r="B51">
            <v>21.06</v>
          </cell>
          <cell r="C51">
            <v>1.0805</v>
          </cell>
          <cell r="D51">
            <v>15.04</v>
          </cell>
          <cell r="E51">
            <v>44.22</v>
          </cell>
          <cell r="F51">
            <v>0.472831953940266</v>
          </cell>
        </row>
        <row r="52">
          <cell r="A52" t="str">
            <v>盛天网络</v>
          </cell>
          <cell r="B52">
            <v>27.31</v>
          </cell>
          <cell r="C52">
            <v>0.25</v>
          </cell>
          <cell r="D52">
            <v>5.76</v>
          </cell>
          <cell r="E52">
            <v>25.34</v>
          </cell>
          <cell r="F52">
            <v>0.584093872229466</v>
          </cell>
        </row>
        <row r="53">
          <cell r="A53" t="str">
            <v>润欣科技</v>
          </cell>
          <cell r="B53">
            <v>30.84</v>
          </cell>
          <cell r="C53">
            <v>0.09</v>
          </cell>
          <cell r="D53">
            <v>6.04</v>
          </cell>
          <cell r="E53">
            <v>10.92</v>
          </cell>
          <cell r="F53">
            <v>1.27364554637282</v>
          </cell>
        </row>
        <row r="54">
          <cell r="A54" t="str">
            <v>神思电子</v>
          </cell>
          <cell r="B54">
            <v>25.79</v>
          </cell>
          <cell r="C54">
            <v>0.0408</v>
          </cell>
          <cell r="D54">
            <v>1.11</v>
          </cell>
          <cell r="E54">
            <v>36.24</v>
          </cell>
          <cell r="F54">
            <v>0.407367280606717</v>
          </cell>
        </row>
        <row r="55">
          <cell r="A55" t="str">
            <v>康拓红外</v>
          </cell>
          <cell r="B55">
            <v>39.65</v>
          </cell>
          <cell r="C55">
            <v>0.2154</v>
          </cell>
          <cell r="D55">
            <v>10.33</v>
          </cell>
          <cell r="E55">
            <v>28.92</v>
          </cell>
          <cell r="F55">
            <v>0.438901778808971</v>
          </cell>
        </row>
        <row r="56">
          <cell r="A56" t="str">
            <v>运达科技</v>
          </cell>
          <cell r="B56">
            <v>29.36</v>
          </cell>
          <cell r="C56">
            <v>0.32</v>
          </cell>
          <cell r="D56">
            <v>10.74</v>
          </cell>
          <cell r="E56">
            <v>50.49</v>
          </cell>
          <cell r="F56">
            <v>0.35050505050505</v>
          </cell>
        </row>
        <row r="57">
          <cell r="A57" t="str">
            <v>浩丰科技</v>
          </cell>
          <cell r="B57">
            <v>41.26</v>
          </cell>
          <cell r="C57">
            <v>0.06</v>
          </cell>
          <cell r="D57">
            <v>2.71</v>
          </cell>
          <cell r="E57">
            <v>19.86</v>
          </cell>
          <cell r="F57">
            <v>0.437457279562543</v>
          </cell>
        </row>
        <row r="58">
          <cell r="A58" t="str">
            <v>昆仑万维</v>
          </cell>
          <cell r="B58">
            <v>22.23</v>
          </cell>
          <cell r="C58">
            <v>4.29</v>
          </cell>
          <cell r="D58">
            <v>68.86</v>
          </cell>
          <cell r="E58">
            <v>79.19</v>
          </cell>
          <cell r="F58">
            <v>0.156214367160775</v>
          </cell>
        </row>
        <row r="59">
          <cell r="A59" t="str">
            <v>天利科技</v>
          </cell>
          <cell r="B59">
            <v>7.41</v>
          </cell>
          <cell r="C59">
            <v>0.14</v>
          </cell>
          <cell r="D59">
            <v>5.87</v>
          </cell>
          <cell r="E59">
            <v>7.55</v>
          </cell>
          <cell r="F59">
            <v>0.941972920696325</v>
          </cell>
        </row>
        <row r="60">
          <cell r="A60" t="str">
            <v>安硕信息</v>
          </cell>
          <cell r="B60">
            <v>40.67</v>
          </cell>
          <cell r="C60">
            <v>0.4455</v>
          </cell>
          <cell r="D60">
            <v>13.62</v>
          </cell>
          <cell r="E60">
            <v>40.62</v>
          </cell>
          <cell r="F60">
            <v>0.764161849710983</v>
          </cell>
        </row>
        <row r="61">
          <cell r="A61" t="str">
            <v>创意信息</v>
          </cell>
          <cell r="B61">
            <v>50.36</v>
          </cell>
          <cell r="C61">
            <v>-1.5033</v>
          </cell>
          <cell r="D61">
            <v>-39.25</v>
          </cell>
          <cell r="E61">
            <v>21.13</v>
          </cell>
          <cell r="F61">
            <v>0.617801047120419</v>
          </cell>
        </row>
        <row r="62">
          <cell r="A62" t="str">
            <v>兆日科技</v>
          </cell>
          <cell r="B62">
            <v>7.3</v>
          </cell>
          <cell r="C62">
            <v>-0.0596</v>
          </cell>
          <cell r="D62">
            <v>-2.44</v>
          </cell>
          <cell r="E62">
            <v>60.42</v>
          </cell>
          <cell r="F62">
            <v>0.245412844036697</v>
          </cell>
        </row>
        <row r="63">
          <cell r="A63" t="str">
            <v>华虹计通</v>
          </cell>
          <cell r="B63">
            <v>41.05</v>
          </cell>
          <cell r="C63">
            <v>0.04</v>
          </cell>
          <cell r="D63">
            <v>1.57</v>
          </cell>
          <cell r="E63">
            <v>16.87</v>
          </cell>
          <cell r="F63">
            <v>0.501547987616099</v>
          </cell>
        </row>
        <row r="64">
          <cell r="A64" t="str">
            <v>掌趣科技</v>
          </cell>
          <cell r="B64">
            <v>11.07</v>
          </cell>
          <cell r="C64">
            <v>0.12</v>
          </cell>
          <cell r="D64">
            <v>5.75</v>
          </cell>
          <cell r="E64">
            <v>72.13</v>
          </cell>
          <cell r="F64">
            <v>0.287620578778135</v>
          </cell>
        </row>
        <row r="65">
          <cell r="A65" t="str">
            <v>富春股份</v>
          </cell>
          <cell r="B65">
            <v>60.82</v>
          </cell>
          <cell r="C65">
            <v>0.05</v>
          </cell>
          <cell r="D65">
            <v>7.67</v>
          </cell>
          <cell r="E65">
            <v>54.29</v>
          </cell>
          <cell r="F65">
            <v>0.414322250639386</v>
          </cell>
        </row>
        <row r="66">
          <cell r="A66" t="str">
            <v>朗玛信息</v>
          </cell>
          <cell r="B66">
            <v>22.73</v>
          </cell>
          <cell r="C66">
            <v>0.14</v>
          </cell>
          <cell r="D66">
            <v>3.3</v>
          </cell>
          <cell r="E66">
            <v>38.11</v>
          </cell>
          <cell r="F66">
            <v>0.199786893979755</v>
          </cell>
        </row>
        <row r="67">
          <cell r="A67" t="str">
            <v>和晶科技</v>
          </cell>
          <cell r="B67">
            <v>65.87</v>
          </cell>
          <cell r="C67">
            <v>0.0114</v>
          </cell>
          <cell r="D67">
            <v>0.56</v>
          </cell>
          <cell r="E67">
            <v>14.65</v>
          </cell>
          <cell r="F67">
            <v>0.633999246136449</v>
          </cell>
        </row>
        <row r="68">
          <cell r="A68" t="str">
            <v>初灵信息</v>
          </cell>
          <cell r="B68">
            <v>26.62</v>
          </cell>
          <cell r="C68">
            <v>-1.69</v>
          </cell>
          <cell r="D68">
            <v>-42.12</v>
          </cell>
          <cell r="E68">
            <v>42.53</v>
          </cell>
          <cell r="F68">
            <v>0.424557752341311</v>
          </cell>
        </row>
        <row r="69">
          <cell r="A69" t="str">
            <v>方直科技</v>
          </cell>
          <cell r="B69">
            <v>4.31</v>
          </cell>
          <cell r="C69">
            <v>0.19</v>
          </cell>
          <cell r="D69">
            <v>4.89</v>
          </cell>
          <cell r="E69">
            <v>64.29</v>
          </cell>
          <cell r="F69">
            <v>0.179675994108984</v>
          </cell>
        </row>
        <row r="70">
          <cell r="A70" t="str">
            <v>上海钢联</v>
          </cell>
          <cell r="B70">
            <v>74.07</v>
          </cell>
          <cell r="C70">
            <v>1.1348</v>
          </cell>
          <cell r="D70">
            <v>17.32</v>
          </cell>
          <cell r="E70">
            <v>2</v>
          </cell>
          <cell r="F70">
            <v>4.48773006134969</v>
          </cell>
        </row>
        <row r="71">
          <cell r="A71" t="str">
            <v>东软载波</v>
          </cell>
          <cell r="B71">
            <v>6.92</v>
          </cell>
          <cell r="C71">
            <v>0.398</v>
          </cell>
          <cell r="D71">
            <v>6.25</v>
          </cell>
          <cell r="E71">
            <v>49.82</v>
          </cell>
          <cell r="F71">
            <v>0.270620945319741</v>
          </cell>
        </row>
        <row r="72">
          <cell r="A72" t="str">
            <v>世纪瑞尔</v>
          </cell>
          <cell r="B72">
            <v>16.21</v>
          </cell>
          <cell r="C72">
            <v>-0.16</v>
          </cell>
          <cell r="D72">
            <v>-4.62</v>
          </cell>
          <cell r="E72">
            <v>40.6</v>
          </cell>
          <cell r="F72">
            <v>0.341989436619718</v>
          </cell>
        </row>
        <row r="73">
          <cell r="A73" t="str">
            <v>新国都</v>
          </cell>
          <cell r="B73">
            <v>28.13</v>
          </cell>
          <cell r="C73">
            <v>0.18</v>
          </cell>
          <cell r="D73">
            <v>3.54</v>
          </cell>
          <cell r="E73">
            <v>26.98</v>
          </cell>
          <cell r="F73">
            <v>0.779620853080569</v>
          </cell>
        </row>
        <row r="74">
          <cell r="A74" t="str">
            <v>恒信东方</v>
          </cell>
          <cell r="B74">
            <v>21.6</v>
          </cell>
          <cell r="C74">
            <v>-0.9763</v>
          </cell>
          <cell r="D74">
            <v>-21.9</v>
          </cell>
          <cell r="E74">
            <v>11.28</v>
          </cell>
          <cell r="F74">
            <v>0.130841121495327</v>
          </cell>
        </row>
        <row r="75">
          <cell r="A75" t="str">
            <v>思创医惠</v>
          </cell>
          <cell r="B75">
            <v>36.5</v>
          </cell>
          <cell r="C75">
            <v>0.12</v>
          </cell>
          <cell r="D75">
            <v>3.62</v>
          </cell>
          <cell r="E75">
            <v>41.53</v>
          </cell>
          <cell r="F75">
            <v>0.31152054214316</v>
          </cell>
        </row>
        <row r="76">
          <cell r="A76" t="str">
            <v>东方财富</v>
          </cell>
          <cell r="B76">
            <v>69.95</v>
          </cell>
          <cell r="C76">
            <v>0.5788</v>
          </cell>
          <cell r="D76">
            <v>17.89</v>
          </cell>
          <cell r="E76">
            <v>63.14</v>
          </cell>
          <cell r="F76">
            <v>0.0746962828649139</v>
          </cell>
        </row>
        <row r="77">
          <cell r="A77" t="str">
            <v>中青宝</v>
          </cell>
          <cell r="B77">
            <v>33.63</v>
          </cell>
          <cell r="C77">
            <v>-0.52</v>
          </cell>
          <cell r="D77">
            <v>-17.67</v>
          </cell>
          <cell r="E77">
            <v>31.24</v>
          </cell>
          <cell r="F77">
            <v>0.278937381404175</v>
          </cell>
        </row>
        <row r="78">
          <cell r="A78" t="str">
            <v>ST三五</v>
          </cell>
          <cell r="B78">
            <v>65.65</v>
          </cell>
          <cell r="C78">
            <v>-0.26</v>
          </cell>
          <cell r="D78">
            <v>-35.18</v>
          </cell>
          <cell r="E78">
            <v>52.16</v>
          </cell>
          <cell r="F78">
            <v>0.317142857142857</v>
          </cell>
        </row>
        <row r="79">
          <cell r="A79" t="str">
            <v>朗科科技</v>
          </cell>
          <cell r="B79">
            <v>9.81</v>
          </cell>
          <cell r="C79">
            <v>0.3526</v>
          </cell>
          <cell r="D79">
            <v>6.84</v>
          </cell>
          <cell r="E79">
            <v>13.29</v>
          </cell>
          <cell r="F79">
            <v>1.264631043257</v>
          </cell>
        </row>
        <row r="80">
          <cell r="A80" t="str">
            <v>若羽臣</v>
          </cell>
          <cell r="B80">
            <v>10.43</v>
          </cell>
          <cell r="C80">
            <v>0.9</v>
          </cell>
          <cell r="D80">
            <v>12.79</v>
          </cell>
          <cell r="E80">
            <v>34.64</v>
          </cell>
          <cell r="F80">
            <v>0.96845694799659</v>
          </cell>
        </row>
        <row r="81">
          <cell r="A81" t="str">
            <v>天地在线</v>
          </cell>
          <cell r="B81">
            <v>36.57</v>
          </cell>
          <cell r="C81">
            <v>1.9472</v>
          </cell>
          <cell r="D81">
            <v>15.83</v>
          </cell>
          <cell r="E81">
            <v>7.43</v>
          </cell>
          <cell r="F81">
            <v>2.00244947948561</v>
          </cell>
        </row>
        <row r="82">
          <cell r="A82" t="str">
            <v>天箭科技</v>
          </cell>
          <cell r="B82">
            <v>17.77</v>
          </cell>
          <cell r="C82">
            <v>1.23</v>
          </cell>
          <cell r="D82">
            <v>10.7</v>
          </cell>
          <cell r="E82">
            <v>55.7</v>
          </cell>
          <cell r="F82">
            <v>0.194839857651246</v>
          </cell>
        </row>
        <row r="83">
          <cell r="A83" t="str">
            <v>锐明技术</v>
          </cell>
          <cell r="B83">
            <v>30.94</v>
          </cell>
          <cell r="C83">
            <v>1.36</v>
          </cell>
          <cell r="D83">
            <v>16.11</v>
          </cell>
          <cell r="E83">
            <v>42.32</v>
          </cell>
          <cell r="F83">
            <v>0.702927042376584</v>
          </cell>
        </row>
        <row r="84">
          <cell r="A84" t="str">
            <v>青鸟消防</v>
          </cell>
          <cell r="B84">
            <v>28.55</v>
          </cell>
          <cell r="C84">
            <v>1.79</v>
          </cell>
          <cell r="D84">
            <v>14.81</v>
          </cell>
          <cell r="E84">
            <v>39.19</v>
          </cell>
          <cell r="F84">
            <v>0.581261510128913</v>
          </cell>
        </row>
        <row r="85">
          <cell r="A85" t="str">
            <v>德生科技</v>
          </cell>
          <cell r="B85">
            <v>24.3</v>
          </cell>
          <cell r="C85">
            <v>0.3601</v>
          </cell>
          <cell r="D85">
            <v>9.5</v>
          </cell>
          <cell r="E85">
            <v>46.36</v>
          </cell>
          <cell r="F85">
            <v>0.544573643410853</v>
          </cell>
        </row>
        <row r="86">
          <cell r="A86" t="str">
            <v>惠威科技</v>
          </cell>
          <cell r="B86">
            <v>14.12</v>
          </cell>
          <cell r="C86">
            <v>0.25</v>
          </cell>
          <cell r="D86">
            <v>7.25</v>
          </cell>
          <cell r="E86">
            <v>37.25</v>
          </cell>
          <cell r="F86">
            <v>0.534136546184739</v>
          </cell>
        </row>
        <row r="87">
          <cell r="A87" t="str">
            <v>三利谱</v>
          </cell>
          <cell r="B87">
            <v>43.7</v>
          </cell>
          <cell r="C87">
            <v>1.01</v>
          </cell>
          <cell r="D87">
            <v>7.91</v>
          </cell>
          <cell r="E87">
            <v>17.36</v>
          </cell>
          <cell r="F87">
            <v>0.57849984816277</v>
          </cell>
        </row>
        <row r="88">
          <cell r="A88" t="str">
            <v>同为股份</v>
          </cell>
          <cell r="B88">
            <v>31.53</v>
          </cell>
          <cell r="C88">
            <v>0.33</v>
          </cell>
          <cell r="D88">
            <v>9.87</v>
          </cell>
          <cell r="E88">
            <v>37.1</v>
          </cell>
          <cell r="F88">
            <v>0.717668488160291</v>
          </cell>
        </row>
        <row r="89">
          <cell r="A89" t="str">
            <v>星网宇达</v>
          </cell>
          <cell r="B89">
            <v>33.48</v>
          </cell>
          <cell r="C89">
            <v>0.7</v>
          </cell>
          <cell r="D89">
            <v>11.71</v>
          </cell>
          <cell r="E89">
            <v>47.44</v>
          </cell>
          <cell r="F89">
            <v>0.394585253456221</v>
          </cell>
        </row>
        <row r="90">
          <cell r="A90" t="str">
            <v>久远银海</v>
          </cell>
          <cell r="B90">
            <v>38.34</v>
          </cell>
          <cell r="C90">
            <v>0.59</v>
          </cell>
          <cell r="D90">
            <v>15.54</v>
          </cell>
          <cell r="E90">
            <v>53.25</v>
          </cell>
          <cell r="F90">
            <v>0.519351935193519</v>
          </cell>
        </row>
        <row r="91">
          <cell r="A91" t="str">
            <v>仁东控股</v>
          </cell>
          <cell r="B91">
            <v>85.08</v>
          </cell>
          <cell r="C91">
            <v>-0.67</v>
          </cell>
          <cell r="D91">
            <v>-49.69</v>
          </cell>
          <cell r="E91">
            <v>11.46</v>
          </cell>
          <cell r="F91">
            <v>0.571045576407507</v>
          </cell>
        </row>
        <row r="92">
          <cell r="A92" t="str">
            <v>捷顺科技</v>
          </cell>
          <cell r="B92">
            <v>26.97</v>
          </cell>
          <cell r="C92">
            <v>0.25</v>
          </cell>
          <cell r="D92">
            <v>7.53</v>
          </cell>
          <cell r="E92">
            <v>44.8</v>
          </cell>
          <cell r="F92">
            <v>0.433723505219867</v>
          </cell>
        </row>
        <row r="93">
          <cell r="A93" t="str">
            <v>世纪华通</v>
          </cell>
          <cell r="B93">
            <v>29.94</v>
          </cell>
          <cell r="C93">
            <v>0.4</v>
          </cell>
          <cell r="D93">
            <v>10.6</v>
          </cell>
          <cell r="E93">
            <v>55.86</v>
          </cell>
          <cell r="F93">
            <v>0.350409356725146</v>
          </cell>
        </row>
        <row r="94">
          <cell r="A94" t="str">
            <v>雷柏科技</v>
          </cell>
          <cell r="B94">
            <v>9.99</v>
          </cell>
          <cell r="C94">
            <v>0.16</v>
          </cell>
          <cell r="D94">
            <v>4.51</v>
          </cell>
          <cell r="E94">
            <v>27.21</v>
          </cell>
          <cell r="F94">
            <v>0.382978723404255</v>
          </cell>
        </row>
        <row r="95">
          <cell r="A95" t="str">
            <v>三七互娱</v>
          </cell>
          <cell r="B95">
            <v>42.59</v>
          </cell>
          <cell r="C95">
            <v>1.31</v>
          </cell>
          <cell r="D95">
            <v>34.84</v>
          </cell>
          <cell r="E95">
            <v>87.79</v>
          </cell>
          <cell r="F95">
            <v>1.36363636363636</v>
          </cell>
        </row>
        <row r="96">
          <cell r="A96" t="str">
            <v>恺英网络</v>
          </cell>
          <cell r="B96">
            <v>15.12</v>
          </cell>
          <cell r="C96">
            <v>0.09</v>
          </cell>
          <cell r="D96">
            <v>6.28</v>
          </cell>
          <cell r="E96">
            <v>72.23</v>
          </cell>
          <cell r="F96">
            <v>0.435260930888575</v>
          </cell>
        </row>
        <row r="97">
          <cell r="A97" t="str">
            <v>雷科防务</v>
          </cell>
          <cell r="B97">
            <v>29.59</v>
          </cell>
          <cell r="C97">
            <v>0.16</v>
          </cell>
          <cell r="D97">
            <v>4.46</v>
          </cell>
          <cell r="E97">
            <v>45.24</v>
          </cell>
          <cell r="F97">
            <v>0.210453444098304</v>
          </cell>
        </row>
        <row r="98">
          <cell r="A98" t="str">
            <v>新亚制程</v>
          </cell>
          <cell r="B98">
            <v>47.38</v>
          </cell>
          <cell r="C98">
            <v>0.1392</v>
          </cell>
          <cell r="D98">
            <v>5.79</v>
          </cell>
          <cell r="E98">
            <v>11.52</v>
          </cell>
          <cell r="F98">
            <v>0.829536208299431</v>
          </cell>
        </row>
        <row r="99">
          <cell r="A99" t="str">
            <v>科远智慧</v>
          </cell>
          <cell r="B99">
            <v>22.31</v>
          </cell>
          <cell r="C99">
            <v>0.54</v>
          </cell>
          <cell r="D99">
            <v>5.78</v>
          </cell>
          <cell r="E99">
            <v>40.63</v>
          </cell>
          <cell r="F99">
            <v>0.27832674571805</v>
          </cell>
        </row>
        <row r="100">
          <cell r="A100" t="str">
            <v>新北洋</v>
          </cell>
          <cell r="B100">
            <v>33.95</v>
          </cell>
          <cell r="C100">
            <v>0.28</v>
          </cell>
          <cell r="D100">
            <v>5.06</v>
          </cell>
          <cell r="E100">
            <v>37.69</v>
          </cell>
          <cell r="F100">
            <v>0.40472972972973</v>
          </cell>
        </row>
        <row r="101">
          <cell r="A101" t="str">
            <v>漫步者</v>
          </cell>
          <cell r="B101">
            <v>20.41</v>
          </cell>
          <cell r="C101">
            <v>0.31</v>
          </cell>
          <cell r="D101">
            <v>14.04</v>
          </cell>
          <cell r="E101">
            <v>33.17</v>
          </cell>
          <cell r="F101">
            <v>0.743846153846154</v>
          </cell>
        </row>
        <row r="102">
          <cell r="A102" t="str">
            <v>亚联发展</v>
          </cell>
          <cell r="B102">
            <v>86.38</v>
          </cell>
          <cell r="C102">
            <v>-1.2355</v>
          </cell>
          <cell r="D102">
            <v>-101.41</v>
          </cell>
          <cell r="E102">
            <v>14.9</v>
          </cell>
          <cell r="F102">
            <v>1.31739654479711</v>
          </cell>
        </row>
        <row r="103">
          <cell r="A103" t="str">
            <v>焦点科技</v>
          </cell>
          <cell r="B103">
            <v>35.87</v>
          </cell>
          <cell r="C103">
            <v>0.57</v>
          </cell>
          <cell r="D103">
            <v>8.43</v>
          </cell>
          <cell r="E103">
            <v>75.2</v>
          </cell>
          <cell r="F103">
            <v>0.335942028985507</v>
          </cell>
        </row>
        <row r="104">
          <cell r="A104" t="str">
            <v>天融信</v>
          </cell>
          <cell r="B104">
            <v>15.28</v>
          </cell>
          <cell r="C104">
            <v>0.3535</v>
          </cell>
          <cell r="D104">
            <v>4.34</v>
          </cell>
          <cell r="E104">
            <v>37.37</v>
          </cell>
          <cell r="F104">
            <v>0.503886925795053</v>
          </cell>
        </row>
        <row r="105">
          <cell r="A105" t="str">
            <v>证通电子</v>
          </cell>
          <cell r="B105">
            <v>62.68</v>
          </cell>
          <cell r="C105">
            <v>0.04</v>
          </cell>
          <cell r="D105">
            <v>0.76</v>
          </cell>
          <cell r="E105">
            <v>32.13</v>
          </cell>
          <cell r="F105">
            <v>0.204745031582191</v>
          </cell>
        </row>
        <row r="106">
          <cell r="A106" t="str">
            <v>二三四五</v>
          </cell>
          <cell r="B106">
            <v>7.7</v>
          </cell>
          <cell r="C106">
            <v>-0.16</v>
          </cell>
          <cell r="D106">
            <v>-9.52</v>
          </cell>
          <cell r="E106">
            <v>50.19</v>
          </cell>
          <cell r="F106">
            <v>0.123738393217602</v>
          </cell>
        </row>
        <row r="107">
          <cell r="A107" t="str">
            <v>御银股份</v>
          </cell>
          <cell r="B107">
            <v>4.22</v>
          </cell>
          <cell r="C107">
            <v>0.0943</v>
          </cell>
          <cell r="D107">
            <v>4.3</v>
          </cell>
          <cell r="E107">
            <v>53.4</v>
          </cell>
          <cell r="F107">
            <v>0.102247191011236</v>
          </cell>
        </row>
        <row r="108">
          <cell r="A108" t="str">
            <v>远望谷</v>
          </cell>
          <cell r="B108">
            <v>45.91</v>
          </cell>
          <cell r="C108">
            <v>-0.5917</v>
          </cell>
          <cell r="D108">
            <v>-24.39</v>
          </cell>
          <cell r="E108">
            <v>37.7</v>
          </cell>
          <cell r="F108">
            <v>0.169953388311223</v>
          </cell>
        </row>
        <row r="109">
          <cell r="A109" t="str">
            <v>广电运通</v>
          </cell>
          <cell r="B109">
            <v>30.33</v>
          </cell>
          <cell r="C109">
            <v>0.29</v>
          </cell>
          <cell r="D109">
            <v>7.54</v>
          </cell>
          <cell r="E109">
            <v>39.88</v>
          </cell>
          <cell r="F109">
            <v>0.408084022915341</v>
          </cell>
        </row>
        <row r="110">
          <cell r="A110" t="str">
            <v>利欧股份</v>
          </cell>
          <cell r="B110">
            <v>32.43</v>
          </cell>
          <cell r="C110">
            <v>0.71</v>
          </cell>
          <cell r="D110">
            <v>45.11</v>
          </cell>
          <cell r="E110">
            <v>8.79</v>
          </cell>
          <cell r="F110">
            <v>0.807372793354102</v>
          </cell>
        </row>
        <row r="111">
          <cell r="A111" t="str">
            <v>恒宝股份</v>
          </cell>
          <cell r="B111">
            <v>15.76</v>
          </cell>
          <cell r="C111">
            <v>0.0025</v>
          </cell>
          <cell r="D111">
            <v>0.09</v>
          </cell>
          <cell r="E111">
            <v>30.19</v>
          </cell>
          <cell r="F111">
            <v>0.445196783749471</v>
          </cell>
        </row>
        <row r="112">
          <cell r="A112" t="str">
            <v>生意宝</v>
          </cell>
          <cell r="B112">
            <v>28.6</v>
          </cell>
          <cell r="C112">
            <v>0.15</v>
          </cell>
          <cell r="D112">
            <v>4.09</v>
          </cell>
          <cell r="E112">
            <v>26.92</v>
          </cell>
          <cell r="F112">
            <v>0.236085626911315</v>
          </cell>
        </row>
        <row r="113">
          <cell r="A113" t="str">
            <v>金智科技</v>
          </cell>
          <cell r="B113">
            <v>59.91</v>
          </cell>
          <cell r="C113">
            <v>0.1609</v>
          </cell>
          <cell r="D113">
            <v>4.9</v>
          </cell>
          <cell r="E113">
            <v>25.21</v>
          </cell>
          <cell r="F113">
            <v>0.533295063145809</v>
          </cell>
        </row>
        <row r="114">
          <cell r="A114" t="str">
            <v>联创电子</v>
          </cell>
          <cell r="B114">
            <v>66.12</v>
          </cell>
          <cell r="C114">
            <v>0.17</v>
          </cell>
          <cell r="D114">
            <v>6.39</v>
          </cell>
          <cell r="E114">
            <v>11.39</v>
          </cell>
          <cell r="F114">
            <v>0.607909604519774</v>
          </cell>
        </row>
        <row r="115">
          <cell r="A115" t="str">
            <v>新大陆</v>
          </cell>
          <cell r="B115">
            <v>45.46</v>
          </cell>
          <cell r="C115">
            <v>0.4463</v>
          </cell>
          <cell r="D115">
            <v>7.61</v>
          </cell>
          <cell r="E115">
            <v>26.17</v>
          </cell>
          <cell r="F115">
            <v>0.599575551782683</v>
          </cell>
        </row>
        <row r="116">
          <cell r="A116" t="str">
            <v>浪潮信息</v>
          </cell>
          <cell r="B116">
            <v>61.31</v>
          </cell>
          <cell r="C116">
            <v>1.0428</v>
          </cell>
          <cell r="D116">
            <v>12.06</v>
          </cell>
          <cell r="E116">
            <v>11.7</v>
          </cell>
          <cell r="F116">
            <v>1.64509394572025</v>
          </cell>
        </row>
        <row r="117">
          <cell r="A117" t="str">
            <v>*ST高升</v>
          </cell>
          <cell r="B117">
            <v>43.39</v>
          </cell>
          <cell r="C117">
            <v>0.1</v>
          </cell>
          <cell r="D117">
            <v>8.63</v>
          </cell>
          <cell r="E117">
            <v>20.93</v>
          </cell>
          <cell r="F117">
            <v>0.404442387783434</v>
          </cell>
        </row>
        <row r="118">
          <cell r="A118" t="str">
            <v>紫光股份</v>
          </cell>
          <cell r="B118">
            <v>43.04</v>
          </cell>
          <cell r="C118">
            <v>0.662</v>
          </cell>
          <cell r="D118">
            <v>6.54</v>
          </cell>
          <cell r="E118">
            <v>19.85</v>
          </cell>
          <cell r="F118">
            <v>1.02630221763796</v>
          </cell>
        </row>
        <row r="119">
          <cell r="A119" t="str">
            <v>神州信息</v>
          </cell>
          <cell r="B119">
            <v>52.82</v>
          </cell>
          <cell r="C119">
            <v>0.4933</v>
          </cell>
          <cell r="D119">
            <v>8.81</v>
          </cell>
          <cell r="E119">
            <v>17.09</v>
          </cell>
          <cell r="F119">
            <v>0.887136929460581</v>
          </cell>
        </row>
        <row r="120">
          <cell r="A120" t="str">
            <v>国新健康</v>
          </cell>
          <cell r="B120">
            <v>25.65</v>
          </cell>
          <cell r="C120">
            <v>-0.2699</v>
          </cell>
          <cell r="D120">
            <v>-22.21</v>
          </cell>
          <cell r="E120">
            <v>14.68</v>
          </cell>
          <cell r="F120">
            <v>0.159599074787972</v>
          </cell>
        </row>
        <row r="121">
          <cell r="A121" t="str">
            <v>中国长城</v>
          </cell>
          <cell r="B121">
            <v>66.05</v>
          </cell>
          <cell r="C121">
            <v>0.317</v>
          </cell>
          <cell r="D121">
            <v>10.73</v>
          </cell>
          <cell r="E121">
            <v>22.62</v>
          </cell>
          <cell r="F121">
            <v>0.524881946966945</v>
          </cell>
        </row>
        <row r="122">
          <cell r="A122" t="str">
            <v>深桑达A</v>
          </cell>
          <cell r="B122">
            <v>30.1</v>
          </cell>
          <cell r="C122">
            <v>0.36</v>
          </cell>
          <cell r="D122">
            <v>9.78</v>
          </cell>
          <cell r="E122">
            <v>24.6</v>
          </cell>
          <cell r="F122">
            <v>0.588167053364269</v>
          </cell>
        </row>
        <row r="123">
          <cell r="A123" t="str">
            <v>深科技</v>
          </cell>
          <cell r="B123">
            <v>62.98</v>
          </cell>
          <cell r="C123">
            <v>0.5826</v>
          </cell>
          <cell r="D123">
            <v>11.83</v>
          </cell>
          <cell r="E123">
            <v>11.33</v>
          </cell>
          <cell r="F123">
            <v>0.692094313453537</v>
          </cell>
        </row>
        <row r="124">
          <cell r="A124" t="str">
            <v>中控技术</v>
          </cell>
          <cell r="B124">
            <v>50.91</v>
          </cell>
          <cell r="C124">
            <v>0.95</v>
          </cell>
          <cell r="D124">
            <v>19.21</v>
          </cell>
          <cell r="E124">
            <v>45.56</v>
          </cell>
          <cell r="F124">
            <v>0.384353327655433</v>
          </cell>
        </row>
        <row r="125">
          <cell r="A125" t="str">
            <v>罗普特</v>
          </cell>
          <cell r="B125">
            <v>49.66</v>
          </cell>
          <cell r="C125">
            <v>1.13</v>
          </cell>
          <cell r="D125">
            <v>28.96</v>
          </cell>
          <cell r="E125">
            <v>46.93</v>
          </cell>
          <cell r="F125">
            <v>0.487361769352291</v>
          </cell>
        </row>
        <row r="126">
          <cell r="A126" t="str">
            <v>芯海科技</v>
          </cell>
          <cell r="B126">
            <v>16.05</v>
          </cell>
          <cell r="C126">
            <v>1.1</v>
          </cell>
          <cell r="D126">
            <v>20.33</v>
          </cell>
          <cell r="E126">
            <v>48.34</v>
          </cell>
          <cell r="F126">
            <v>0.355533790401567</v>
          </cell>
        </row>
        <row r="127">
          <cell r="A127" t="str">
            <v>新致软件</v>
          </cell>
          <cell r="B127">
            <v>41.62</v>
          </cell>
          <cell r="C127">
            <v>0.58</v>
          </cell>
          <cell r="D127">
            <v>13.67</v>
          </cell>
          <cell r="E127">
            <v>32.56</v>
          </cell>
          <cell r="F127">
            <v>0.529847064627528</v>
          </cell>
        </row>
        <row r="128">
          <cell r="A128" t="str">
            <v>凌志软件</v>
          </cell>
          <cell r="B128">
            <v>7.84</v>
          </cell>
          <cell r="C128">
            <v>0.5192</v>
          </cell>
          <cell r="D128">
            <v>20.14</v>
          </cell>
          <cell r="E128">
            <v>47.83</v>
          </cell>
          <cell r="F128">
            <v>0.483128834355828</v>
          </cell>
        </row>
        <row r="129">
          <cell r="A129" t="str">
            <v>山大地纬</v>
          </cell>
          <cell r="B129">
            <v>26.85</v>
          </cell>
          <cell r="C129">
            <v>0.2421</v>
          </cell>
          <cell r="D129">
            <v>9.13</v>
          </cell>
          <cell r="E129">
            <v>55.37</v>
          </cell>
          <cell r="F129">
            <v>0.299818291944276</v>
          </cell>
        </row>
        <row r="130">
          <cell r="A130" t="str">
            <v>中科星图</v>
          </cell>
          <cell r="B130">
            <v>26.09</v>
          </cell>
          <cell r="C130">
            <v>0.78</v>
          </cell>
          <cell r="D130">
            <v>21.18</v>
          </cell>
          <cell r="E130">
            <v>54.61</v>
          </cell>
          <cell r="F130">
            <v>0.416222616933097</v>
          </cell>
        </row>
        <row r="131">
          <cell r="A131" t="str">
            <v>泽达易盛</v>
          </cell>
          <cell r="B131">
            <v>12.19</v>
          </cell>
          <cell r="C131">
            <v>1.11</v>
          </cell>
          <cell r="D131">
            <v>13</v>
          </cell>
          <cell r="E131">
            <v>49.56</v>
          </cell>
          <cell r="F131">
            <v>0.270327349524815</v>
          </cell>
        </row>
        <row r="132">
          <cell r="A132" t="str">
            <v>芯原股份</v>
          </cell>
          <cell r="B132">
            <v>17.8</v>
          </cell>
          <cell r="C132">
            <v>-0.06</v>
          </cell>
          <cell r="D132">
            <v>-1.6</v>
          </cell>
          <cell r="E132">
            <v>44.96</v>
          </cell>
          <cell r="F132">
            <v>0.471361502347418</v>
          </cell>
        </row>
        <row r="133">
          <cell r="A133" t="str">
            <v>致远互联</v>
          </cell>
          <cell r="B133">
            <v>28.12</v>
          </cell>
          <cell r="C133">
            <v>1.4</v>
          </cell>
          <cell r="D133">
            <v>8.5</v>
          </cell>
          <cell r="E133">
            <v>77.06</v>
          </cell>
          <cell r="F133">
            <v>0.414223669923996</v>
          </cell>
        </row>
        <row r="134">
          <cell r="A134" t="str">
            <v>工大高科</v>
          </cell>
          <cell r="B134">
            <v>27.89</v>
          </cell>
          <cell r="C134">
            <v>0.75</v>
          </cell>
          <cell r="D134">
            <v>14.65</v>
          </cell>
          <cell r="E134">
            <v>38.02</v>
          </cell>
          <cell r="F134">
            <v>0.541025641025641</v>
          </cell>
        </row>
        <row r="135">
          <cell r="A135" t="str">
            <v>光云科技</v>
          </cell>
          <cell r="B135">
            <v>12.76</v>
          </cell>
          <cell r="C135">
            <v>0.24</v>
          </cell>
          <cell r="D135">
            <v>8.88</v>
          </cell>
          <cell r="E135">
            <v>61.21</v>
          </cell>
          <cell r="F135">
            <v>0.392609699769053</v>
          </cell>
        </row>
        <row r="136">
          <cell r="A136" t="str">
            <v>财富趋势</v>
          </cell>
          <cell r="B136">
            <v>4.33</v>
          </cell>
          <cell r="C136">
            <v>3.91</v>
          </cell>
          <cell r="D136">
            <v>11.26</v>
          </cell>
          <cell r="E136">
            <v>86.71</v>
          </cell>
          <cell r="F136">
            <v>0.0900990099009901</v>
          </cell>
        </row>
        <row r="137">
          <cell r="A137" t="str">
            <v>青云科技</v>
          </cell>
          <cell r="B137">
            <v>52.97</v>
          </cell>
          <cell r="C137">
            <v>-4.61</v>
          </cell>
          <cell r="D137">
            <v>-71.02</v>
          </cell>
          <cell r="E137">
            <v>10.76</v>
          </cell>
          <cell r="F137">
            <v>1.14095744680851</v>
          </cell>
        </row>
        <row r="138">
          <cell r="A138" t="str">
            <v>卓易信息</v>
          </cell>
          <cell r="B138">
            <v>10.36</v>
          </cell>
          <cell r="C138">
            <v>0.67</v>
          </cell>
          <cell r="D138">
            <v>6.62</v>
          </cell>
          <cell r="E138">
            <v>58.73</v>
          </cell>
          <cell r="F138">
            <v>0.196819085487078</v>
          </cell>
        </row>
        <row r="139">
          <cell r="A139" t="str">
            <v>博睿数据</v>
          </cell>
          <cell r="B139">
            <v>3.87</v>
          </cell>
          <cell r="C139">
            <v>0.84</v>
          </cell>
          <cell r="D139">
            <v>7.2</v>
          </cell>
          <cell r="E139">
            <v>77.77</v>
          </cell>
          <cell r="F139">
            <v>0.158857142857143</v>
          </cell>
        </row>
        <row r="140">
          <cell r="A140" t="str">
            <v>开普云</v>
          </cell>
          <cell r="B140">
            <v>10.32</v>
          </cell>
          <cell r="C140">
            <v>1.09</v>
          </cell>
          <cell r="D140">
            <v>7.44</v>
          </cell>
          <cell r="E140">
            <v>52.62</v>
          </cell>
          <cell r="F140">
            <v>0.229420731707317</v>
          </cell>
        </row>
        <row r="141">
          <cell r="A141" t="str">
            <v>智洋创新</v>
          </cell>
          <cell r="B141">
            <v>45.04</v>
          </cell>
          <cell r="C141">
            <v>0.8</v>
          </cell>
          <cell r="D141">
            <v>26.47</v>
          </cell>
          <cell r="E141">
            <v>40.78</v>
          </cell>
          <cell r="F141">
            <v>0.700139470013947</v>
          </cell>
        </row>
        <row r="142">
          <cell r="A142" t="str">
            <v>柏楚电子</v>
          </cell>
          <cell r="B142">
            <v>4.48</v>
          </cell>
          <cell r="C142">
            <v>3.71</v>
          </cell>
          <cell r="D142">
            <v>15.91</v>
          </cell>
          <cell r="E142">
            <v>80.73</v>
          </cell>
          <cell r="F142">
            <v>0.218690157027959</v>
          </cell>
        </row>
        <row r="143">
          <cell r="A143" t="str">
            <v>安博通</v>
          </cell>
          <cell r="B143">
            <v>10.74</v>
          </cell>
          <cell r="C143">
            <v>0.87</v>
          </cell>
          <cell r="D143">
            <v>4.4</v>
          </cell>
          <cell r="E143">
            <v>63.49</v>
          </cell>
          <cell r="F143">
            <v>0.229694323144105</v>
          </cell>
        </row>
        <row r="144">
          <cell r="A144" t="str">
            <v>普元信息</v>
          </cell>
          <cell r="B144">
            <v>10.23</v>
          </cell>
          <cell r="C144">
            <v>0.329</v>
          </cell>
          <cell r="D144">
            <v>3.23</v>
          </cell>
          <cell r="E144">
            <v>55.95</v>
          </cell>
          <cell r="F144">
            <v>0.331496786042241</v>
          </cell>
        </row>
        <row r="145">
          <cell r="A145" t="str">
            <v>金山办公</v>
          </cell>
          <cell r="B145">
            <v>19.04</v>
          </cell>
          <cell r="C145">
            <v>1.9</v>
          </cell>
          <cell r="D145">
            <v>13.64</v>
          </cell>
          <cell r="E145">
            <v>87.7</v>
          </cell>
          <cell r="F145">
            <v>0.265625</v>
          </cell>
        </row>
        <row r="146">
          <cell r="A146" t="str">
            <v>品茗股份</v>
          </cell>
          <cell r="B146">
            <v>24.49</v>
          </cell>
          <cell r="C146">
            <v>2.39</v>
          </cell>
          <cell r="D146">
            <v>40.88</v>
          </cell>
          <cell r="E146">
            <v>81.79</v>
          </cell>
          <cell r="F146">
            <v>1.02702702702703</v>
          </cell>
        </row>
        <row r="147">
          <cell r="A147" t="str">
            <v>福昕软件</v>
          </cell>
          <cell r="B147">
            <v>5.29</v>
          </cell>
          <cell r="C147">
            <v>2.9478</v>
          </cell>
          <cell r="D147">
            <v>11.27</v>
          </cell>
          <cell r="E147">
            <v>96.37</v>
          </cell>
          <cell r="F147">
            <v>0.147856242118537</v>
          </cell>
        </row>
        <row r="148">
          <cell r="A148" t="str">
            <v>虹软科技</v>
          </cell>
          <cell r="B148">
            <v>10.39</v>
          </cell>
          <cell r="C148">
            <v>0.62</v>
          </cell>
          <cell r="D148">
            <v>9.7</v>
          </cell>
          <cell r="E148">
            <v>89.57</v>
          </cell>
          <cell r="F148">
            <v>0.227136681077486</v>
          </cell>
        </row>
        <row r="149">
          <cell r="A149" t="str">
            <v>中望软件</v>
          </cell>
          <cell r="B149">
            <v>27.82</v>
          </cell>
          <cell r="C149">
            <v>2.59</v>
          </cell>
          <cell r="D149">
            <v>28.16</v>
          </cell>
          <cell r="E149">
            <v>98.76</v>
          </cell>
          <cell r="F149">
            <v>0.670588235294118</v>
          </cell>
        </row>
        <row r="150">
          <cell r="A150" t="str">
            <v>龙软科技</v>
          </cell>
          <cell r="B150">
            <v>10.18</v>
          </cell>
          <cell r="C150">
            <v>0.72</v>
          </cell>
          <cell r="D150">
            <v>10.31</v>
          </cell>
          <cell r="E150">
            <v>54.14</v>
          </cell>
          <cell r="F150">
            <v>0.347368421052632</v>
          </cell>
        </row>
        <row r="151">
          <cell r="A151" t="str">
            <v>航天宏图</v>
          </cell>
          <cell r="B151">
            <v>29.1</v>
          </cell>
          <cell r="C151">
            <v>0.78</v>
          </cell>
          <cell r="D151">
            <v>10.09</v>
          </cell>
          <cell r="E151">
            <v>53.45</v>
          </cell>
          <cell r="F151">
            <v>0.447201689545935</v>
          </cell>
        </row>
        <row r="152">
          <cell r="A152" t="str">
            <v>云涌科技</v>
          </cell>
          <cell r="B152">
            <v>6.3</v>
          </cell>
          <cell r="C152">
            <v>1.4475</v>
          </cell>
          <cell r="D152">
            <v>14</v>
          </cell>
          <cell r="E152">
            <v>42.51</v>
          </cell>
          <cell r="F152">
            <v>0.268367346938775</v>
          </cell>
        </row>
        <row r="153">
          <cell r="A153" t="str">
            <v>宝兰德</v>
          </cell>
          <cell r="B153">
            <v>3.58</v>
          </cell>
          <cell r="C153">
            <v>1.53</v>
          </cell>
          <cell r="D153">
            <v>6.37</v>
          </cell>
          <cell r="E153">
            <v>87.94</v>
          </cell>
          <cell r="F153">
            <v>0.178781925343811</v>
          </cell>
        </row>
        <row r="154">
          <cell r="A154" t="str">
            <v>佳华科技</v>
          </cell>
          <cell r="B154">
            <v>25.08</v>
          </cell>
          <cell r="C154">
            <v>2.44</v>
          </cell>
          <cell r="D154">
            <v>14.71</v>
          </cell>
          <cell r="E154">
            <v>43.64</v>
          </cell>
          <cell r="F154">
            <v>0.340670335167584</v>
          </cell>
        </row>
        <row r="155">
          <cell r="A155" t="str">
            <v>当虹科技</v>
          </cell>
          <cell r="B155">
            <v>9.18</v>
          </cell>
          <cell r="C155">
            <v>1.29</v>
          </cell>
          <cell r="D155">
            <v>7.19</v>
          </cell>
          <cell r="E155">
            <v>49.64</v>
          </cell>
          <cell r="F155">
            <v>0.225647348951911</v>
          </cell>
        </row>
        <row r="156">
          <cell r="A156" t="str">
            <v>山石网科</v>
          </cell>
          <cell r="B156">
            <v>20.55</v>
          </cell>
          <cell r="C156">
            <v>0.3342</v>
          </cell>
          <cell r="D156">
            <v>4.32</v>
          </cell>
          <cell r="E156">
            <v>69.07</v>
          </cell>
          <cell r="F156">
            <v>0.4041248606466</v>
          </cell>
        </row>
        <row r="157">
          <cell r="A157" t="str">
            <v>博汇科技</v>
          </cell>
          <cell r="B157">
            <v>11.01</v>
          </cell>
          <cell r="C157">
            <v>0.93</v>
          </cell>
          <cell r="D157">
            <v>9.09</v>
          </cell>
          <cell r="E157">
            <v>50.93</v>
          </cell>
          <cell r="F157">
            <v>0.359550561797753</v>
          </cell>
        </row>
        <row r="158">
          <cell r="A158" t="str">
            <v>新炬网络</v>
          </cell>
          <cell r="B158">
            <v>37.3</v>
          </cell>
          <cell r="C158">
            <v>2.43</v>
          </cell>
          <cell r="D158">
            <v>29.49</v>
          </cell>
          <cell r="E158">
            <v>40.82</v>
          </cell>
          <cell r="F158">
            <v>0.846153846153846</v>
          </cell>
        </row>
        <row r="159">
          <cell r="A159" t="str">
            <v>麦迪科技</v>
          </cell>
          <cell r="B159">
            <v>18.42</v>
          </cell>
          <cell r="C159">
            <v>0.24</v>
          </cell>
          <cell r="D159">
            <v>5.66</v>
          </cell>
          <cell r="E159">
            <v>72.29</v>
          </cell>
          <cell r="F159">
            <v>0.202365308804205</v>
          </cell>
        </row>
        <row r="160">
          <cell r="A160" t="str">
            <v>中科软</v>
          </cell>
          <cell r="B160">
            <v>62.38</v>
          </cell>
          <cell r="C160">
            <v>1.12</v>
          </cell>
          <cell r="D160">
            <v>22.15</v>
          </cell>
          <cell r="E160">
            <v>28.02</v>
          </cell>
          <cell r="F160">
            <v>0.95696789142668</v>
          </cell>
        </row>
        <row r="161">
          <cell r="A161" t="str">
            <v>金桥信息</v>
          </cell>
          <cell r="B161">
            <v>47.61</v>
          </cell>
          <cell r="C161">
            <v>0.38</v>
          </cell>
          <cell r="D161">
            <v>12.98</v>
          </cell>
          <cell r="E161">
            <v>30.8</v>
          </cell>
          <cell r="F161">
            <v>0.727536231884058</v>
          </cell>
        </row>
        <row r="162">
          <cell r="A162" t="str">
            <v>数据港</v>
          </cell>
          <cell r="B162">
            <v>62.28</v>
          </cell>
          <cell r="C162">
            <v>0.63</v>
          </cell>
          <cell r="D162">
            <v>8.65</v>
          </cell>
          <cell r="E162">
            <v>39.89</v>
          </cell>
          <cell r="F162">
            <v>0.118597680177245</v>
          </cell>
        </row>
        <row r="163">
          <cell r="A163" t="str">
            <v>能科股份</v>
          </cell>
          <cell r="B163">
            <v>26.28</v>
          </cell>
          <cell r="C163">
            <v>0.86</v>
          </cell>
          <cell r="D163">
            <v>8.92</v>
          </cell>
          <cell r="E163">
            <v>39.89</v>
          </cell>
          <cell r="F163">
            <v>0.486707566462168</v>
          </cell>
        </row>
        <row r="164">
          <cell r="A164" t="str">
            <v>南威软件</v>
          </cell>
          <cell r="B164">
            <v>41.21</v>
          </cell>
          <cell r="C164">
            <v>0.42</v>
          </cell>
          <cell r="D164">
            <v>9.79</v>
          </cell>
          <cell r="E164">
            <v>40.17</v>
          </cell>
          <cell r="F164">
            <v>0.335586567815089</v>
          </cell>
        </row>
        <row r="165">
          <cell r="A165" t="str">
            <v>吉比特</v>
          </cell>
          <cell r="B165">
            <v>21.16</v>
          </cell>
          <cell r="C165">
            <v>14.58</v>
          </cell>
          <cell r="D165">
            <v>31.03</v>
          </cell>
          <cell r="E165">
            <v>86</v>
          </cell>
          <cell r="F165">
            <v>0.50890868596882</v>
          </cell>
        </row>
        <row r="166">
          <cell r="A166" t="str">
            <v>顶点软件</v>
          </cell>
          <cell r="B166">
            <v>20.03</v>
          </cell>
          <cell r="C166">
            <v>0.65</v>
          </cell>
          <cell r="D166">
            <v>9.5</v>
          </cell>
          <cell r="E166">
            <v>72.84</v>
          </cell>
          <cell r="F166">
            <v>0.236326806212019</v>
          </cell>
        </row>
        <row r="167">
          <cell r="A167" t="str">
            <v>电魂网络</v>
          </cell>
          <cell r="B167">
            <v>25.11</v>
          </cell>
          <cell r="C167">
            <v>1.64</v>
          </cell>
          <cell r="D167">
            <v>19.07</v>
          </cell>
          <cell r="E167">
            <v>86.09</v>
          </cell>
          <cell r="F167">
            <v>0.339522546419098</v>
          </cell>
        </row>
        <row r="168">
          <cell r="A168" t="str">
            <v>格尔软件</v>
          </cell>
          <cell r="B168">
            <v>18.12</v>
          </cell>
          <cell r="C168">
            <v>0.32</v>
          </cell>
          <cell r="D168">
            <v>6.44</v>
          </cell>
          <cell r="E168">
            <v>55.11</v>
          </cell>
          <cell r="F168">
            <v>0.274014778325123</v>
          </cell>
        </row>
        <row r="169">
          <cell r="A169" t="str">
            <v>网达软件</v>
          </cell>
          <cell r="B169">
            <v>18.2</v>
          </cell>
          <cell r="C169">
            <v>0.32</v>
          </cell>
          <cell r="D169">
            <v>8.43</v>
          </cell>
          <cell r="E169">
            <v>51.91</v>
          </cell>
          <cell r="F169">
            <v>0.301747930082797</v>
          </cell>
        </row>
        <row r="170">
          <cell r="A170" t="str">
            <v>税友股份</v>
          </cell>
          <cell r="B170">
            <v>36.4</v>
          </cell>
          <cell r="C170">
            <v>0.83</v>
          </cell>
          <cell r="D170">
            <v>18.24</v>
          </cell>
          <cell r="E170">
            <v>60.05</v>
          </cell>
          <cell r="F170">
            <v>0.551934097421203</v>
          </cell>
        </row>
        <row r="171">
          <cell r="A171" t="str">
            <v>海量数据</v>
          </cell>
          <cell r="B171">
            <v>29.19</v>
          </cell>
          <cell r="C171">
            <v>0.14</v>
          </cell>
          <cell r="D171">
            <v>6.89</v>
          </cell>
          <cell r="E171">
            <v>30.87</v>
          </cell>
          <cell r="F171">
            <v>0.551388888888889</v>
          </cell>
        </row>
        <row r="172">
          <cell r="A172" t="str">
            <v>泛微网络</v>
          </cell>
          <cell r="B172">
            <v>50.35</v>
          </cell>
          <cell r="C172">
            <v>1.11</v>
          </cell>
          <cell r="D172">
            <v>21.38</v>
          </cell>
          <cell r="E172">
            <v>95.38</v>
          </cell>
          <cell r="F172">
            <v>0.546258754146701</v>
          </cell>
        </row>
        <row r="173">
          <cell r="A173" t="str">
            <v>大智慧</v>
          </cell>
          <cell r="B173">
            <v>23.22</v>
          </cell>
          <cell r="C173">
            <v>0.036</v>
          </cell>
          <cell r="D173">
            <v>4.9</v>
          </cell>
          <cell r="E173">
            <v>64.73</v>
          </cell>
          <cell r="F173">
            <v>0.3582995951417</v>
          </cell>
        </row>
        <row r="174">
          <cell r="A174" t="str">
            <v>三六零</v>
          </cell>
          <cell r="B174">
            <v>16.95</v>
          </cell>
          <cell r="C174">
            <v>0.43</v>
          </cell>
          <cell r="D174">
            <v>9.61</v>
          </cell>
          <cell r="E174">
            <v>62.53</v>
          </cell>
          <cell r="F174">
            <v>0.262313601446001</v>
          </cell>
        </row>
        <row r="175">
          <cell r="A175" t="str">
            <v>宝信软件</v>
          </cell>
          <cell r="B175">
            <v>46.61</v>
          </cell>
          <cell r="C175">
            <v>1.147</v>
          </cell>
          <cell r="D175">
            <v>19.18</v>
          </cell>
          <cell r="E175">
            <v>29.13</v>
          </cell>
          <cell r="F175">
            <v>0.676474769012083</v>
          </cell>
        </row>
        <row r="176">
          <cell r="A176" t="str">
            <v>ST运盛</v>
          </cell>
          <cell r="B176">
            <v>31.65</v>
          </cell>
          <cell r="C176">
            <v>0.028</v>
          </cell>
          <cell r="D176">
            <v>4.4</v>
          </cell>
          <cell r="E176">
            <v>52.95</v>
          </cell>
          <cell r="F176">
            <v>0.145736526946108</v>
          </cell>
        </row>
        <row r="177">
          <cell r="A177" t="str">
            <v>浪潮软件</v>
          </cell>
          <cell r="B177">
            <v>44.88</v>
          </cell>
          <cell r="C177">
            <v>-0.266</v>
          </cell>
          <cell r="D177">
            <v>-3.97</v>
          </cell>
          <cell r="E177">
            <v>42.68</v>
          </cell>
          <cell r="F177">
            <v>0.344836533471718</v>
          </cell>
        </row>
        <row r="178">
          <cell r="A178" t="str">
            <v>海航科技</v>
          </cell>
          <cell r="B178">
            <v>94.47</v>
          </cell>
          <cell r="C178">
            <v>-3.38</v>
          </cell>
          <cell r="D178">
            <v>-110.56</v>
          </cell>
          <cell r="E178">
            <v>7.58</v>
          </cell>
          <cell r="F178">
            <v>2.76663927691044</v>
          </cell>
        </row>
        <row r="179">
          <cell r="A179" t="str">
            <v>佳都科技</v>
          </cell>
          <cell r="B179">
            <v>47.42</v>
          </cell>
          <cell r="C179">
            <v>0.0536</v>
          </cell>
          <cell r="D179">
            <v>1.75</v>
          </cell>
          <cell r="E179">
            <v>15.9</v>
          </cell>
          <cell r="F179">
            <v>0.409751434034417</v>
          </cell>
        </row>
        <row r="180">
          <cell r="A180" t="str">
            <v>东软集团</v>
          </cell>
          <cell r="B180">
            <v>48.54</v>
          </cell>
          <cell r="C180">
            <v>0.11</v>
          </cell>
          <cell r="D180">
            <v>1.57</v>
          </cell>
          <cell r="E180">
            <v>26.21</v>
          </cell>
          <cell r="F180">
            <v>0.464472882388787</v>
          </cell>
        </row>
        <row r="181">
          <cell r="A181" t="str">
            <v>ST中安</v>
          </cell>
          <cell r="B181">
            <v>98</v>
          </cell>
          <cell r="C181">
            <v>-0.14</v>
          </cell>
          <cell r="D181">
            <v>-81.41</v>
          </cell>
          <cell r="E181">
            <v>6.24</v>
          </cell>
          <cell r="F181">
            <v>0.65097192224622</v>
          </cell>
        </row>
        <row r="182">
          <cell r="A182" t="str">
            <v>退市富控</v>
          </cell>
          <cell r="B182">
            <v>311.9</v>
          </cell>
          <cell r="C182">
            <v>-3.27</v>
          </cell>
          <cell r="D182" t="str">
            <v>-</v>
          </cell>
          <cell r="E182">
            <v>65.77</v>
          </cell>
          <cell r="F182">
            <v>0.121196754563895</v>
          </cell>
        </row>
        <row r="183">
          <cell r="A183" t="str">
            <v>用友网络</v>
          </cell>
          <cell r="B183">
            <v>49.57</v>
          </cell>
          <cell r="C183">
            <v>0.31</v>
          </cell>
          <cell r="D183">
            <v>14.86</v>
          </cell>
          <cell r="E183">
            <v>61.05</v>
          </cell>
          <cell r="F183">
            <v>0.502949852507375</v>
          </cell>
        </row>
        <row r="184">
          <cell r="A184" t="str">
            <v>信雅达</v>
          </cell>
          <cell r="B184">
            <v>37.03</v>
          </cell>
          <cell r="C184">
            <v>0.26</v>
          </cell>
          <cell r="D184">
            <v>11.73</v>
          </cell>
          <cell r="E184">
            <v>49.78</v>
          </cell>
          <cell r="F184">
            <v>0.760817307692308</v>
          </cell>
        </row>
        <row r="185">
          <cell r="A185" t="str">
            <v>恒生电子</v>
          </cell>
          <cell r="B185">
            <v>49.48</v>
          </cell>
          <cell r="C185">
            <v>1.27</v>
          </cell>
          <cell r="D185">
            <v>31.57</v>
          </cell>
          <cell r="E185">
            <v>77.09</v>
          </cell>
          <cell r="F185">
            <v>0.41851368970013</v>
          </cell>
        </row>
        <row r="186">
          <cell r="A186" t="str">
            <v>中国软件</v>
          </cell>
          <cell r="B186">
            <v>66.81</v>
          </cell>
          <cell r="C186">
            <v>0.14</v>
          </cell>
          <cell r="D186">
            <v>2.96</v>
          </cell>
          <cell r="E186">
            <v>30.93</v>
          </cell>
          <cell r="F186">
            <v>0.851983898792409</v>
          </cell>
        </row>
        <row r="187">
          <cell r="A187" t="str">
            <v>湘邮科技</v>
          </cell>
          <cell r="B187">
            <v>61.36</v>
          </cell>
          <cell r="C187">
            <v>0.027</v>
          </cell>
          <cell r="D187">
            <v>2.83</v>
          </cell>
          <cell r="E187">
            <v>20.22</v>
          </cell>
          <cell r="F187">
            <v>0.832116788321168</v>
          </cell>
        </row>
        <row r="188">
          <cell r="A188" t="str">
            <v>金证股份</v>
          </cell>
          <cell r="B188">
            <v>52.12</v>
          </cell>
          <cell r="C188">
            <v>0.4158</v>
          </cell>
          <cell r="D188">
            <v>17.34</v>
          </cell>
          <cell r="E188">
            <v>23.53</v>
          </cell>
          <cell r="F188">
            <v>1.09935710111046</v>
          </cell>
        </row>
        <row r="189">
          <cell r="A189" t="str">
            <v>华胜天成</v>
          </cell>
          <cell r="B189">
            <v>40.24</v>
          </cell>
          <cell r="C189">
            <v>0.1197</v>
          </cell>
          <cell r="D189">
            <v>2.74</v>
          </cell>
          <cell r="E189">
            <v>14.57</v>
          </cell>
          <cell r="F189">
            <v>0.406015820149875</v>
          </cell>
        </row>
        <row r="190">
          <cell r="A190" t="str">
            <v>ST信通</v>
          </cell>
          <cell r="B190">
            <v>40.13</v>
          </cell>
          <cell r="C190">
            <v>-0.5728</v>
          </cell>
          <cell r="D190">
            <v>-83.1</v>
          </cell>
          <cell r="E190">
            <v>58.8</v>
          </cell>
          <cell r="F190">
            <v>0.20317952694843</v>
          </cell>
        </row>
        <row r="191">
          <cell r="A191" t="str">
            <v>航天信息</v>
          </cell>
          <cell r="B191">
            <v>34.52</v>
          </cell>
          <cell r="C191">
            <v>0.56</v>
          </cell>
          <cell r="D191">
            <v>8.88</v>
          </cell>
          <cell r="E191">
            <v>24.3</v>
          </cell>
          <cell r="F191">
            <v>0.903479701739851</v>
          </cell>
        </row>
        <row r="192">
          <cell r="A192" t="str">
            <v>ST中昌</v>
          </cell>
          <cell r="B192">
            <v>64.6</v>
          </cell>
          <cell r="C192">
            <v>0.02</v>
          </cell>
          <cell r="D192">
            <v>1.82</v>
          </cell>
          <cell r="E192">
            <v>11.75</v>
          </cell>
          <cell r="F192">
            <v>0.674089068825911</v>
          </cell>
        </row>
        <row r="193">
          <cell r="A193" t="str">
            <v>普联软件</v>
          </cell>
          <cell r="B193">
            <v>24.74</v>
          </cell>
          <cell r="C193">
            <v>1.26</v>
          </cell>
          <cell r="D193">
            <v>20.46</v>
          </cell>
          <cell r="E193">
            <v>43.36</v>
          </cell>
          <cell r="F193">
            <v>0.77859778597786</v>
          </cell>
        </row>
        <row r="194">
          <cell r="A194" t="str">
            <v>创识科技</v>
          </cell>
          <cell r="B194">
            <v>22.43</v>
          </cell>
          <cell r="C194">
            <v>1.43</v>
          </cell>
          <cell r="D194">
            <v>38.25</v>
          </cell>
          <cell r="E194">
            <v>37.69</v>
          </cell>
          <cell r="F194">
            <v>1.06044905008636</v>
          </cell>
        </row>
        <row r="195">
          <cell r="A195" t="str">
            <v>盈建科</v>
          </cell>
          <cell r="B195">
            <v>13.85</v>
          </cell>
          <cell r="C195">
            <v>1.31</v>
          </cell>
          <cell r="D195">
            <v>26.95</v>
          </cell>
          <cell r="E195">
            <v>99.24</v>
          </cell>
          <cell r="F195">
            <v>0.553505535055351</v>
          </cell>
        </row>
        <row r="196">
          <cell r="A196" t="str">
            <v>法本信息</v>
          </cell>
          <cell r="B196">
            <v>26.33</v>
          </cell>
          <cell r="C196">
            <v>1.25</v>
          </cell>
          <cell r="D196">
            <v>25.69</v>
          </cell>
          <cell r="E196">
            <v>28.43</v>
          </cell>
          <cell r="F196">
            <v>1.28242264647795</v>
          </cell>
        </row>
        <row r="197">
          <cell r="A197" t="str">
            <v>铜牛信息</v>
          </cell>
          <cell r="B197">
            <v>16.2</v>
          </cell>
          <cell r="C197">
            <v>0.7</v>
          </cell>
          <cell r="D197">
            <v>6.24</v>
          </cell>
          <cell r="E197">
            <v>30.12</v>
          </cell>
          <cell r="F197">
            <v>0.226112326768782</v>
          </cell>
        </row>
        <row r="198">
          <cell r="A198" t="str">
            <v>天阳科技</v>
          </cell>
          <cell r="B198">
            <v>18.74</v>
          </cell>
          <cell r="C198">
            <v>0.71</v>
          </cell>
          <cell r="D198">
            <v>9.64</v>
          </cell>
          <cell r="E198">
            <v>35.78</v>
          </cell>
          <cell r="F198">
            <v>0.482745961820852</v>
          </cell>
        </row>
        <row r="199">
          <cell r="A199" t="str">
            <v>首都在线</v>
          </cell>
          <cell r="B199">
            <v>28.44</v>
          </cell>
          <cell r="C199">
            <v>0.1038</v>
          </cell>
          <cell r="D199">
            <v>5.82</v>
          </cell>
          <cell r="E199">
            <v>23.61</v>
          </cell>
          <cell r="F199">
            <v>0.952785646836638</v>
          </cell>
        </row>
        <row r="200">
          <cell r="A200" t="str">
            <v>捷安高科</v>
          </cell>
          <cell r="B200">
            <v>18.14</v>
          </cell>
          <cell r="C200">
            <v>0.84</v>
          </cell>
          <cell r="D200">
            <v>11.97</v>
          </cell>
          <cell r="E200">
            <v>53.91</v>
          </cell>
          <cell r="F200">
            <v>0.303609341825902</v>
          </cell>
        </row>
        <row r="201">
          <cell r="A201" t="str">
            <v>金现代</v>
          </cell>
          <cell r="B201">
            <v>6.96</v>
          </cell>
          <cell r="C201">
            <v>0.17</v>
          </cell>
          <cell r="D201">
            <v>7.03</v>
          </cell>
          <cell r="E201">
            <v>44.35</v>
          </cell>
          <cell r="F201">
            <v>0.414082145850796</v>
          </cell>
        </row>
        <row r="202">
          <cell r="A202" t="str">
            <v>中科海讯</v>
          </cell>
          <cell r="B202">
            <v>10.58</v>
          </cell>
          <cell r="C202">
            <v>0.27</v>
          </cell>
          <cell r="D202">
            <v>2.1</v>
          </cell>
          <cell r="E202">
            <v>68.44</v>
          </cell>
          <cell r="F202">
            <v>0.110913930789707</v>
          </cell>
        </row>
        <row r="203">
          <cell r="A203" t="str">
            <v>指南针</v>
          </cell>
          <cell r="B203">
            <v>31.67</v>
          </cell>
          <cell r="C203">
            <v>0.22</v>
          </cell>
          <cell r="D203">
            <v>8.14</v>
          </cell>
          <cell r="E203">
            <v>84.63</v>
          </cell>
          <cell r="F203">
            <v>0.422560975609756</v>
          </cell>
        </row>
        <row r="204">
          <cell r="A204" t="str">
            <v>唐源电气</v>
          </cell>
          <cell r="B204">
            <v>18.87</v>
          </cell>
          <cell r="C204">
            <v>1.4041</v>
          </cell>
          <cell r="D204">
            <v>8.97</v>
          </cell>
          <cell r="E204">
            <v>54.06</v>
          </cell>
          <cell r="F204">
            <v>0.292709466811752</v>
          </cell>
        </row>
        <row r="205">
          <cell r="A205" t="str">
            <v>拉卡拉</v>
          </cell>
          <cell r="B205">
            <v>56.79</v>
          </cell>
          <cell r="C205">
            <v>1.16</v>
          </cell>
          <cell r="D205">
            <v>18.79</v>
          </cell>
          <cell r="E205">
            <v>40.92</v>
          </cell>
          <cell r="F205">
            <v>0.463114071606994</v>
          </cell>
        </row>
        <row r="206">
          <cell r="A206" t="str">
            <v>奥飞数据</v>
          </cell>
          <cell r="B206">
            <v>55.77</v>
          </cell>
          <cell r="C206">
            <v>0.7761</v>
          </cell>
          <cell r="D206">
            <v>18.8</v>
          </cell>
          <cell r="E206">
            <v>29.51</v>
          </cell>
          <cell r="F206">
            <v>0.286054421768707</v>
          </cell>
        </row>
        <row r="207">
          <cell r="A207" t="str">
            <v>科创信息</v>
          </cell>
          <cell r="B207">
            <v>34.83</v>
          </cell>
          <cell r="C207">
            <v>0.21</v>
          </cell>
          <cell r="D207">
            <v>6.65</v>
          </cell>
          <cell r="E207">
            <v>32.49</v>
          </cell>
          <cell r="F207">
            <v>0.611500701262272</v>
          </cell>
        </row>
        <row r="208">
          <cell r="A208" t="str">
            <v>赛意信息</v>
          </cell>
          <cell r="B208">
            <v>38.07</v>
          </cell>
          <cell r="C208">
            <v>0.81</v>
          </cell>
          <cell r="D208">
            <v>19.22</v>
          </cell>
          <cell r="E208">
            <v>34.9</v>
          </cell>
          <cell r="F208">
            <v>0.685983159980188</v>
          </cell>
        </row>
        <row r="209">
          <cell r="A209" t="str">
            <v>朗新科技</v>
          </cell>
          <cell r="B209">
            <v>27.83</v>
          </cell>
          <cell r="C209">
            <v>0.7092</v>
          </cell>
          <cell r="D209">
            <v>14.13</v>
          </cell>
          <cell r="E209">
            <v>45.86</v>
          </cell>
          <cell r="F209">
            <v>0.437653443597364</v>
          </cell>
        </row>
        <row r="210">
          <cell r="A210" t="str">
            <v>中科信息</v>
          </cell>
          <cell r="B210">
            <v>28.89</v>
          </cell>
          <cell r="C210">
            <v>0.1809</v>
          </cell>
          <cell r="D210">
            <v>5.34</v>
          </cell>
          <cell r="E210">
            <v>23.32</v>
          </cell>
          <cell r="F210">
            <v>0.5040369088812</v>
          </cell>
        </row>
        <row r="211">
          <cell r="A211" t="str">
            <v>宇信科技</v>
          </cell>
          <cell r="B211">
            <v>41.96</v>
          </cell>
          <cell r="C211">
            <v>1.13</v>
          </cell>
          <cell r="D211">
            <v>21.9</v>
          </cell>
          <cell r="E211">
            <v>35.15</v>
          </cell>
          <cell r="F211">
            <v>0.735932872655479</v>
          </cell>
        </row>
        <row r="212">
          <cell r="A212" t="str">
            <v>科蓝软件</v>
          </cell>
          <cell r="B212">
            <v>49.06</v>
          </cell>
          <cell r="C212">
            <v>0.2</v>
          </cell>
          <cell r="D212">
            <v>7.12</v>
          </cell>
          <cell r="E212">
            <v>42.71</v>
          </cell>
          <cell r="F212">
            <v>0.465293327362293</v>
          </cell>
        </row>
        <row r="213">
          <cell r="A213" t="str">
            <v>中孚信息</v>
          </cell>
          <cell r="B213">
            <v>20.24</v>
          </cell>
          <cell r="C213">
            <v>1.12</v>
          </cell>
          <cell r="D213">
            <v>22.87</v>
          </cell>
          <cell r="E213">
            <v>66.08</v>
          </cell>
          <cell r="F213">
            <v>0.515308770108978</v>
          </cell>
        </row>
        <row r="214">
          <cell r="A214" t="str">
            <v>正元智慧</v>
          </cell>
          <cell r="B214">
            <v>49.42</v>
          </cell>
          <cell r="C214">
            <v>0.22</v>
          </cell>
          <cell r="D214">
            <v>4.36</v>
          </cell>
          <cell r="E214">
            <v>37.35</v>
          </cell>
          <cell r="F214">
            <v>0.549933422103862</v>
          </cell>
        </row>
        <row r="215">
          <cell r="A215" t="str">
            <v>彩讯股份</v>
          </cell>
          <cell r="B215">
            <v>15.72</v>
          </cell>
          <cell r="C215">
            <v>0.34</v>
          </cell>
          <cell r="D215">
            <v>9.77</v>
          </cell>
          <cell r="E215">
            <v>43.29</v>
          </cell>
          <cell r="F215">
            <v>0.412158393753486</v>
          </cell>
        </row>
        <row r="216">
          <cell r="A216" t="str">
            <v>万兴科技</v>
          </cell>
          <cell r="B216">
            <v>22.18</v>
          </cell>
          <cell r="C216">
            <v>0.97</v>
          </cell>
          <cell r="D216">
            <v>15.86</v>
          </cell>
          <cell r="E216">
            <v>94.85</v>
          </cell>
          <cell r="F216">
            <v>0.917293233082707</v>
          </cell>
        </row>
        <row r="217">
          <cell r="A217" t="str">
            <v>思特奇</v>
          </cell>
          <cell r="B217">
            <v>51</v>
          </cell>
          <cell r="C217">
            <v>0.45</v>
          </cell>
          <cell r="D217">
            <v>8.84</v>
          </cell>
          <cell r="E217">
            <v>47.53</v>
          </cell>
          <cell r="F217">
            <v>0.425028835063437</v>
          </cell>
        </row>
        <row r="218">
          <cell r="A218" t="str">
            <v>恒锋信息</v>
          </cell>
          <cell r="B218">
            <v>52.01</v>
          </cell>
          <cell r="C218">
            <v>0.3604</v>
          </cell>
          <cell r="D218">
            <v>10.1</v>
          </cell>
          <cell r="E218">
            <v>29.23</v>
          </cell>
          <cell r="F218">
            <v>0.498510427010923</v>
          </cell>
        </row>
        <row r="219">
          <cell r="A219" t="str">
            <v>立昂技术</v>
          </cell>
          <cell r="B219">
            <v>43.56</v>
          </cell>
          <cell r="C219">
            <v>-2.21</v>
          </cell>
          <cell r="D219">
            <v>-47.12</v>
          </cell>
          <cell r="E219">
            <v>18.55</v>
          </cell>
          <cell r="F219">
            <v>0.374813710879285</v>
          </cell>
        </row>
        <row r="220">
          <cell r="A220" t="str">
            <v>诚迈科技</v>
          </cell>
          <cell r="B220">
            <v>27.39</v>
          </cell>
          <cell r="C220">
            <v>0.5639</v>
          </cell>
          <cell r="D220">
            <v>8.41</v>
          </cell>
          <cell r="E220">
            <v>23.48</v>
          </cell>
          <cell r="F220">
            <v>0.848868778280543</v>
          </cell>
        </row>
        <row r="221">
          <cell r="A221" t="str">
            <v>吉大通信</v>
          </cell>
          <cell r="B221">
            <v>24.32</v>
          </cell>
          <cell r="C221">
            <v>0.13</v>
          </cell>
          <cell r="D221">
            <v>3.72</v>
          </cell>
          <cell r="E221">
            <v>20.73</v>
          </cell>
          <cell r="F221">
            <v>0.450228310502283</v>
          </cell>
        </row>
        <row r="222">
          <cell r="A222" t="str">
            <v>数字认证</v>
          </cell>
          <cell r="B222">
            <v>49.11</v>
          </cell>
          <cell r="C222">
            <v>0.5721</v>
          </cell>
          <cell r="D222">
            <v>14.49</v>
          </cell>
          <cell r="E222">
            <v>59</v>
          </cell>
          <cell r="F222">
            <v>0.574681848626926</v>
          </cell>
        </row>
        <row r="223">
          <cell r="A223" t="str">
            <v>会畅通讯</v>
          </cell>
          <cell r="B223">
            <v>24.42</v>
          </cell>
          <cell r="C223">
            <v>0.717</v>
          </cell>
          <cell r="D223">
            <v>10.44</v>
          </cell>
          <cell r="E223">
            <v>53.39</v>
          </cell>
          <cell r="F223">
            <v>0.453133985048879</v>
          </cell>
        </row>
        <row r="224">
          <cell r="A224" t="str">
            <v>汇金科技</v>
          </cell>
          <cell r="B224">
            <v>12.16</v>
          </cell>
          <cell r="C224">
            <v>0.07</v>
          </cell>
          <cell r="D224">
            <v>2.59</v>
          </cell>
          <cell r="E224">
            <v>45.79</v>
          </cell>
          <cell r="F224">
            <v>0.269484808454425</v>
          </cell>
        </row>
        <row r="225">
          <cell r="A225" t="str">
            <v>佳发教育</v>
          </cell>
          <cell r="B225">
            <v>16.21</v>
          </cell>
          <cell r="C225">
            <v>0.5265</v>
          </cell>
          <cell r="D225">
            <v>20.46</v>
          </cell>
          <cell r="E225">
            <v>48.47</v>
          </cell>
          <cell r="F225">
            <v>0.425378514780101</v>
          </cell>
        </row>
        <row r="226">
          <cell r="A226" t="str">
            <v>丝路视觉</v>
          </cell>
          <cell r="B226">
            <v>50.15</v>
          </cell>
          <cell r="C226">
            <v>0.53</v>
          </cell>
          <cell r="D226">
            <v>10.82</v>
          </cell>
          <cell r="E226">
            <v>34.96</v>
          </cell>
          <cell r="F226">
            <v>0.817589576547231</v>
          </cell>
        </row>
        <row r="227">
          <cell r="A227" t="str">
            <v>万集科技</v>
          </cell>
          <cell r="B227">
            <v>23.98</v>
          </cell>
          <cell r="C227">
            <v>3.12</v>
          </cell>
          <cell r="D227">
            <v>32.36</v>
          </cell>
          <cell r="E227">
            <v>61.2</v>
          </cell>
          <cell r="F227">
            <v>0.592025631897472</v>
          </cell>
        </row>
        <row r="228">
          <cell r="A228" t="str">
            <v>和仁科技</v>
          </cell>
          <cell r="B228">
            <v>27.99</v>
          </cell>
          <cell r="C228">
            <v>0.26</v>
          </cell>
          <cell r="D228">
            <v>6.21</v>
          </cell>
          <cell r="E228">
            <v>43.06</v>
          </cell>
          <cell r="F228">
            <v>0.291293213828425</v>
          </cell>
        </row>
        <row r="229">
          <cell r="A229" t="str">
            <v>新晨科技</v>
          </cell>
          <cell r="B229">
            <v>33.79</v>
          </cell>
          <cell r="C229">
            <v>0.23</v>
          </cell>
          <cell r="D229">
            <v>10.61</v>
          </cell>
          <cell r="E229">
            <v>23.32</v>
          </cell>
          <cell r="F229">
            <v>1.05801104972376</v>
          </cell>
        </row>
        <row r="230">
          <cell r="A230" t="str">
            <v>先进数通</v>
          </cell>
          <cell r="B230">
            <v>53.73</v>
          </cell>
          <cell r="C230">
            <v>0.59</v>
          </cell>
          <cell r="D230">
            <v>15.05</v>
          </cell>
          <cell r="E230">
            <v>7.61</v>
          </cell>
          <cell r="F230">
            <v>2.09855207846801</v>
          </cell>
        </row>
        <row r="231">
          <cell r="A231" t="str">
            <v>冰川网络</v>
          </cell>
          <cell r="B231">
            <v>13.61</v>
          </cell>
          <cell r="C231">
            <v>0.57</v>
          </cell>
          <cell r="D231">
            <v>5.02</v>
          </cell>
          <cell r="E231">
            <v>92.12</v>
          </cell>
          <cell r="F231">
            <v>0.193872425916625</v>
          </cell>
        </row>
        <row r="232">
          <cell r="A232" t="str">
            <v>今天国际</v>
          </cell>
          <cell r="B232">
            <v>60.11</v>
          </cell>
          <cell r="C232">
            <v>0.22</v>
          </cell>
          <cell r="D232">
            <v>7.56</v>
          </cell>
          <cell r="E232">
            <v>29.41</v>
          </cell>
          <cell r="F232">
            <v>0.432558139534884</v>
          </cell>
        </row>
        <row r="233">
          <cell r="A233" t="str">
            <v>博思软件</v>
          </cell>
          <cell r="B233">
            <v>28.73</v>
          </cell>
          <cell r="C233">
            <v>0.5804</v>
          </cell>
          <cell r="D233">
            <v>12.58</v>
          </cell>
          <cell r="E233">
            <v>63.55</v>
          </cell>
          <cell r="F233">
            <v>0.530593180756656</v>
          </cell>
        </row>
        <row r="234">
          <cell r="A234" t="str">
            <v>辰安科技</v>
          </cell>
          <cell r="B234">
            <v>41.68</v>
          </cell>
          <cell r="C234">
            <v>0.4</v>
          </cell>
          <cell r="D234">
            <v>5.92</v>
          </cell>
          <cell r="E234">
            <v>39.17</v>
          </cell>
          <cell r="F234">
            <v>0.544554455445545</v>
          </cell>
        </row>
        <row r="235">
          <cell r="A235" t="str">
            <v>科大国创</v>
          </cell>
          <cell r="B235">
            <v>48.85</v>
          </cell>
          <cell r="C235">
            <v>0.16</v>
          </cell>
          <cell r="D235">
            <v>2.81</v>
          </cell>
          <cell r="E235">
            <v>31.76</v>
          </cell>
          <cell r="F235">
            <v>0.574249905051272</v>
          </cell>
        </row>
        <row r="236">
          <cell r="A236" t="str">
            <v>盛讯达</v>
          </cell>
          <cell r="B236">
            <v>34.15</v>
          </cell>
          <cell r="C236">
            <v>1.58</v>
          </cell>
          <cell r="D236">
            <v>18.71</v>
          </cell>
          <cell r="E236">
            <v>65.03</v>
          </cell>
          <cell r="F236">
            <v>0.151223128243143</v>
          </cell>
        </row>
        <row r="237">
          <cell r="A237" t="str">
            <v>恒实科技</v>
          </cell>
          <cell r="B237">
            <v>31.41</v>
          </cell>
          <cell r="C237">
            <v>0.3412</v>
          </cell>
          <cell r="D237">
            <v>4.27</v>
          </cell>
          <cell r="E237">
            <v>28.6</v>
          </cell>
          <cell r="F237">
            <v>0.377062267163385</v>
          </cell>
        </row>
        <row r="238">
          <cell r="A238" t="str">
            <v>维宏股份</v>
          </cell>
          <cell r="B238">
            <v>12.96</v>
          </cell>
          <cell r="C238">
            <v>0.3199</v>
          </cell>
          <cell r="D238">
            <v>5.31</v>
          </cell>
          <cell r="E238">
            <v>63.45</v>
          </cell>
          <cell r="F238">
            <v>0.325038880248834</v>
          </cell>
        </row>
        <row r="239">
          <cell r="A239" t="str">
            <v>信息发展</v>
          </cell>
          <cell r="B239">
            <v>71.51</v>
          </cell>
          <cell r="C239">
            <v>-0.31</v>
          </cell>
          <cell r="D239">
            <v>-24.07</v>
          </cell>
          <cell r="E239">
            <v>23.56</v>
          </cell>
          <cell r="F239">
            <v>0.553727008712488</v>
          </cell>
        </row>
        <row r="240">
          <cell r="A240" t="str">
            <v>四方精创</v>
          </cell>
          <cell r="B240">
            <v>6.9</v>
          </cell>
          <cell r="C240">
            <v>0.26</v>
          </cell>
          <cell r="D240">
            <v>6.66</v>
          </cell>
          <cell r="E240">
            <v>47.69</v>
          </cell>
          <cell r="F240">
            <v>0.458466453674121</v>
          </cell>
        </row>
        <row r="241">
          <cell r="A241" t="str">
            <v>迅游科技</v>
          </cell>
          <cell r="B241">
            <v>27.69</v>
          </cell>
          <cell r="C241">
            <v>0.16</v>
          </cell>
          <cell r="D241">
            <v>3.09</v>
          </cell>
          <cell r="E241">
            <v>67.34</v>
          </cell>
          <cell r="F241">
            <v>0.39808362369338</v>
          </cell>
        </row>
        <row r="242">
          <cell r="A242" t="str">
            <v>高伟达</v>
          </cell>
          <cell r="B242">
            <v>70.01</v>
          </cell>
          <cell r="C242">
            <v>-1.5</v>
          </cell>
          <cell r="D242">
            <v>-73.82</v>
          </cell>
          <cell r="E242">
            <v>19.08</v>
          </cell>
          <cell r="F242">
            <v>0.976792160907684</v>
          </cell>
        </row>
        <row r="243">
          <cell r="A243" t="str">
            <v>深信服</v>
          </cell>
          <cell r="B243">
            <v>32.57</v>
          </cell>
          <cell r="C243">
            <v>2.01</v>
          </cell>
          <cell r="D243">
            <v>16.56</v>
          </cell>
          <cell r="E243">
            <v>69.98</v>
          </cell>
          <cell r="F243">
            <v>0.565244407622204</v>
          </cell>
        </row>
        <row r="244">
          <cell r="A244" t="str">
            <v>创业慧康</v>
          </cell>
          <cell r="B244">
            <v>20.43</v>
          </cell>
          <cell r="C244">
            <v>0.29</v>
          </cell>
          <cell r="D244">
            <v>10.44</v>
          </cell>
          <cell r="E244">
            <v>55.42</v>
          </cell>
          <cell r="F244">
            <v>0.311106877500476</v>
          </cell>
        </row>
        <row r="245">
          <cell r="A245" t="str">
            <v>浩云科技</v>
          </cell>
          <cell r="B245">
            <v>13.08</v>
          </cell>
          <cell r="C245">
            <v>0.0196</v>
          </cell>
          <cell r="D245">
            <v>0.92</v>
          </cell>
          <cell r="E245">
            <v>43.99</v>
          </cell>
          <cell r="F245">
            <v>0.299882629107981</v>
          </cell>
        </row>
        <row r="246">
          <cell r="A246" t="str">
            <v>飞天诚信</v>
          </cell>
          <cell r="B246">
            <v>6.9</v>
          </cell>
          <cell r="C246">
            <v>0.15</v>
          </cell>
          <cell r="D246">
            <v>3.43</v>
          </cell>
          <cell r="E246">
            <v>39.82</v>
          </cell>
          <cell r="F246">
            <v>0.438262567105905</v>
          </cell>
        </row>
        <row r="247">
          <cell r="A247" t="str">
            <v>东方通</v>
          </cell>
          <cell r="B247">
            <v>16.06</v>
          </cell>
          <cell r="C247">
            <v>0.88</v>
          </cell>
          <cell r="D247">
            <v>13.01</v>
          </cell>
          <cell r="E247">
            <v>79.94</v>
          </cell>
          <cell r="F247">
            <v>0.263049732840115</v>
          </cell>
        </row>
        <row r="248">
          <cell r="A248" t="str">
            <v>鼎捷软件</v>
          </cell>
          <cell r="B248">
            <v>34.24</v>
          </cell>
          <cell r="C248">
            <v>0.46</v>
          </cell>
          <cell r="D248">
            <v>8.33</v>
          </cell>
          <cell r="E248">
            <v>66.35</v>
          </cell>
          <cell r="F248">
            <v>0.642335766423358</v>
          </cell>
        </row>
        <row r="249">
          <cell r="A249" t="str">
            <v>赢时胜</v>
          </cell>
          <cell r="B249">
            <v>7.76</v>
          </cell>
          <cell r="C249">
            <v>0.0187</v>
          </cell>
          <cell r="D249">
            <v>0.49</v>
          </cell>
          <cell r="E249">
            <v>71.62</v>
          </cell>
          <cell r="F249">
            <v>0.278128111516761</v>
          </cell>
        </row>
        <row r="250">
          <cell r="A250" t="str">
            <v>绿盟科技</v>
          </cell>
          <cell r="B250">
            <v>20.07</v>
          </cell>
          <cell r="C250">
            <v>0.38</v>
          </cell>
          <cell r="D250">
            <v>8.68</v>
          </cell>
          <cell r="E250">
            <v>70.43</v>
          </cell>
          <cell r="F250">
            <v>0.459533607681756</v>
          </cell>
        </row>
        <row r="251">
          <cell r="A251" t="str">
            <v>恒华科技</v>
          </cell>
          <cell r="B251">
            <v>19.39</v>
          </cell>
          <cell r="C251">
            <v>0.14</v>
          </cell>
          <cell r="D251">
            <v>3.79</v>
          </cell>
          <cell r="E251">
            <v>32.52</v>
          </cell>
          <cell r="F251">
            <v>0.35701072881983</v>
          </cell>
        </row>
        <row r="252">
          <cell r="A252" t="str">
            <v>北信源</v>
          </cell>
          <cell r="B252">
            <v>23.87</v>
          </cell>
          <cell r="C252">
            <v>0.0178</v>
          </cell>
          <cell r="D252">
            <v>1.14</v>
          </cell>
          <cell r="E252">
            <v>67.63</v>
          </cell>
          <cell r="F252">
            <v>0.22350069735007</v>
          </cell>
        </row>
        <row r="253">
          <cell r="A253" t="str">
            <v>长亮科技</v>
          </cell>
          <cell r="B253">
            <v>32.27</v>
          </cell>
          <cell r="C253">
            <v>0.337</v>
          </cell>
          <cell r="D253">
            <v>14.48</v>
          </cell>
          <cell r="E253">
            <v>50.27</v>
          </cell>
          <cell r="F253">
            <v>0.759177679882526</v>
          </cell>
        </row>
        <row r="254">
          <cell r="A254" t="str">
            <v>立方数科</v>
          </cell>
          <cell r="B254">
            <v>88.72</v>
          </cell>
          <cell r="C254">
            <v>-1.21</v>
          </cell>
          <cell r="D254">
            <v>-161.33</v>
          </cell>
          <cell r="E254">
            <v>-2.4</v>
          </cell>
          <cell r="F254">
            <v>0.414225941422594</v>
          </cell>
        </row>
        <row r="255">
          <cell r="A255" t="str">
            <v>润和软件</v>
          </cell>
          <cell r="B255">
            <v>33.64</v>
          </cell>
          <cell r="C255">
            <v>0.21</v>
          </cell>
          <cell r="D255">
            <v>5.98</v>
          </cell>
          <cell r="E255">
            <v>29.39</v>
          </cell>
          <cell r="F255">
            <v>0.573543015726179</v>
          </cell>
        </row>
        <row r="256">
          <cell r="A256" t="str">
            <v>旋极信息</v>
          </cell>
          <cell r="B256">
            <v>37.96</v>
          </cell>
          <cell r="C256">
            <v>-0.728</v>
          </cell>
          <cell r="D256">
            <v>-27.22</v>
          </cell>
          <cell r="E256">
            <v>28.87</v>
          </cell>
          <cell r="F256">
            <v>0.419616076784643</v>
          </cell>
        </row>
        <row r="257">
          <cell r="A257" t="str">
            <v>任子行</v>
          </cell>
          <cell r="B257">
            <v>42.24</v>
          </cell>
          <cell r="C257">
            <v>0.0254</v>
          </cell>
          <cell r="D257">
            <v>1.91</v>
          </cell>
          <cell r="E257">
            <v>47.55</v>
          </cell>
          <cell r="F257">
            <v>0.524179104477612</v>
          </cell>
        </row>
        <row r="258">
          <cell r="A258" t="str">
            <v>同有科技</v>
          </cell>
          <cell r="B258">
            <v>16.94</v>
          </cell>
          <cell r="C258">
            <v>0.0793</v>
          </cell>
          <cell r="D258">
            <v>2.84</v>
          </cell>
          <cell r="E258">
            <v>47.23</v>
          </cell>
          <cell r="F258">
            <v>0.194379391100703</v>
          </cell>
        </row>
        <row r="259">
          <cell r="A259" t="str">
            <v>海峡创新</v>
          </cell>
          <cell r="B259">
            <v>50.69</v>
          </cell>
          <cell r="C259">
            <v>-0.87</v>
          </cell>
          <cell r="D259">
            <v>-48.39</v>
          </cell>
          <cell r="E259">
            <v>1.82</v>
          </cell>
          <cell r="F259">
            <v>0.191869918699187</v>
          </cell>
        </row>
        <row r="260">
          <cell r="A260" t="str">
            <v>蓝盾股份</v>
          </cell>
          <cell r="B260">
            <v>60.63</v>
          </cell>
          <cell r="C260">
            <v>-0.87</v>
          </cell>
          <cell r="D260">
            <v>-33.08</v>
          </cell>
          <cell r="E260">
            <v>40.4</v>
          </cell>
          <cell r="F260">
            <v>0.142235518085396</v>
          </cell>
        </row>
        <row r="261">
          <cell r="A261" t="str">
            <v>荣科科技</v>
          </cell>
          <cell r="B261">
            <v>28.86</v>
          </cell>
          <cell r="C261">
            <v>0.1403</v>
          </cell>
          <cell r="D261">
            <v>6.58</v>
          </cell>
          <cell r="E261">
            <v>38.22</v>
          </cell>
          <cell r="F261">
            <v>0.397377710539587</v>
          </cell>
        </row>
        <row r="262">
          <cell r="A262" t="str">
            <v>飞利信</v>
          </cell>
          <cell r="B262">
            <v>32.72</v>
          </cell>
          <cell r="C262">
            <v>-0.92</v>
          </cell>
          <cell r="D262">
            <v>-43</v>
          </cell>
          <cell r="E262">
            <v>11.79</v>
          </cell>
          <cell r="F262">
            <v>0.272116461366181</v>
          </cell>
        </row>
        <row r="263">
          <cell r="A263" t="str">
            <v>海联讯</v>
          </cell>
          <cell r="B263">
            <v>33.06</v>
          </cell>
          <cell r="C263">
            <v>0.0744</v>
          </cell>
          <cell r="D263">
            <v>5.23</v>
          </cell>
          <cell r="E263">
            <v>19.7</v>
          </cell>
          <cell r="F263">
            <v>0.456233421750663</v>
          </cell>
        </row>
        <row r="264">
          <cell r="A264" t="str">
            <v>华宇软件</v>
          </cell>
          <cell r="B264">
            <v>32.2</v>
          </cell>
          <cell r="C264">
            <v>0.36</v>
          </cell>
          <cell r="D264">
            <v>4.8</v>
          </cell>
          <cell r="E264">
            <v>34.83</v>
          </cell>
          <cell r="F264">
            <v>0.342553843013167</v>
          </cell>
        </row>
        <row r="265">
          <cell r="A265" t="str">
            <v>佳创视讯</v>
          </cell>
          <cell r="B265">
            <v>37.58</v>
          </cell>
          <cell r="C265">
            <v>-0.1184</v>
          </cell>
          <cell r="D265">
            <v>-17.28</v>
          </cell>
          <cell r="E265">
            <v>27.01</v>
          </cell>
          <cell r="F265">
            <v>0.322335025380711</v>
          </cell>
        </row>
        <row r="266">
          <cell r="A266" t="str">
            <v>卫宁健康</v>
          </cell>
          <cell r="B266">
            <v>22.17</v>
          </cell>
          <cell r="C266">
            <v>0.2311</v>
          </cell>
          <cell r="D266">
            <v>12.54</v>
          </cell>
          <cell r="E266">
            <v>54.08</v>
          </cell>
          <cell r="F266">
            <v>0.374277695228661</v>
          </cell>
        </row>
        <row r="267">
          <cell r="A267" t="str">
            <v>依米康</v>
          </cell>
          <cell r="B267">
            <v>73.5</v>
          </cell>
          <cell r="C267">
            <v>-0.3795</v>
          </cell>
          <cell r="D267">
            <v>-23.64</v>
          </cell>
          <cell r="E267">
            <v>14.45</v>
          </cell>
          <cell r="F267">
            <v>0.466712898751734</v>
          </cell>
        </row>
        <row r="268">
          <cell r="A268" t="str">
            <v>新开普</v>
          </cell>
          <cell r="B268">
            <v>18.71</v>
          </cell>
          <cell r="C268">
            <v>0.382</v>
          </cell>
          <cell r="D268">
            <v>9.9</v>
          </cell>
          <cell r="E268">
            <v>58.33</v>
          </cell>
          <cell r="F268">
            <v>0.409150326797386</v>
          </cell>
        </row>
        <row r="269">
          <cell r="A269" t="str">
            <v>天玑科技</v>
          </cell>
          <cell r="B269">
            <v>10.85</v>
          </cell>
          <cell r="C269">
            <v>0.12</v>
          </cell>
          <cell r="D269">
            <v>2.66</v>
          </cell>
          <cell r="E269">
            <v>33.92</v>
          </cell>
          <cell r="F269">
            <v>0.293381037567084</v>
          </cell>
        </row>
        <row r="270">
          <cell r="A270" t="str">
            <v>佳云科技</v>
          </cell>
          <cell r="B270">
            <v>68.37</v>
          </cell>
          <cell r="C270">
            <v>-0.5804</v>
          </cell>
          <cell r="D270">
            <v>-43.26</v>
          </cell>
          <cell r="E270">
            <v>4.16</v>
          </cell>
          <cell r="F270">
            <v>3.14330637915544</v>
          </cell>
        </row>
        <row r="271">
          <cell r="A271" t="str">
            <v>银信科技</v>
          </cell>
          <cell r="B271">
            <v>53.34</v>
          </cell>
          <cell r="C271">
            <v>0.3881</v>
          </cell>
          <cell r="D271">
            <v>12.3</v>
          </cell>
          <cell r="E271">
            <v>21.11</v>
          </cell>
          <cell r="F271">
            <v>0.768745852687459</v>
          </cell>
        </row>
        <row r="272">
          <cell r="A272" t="str">
            <v>拓尔思</v>
          </cell>
          <cell r="B272">
            <v>22.88</v>
          </cell>
          <cell r="C272">
            <v>0.4451</v>
          </cell>
          <cell r="D272">
            <v>15.83</v>
          </cell>
          <cell r="E272">
            <v>58.07</v>
          </cell>
          <cell r="F272">
            <v>0.463035019455253</v>
          </cell>
        </row>
        <row r="273">
          <cell r="A273" t="str">
            <v>易华录</v>
          </cell>
          <cell r="B273">
            <v>69.66</v>
          </cell>
          <cell r="C273">
            <v>1.0648</v>
          </cell>
          <cell r="D273">
            <v>16.08</v>
          </cell>
          <cell r="E273">
            <v>45.41</v>
          </cell>
          <cell r="F273">
            <v>0.182444733420026</v>
          </cell>
        </row>
        <row r="274">
          <cell r="A274" t="str">
            <v>天泽信息</v>
          </cell>
          <cell r="B274">
            <v>31.45</v>
          </cell>
          <cell r="C274">
            <v>-2.078</v>
          </cell>
          <cell r="D274">
            <v>-24.24</v>
          </cell>
          <cell r="E274">
            <v>55.86</v>
          </cell>
          <cell r="F274">
            <v>1.10800088163985</v>
          </cell>
        </row>
        <row r="275">
          <cell r="A275" t="str">
            <v>美亚柏科</v>
          </cell>
          <cell r="B275">
            <v>27.93</v>
          </cell>
          <cell r="C275">
            <v>0.47</v>
          </cell>
          <cell r="D275">
            <v>11.97</v>
          </cell>
          <cell r="E275">
            <v>57.6</v>
          </cell>
          <cell r="F275">
            <v>0.513670613562971</v>
          </cell>
        </row>
        <row r="276">
          <cell r="A276" t="str">
            <v>捷成股份</v>
          </cell>
          <cell r="B276">
            <v>40.33</v>
          </cell>
          <cell r="C276">
            <v>-0.48</v>
          </cell>
          <cell r="D276">
            <v>-18.07</v>
          </cell>
          <cell r="E276">
            <v>23.08</v>
          </cell>
          <cell r="F276">
            <v>0.296738117427773</v>
          </cell>
        </row>
        <row r="277">
          <cell r="A277" t="str">
            <v>汉得信息</v>
          </cell>
          <cell r="B277">
            <v>36.68</v>
          </cell>
          <cell r="C277">
            <v>0.07</v>
          </cell>
          <cell r="D277">
            <v>2.13</v>
          </cell>
          <cell r="E277">
            <v>33.79</v>
          </cell>
          <cell r="F277">
            <v>0.477769260252971</v>
          </cell>
        </row>
        <row r="278">
          <cell r="A278" t="str">
            <v>万达信息</v>
          </cell>
          <cell r="B278">
            <v>78.7</v>
          </cell>
          <cell r="C278">
            <v>-1.1</v>
          </cell>
          <cell r="D278">
            <v>-65.39</v>
          </cell>
          <cell r="E278">
            <v>15.85</v>
          </cell>
          <cell r="F278">
            <v>0.431069074233305</v>
          </cell>
        </row>
        <row r="279">
          <cell r="A279" t="str">
            <v>迪威迅</v>
          </cell>
          <cell r="B279">
            <v>40.4</v>
          </cell>
          <cell r="C279">
            <v>-0.3962</v>
          </cell>
          <cell r="D279">
            <v>-25.09</v>
          </cell>
          <cell r="E279">
            <v>21.21</v>
          </cell>
          <cell r="F279">
            <v>0.317380352644836</v>
          </cell>
        </row>
        <row r="280">
          <cell r="A280" t="str">
            <v>东方国信</v>
          </cell>
          <cell r="B280">
            <v>19.59</v>
          </cell>
          <cell r="C280">
            <v>0.29</v>
          </cell>
          <cell r="D280">
            <v>5.33</v>
          </cell>
          <cell r="E280">
            <v>46.48</v>
          </cell>
          <cell r="F280">
            <v>0.282850176104037</v>
          </cell>
        </row>
        <row r="281">
          <cell r="A281" t="str">
            <v>顺网科技</v>
          </cell>
          <cell r="B281">
            <v>13.79</v>
          </cell>
          <cell r="C281">
            <v>0.13</v>
          </cell>
          <cell r="D281">
            <v>3.63</v>
          </cell>
          <cell r="E281">
            <v>61.72</v>
          </cell>
          <cell r="F281">
            <v>0.35558583106267</v>
          </cell>
        </row>
        <row r="282">
          <cell r="A282" t="str">
            <v>易联众</v>
          </cell>
          <cell r="B282">
            <v>50.87</v>
          </cell>
          <cell r="C282">
            <v>0.027</v>
          </cell>
          <cell r="D282">
            <v>1.65</v>
          </cell>
          <cell r="E282">
            <v>46.98</v>
          </cell>
          <cell r="F282">
            <v>0.568722943722944</v>
          </cell>
        </row>
        <row r="283">
          <cell r="A283" t="str">
            <v>银之杰</v>
          </cell>
          <cell r="B283">
            <v>33.94</v>
          </cell>
          <cell r="C283">
            <v>0.0295</v>
          </cell>
          <cell r="D283">
            <v>1.53</v>
          </cell>
          <cell r="E283">
            <v>25.37</v>
          </cell>
          <cell r="F283">
            <v>0.660018993352327</v>
          </cell>
        </row>
        <row r="284">
          <cell r="A284" t="str">
            <v>数字政通</v>
          </cell>
          <cell r="B284">
            <v>23.32</v>
          </cell>
          <cell r="C284">
            <v>0.35</v>
          </cell>
          <cell r="D284">
            <v>6.05</v>
          </cell>
          <cell r="E284">
            <v>33.19</v>
          </cell>
          <cell r="F284">
            <v>0.348533399063347</v>
          </cell>
        </row>
        <row r="285">
          <cell r="A285" t="str">
            <v>华平股份</v>
          </cell>
          <cell r="B285">
            <v>32.96</v>
          </cell>
          <cell r="C285">
            <v>0.0428</v>
          </cell>
          <cell r="D285">
            <v>1.78</v>
          </cell>
          <cell r="E285">
            <v>43.29</v>
          </cell>
          <cell r="F285">
            <v>0.255894192064405</v>
          </cell>
        </row>
        <row r="286">
          <cell r="A286" t="str">
            <v>天源迪科</v>
          </cell>
          <cell r="B286">
            <v>42.93</v>
          </cell>
          <cell r="C286">
            <v>0.21</v>
          </cell>
          <cell r="D286">
            <v>4.12</v>
          </cell>
          <cell r="E286">
            <v>13.6</v>
          </cell>
          <cell r="F286">
            <v>0.86785596299967</v>
          </cell>
        </row>
        <row r="287">
          <cell r="A287" t="str">
            <v>华力创通</v>
          </cell>
          <cell r="B287">
            <v>26.96</v>
          </cell>
          <cell r="C287">
            <v>0.0453</v>
          </cell>
          <cell r="D287">
            <v>1.62</v>
          </cell>
          <cell r="E287">
            <v>36.23</v>
          </cell>
          <cell r="F287">
            <v>0.269423558897243</v>
          </cell>
        </row>
        <row r="288">
          <cell r="A288" t="str">
            <v>*ST赛为</v>
          </cell>
          <cell r="B288">
            <v>66.91</v>
          </cell>
          <cell r="C288">
            <v>-0.0771</v>
          </cell>
          <cell r="D288">
            <v>-3.47</v>
          </cell>
          <cell r="E288">
            <v>28.74</v>
          </cell>
          <cell r="F288">
            <v>0.311631599841207</v>
          </cell>
        </row>
        <row r="289">
          <cell r="A289" t="str">
            <v>超图软件</v>
          </cell>
          <cell r="B289">
            <v>40.16</v>
          </cell>
          <cell r="C289">
            <v>0.52</v>
          </cell>
          <cell r="D289">
            <v>11.65</v>
          </cell>
          <cell r="E289">
            <v>57.82</v>
          </cell>
          <cell r="F289">
            <v>0.449093444909344</v>
          </cell>
        </row>
        <row r="290">
          <cell r="A290" t="str">
            <v>同花顺</v>
          </cell>
          <cell r="B290">
            <v>26.99</v>
          </cell>
          <cell r="C290">
            <v>3.21</v>
          </cell>
          <cell r="D290">
            <v>38.37</v>
          </cell>
          <cell r="E290">
            <v>91.66</v>
          </cell>
          <cell r="F290">
            <v>0.397428731134712</v>
          </cell>
        </row>
        <row r="291">
          <cell r="A291" t="str">
            <v>宝通科技</v>
          </cell>
          <cell r="B291">
            <v>35.27</v>
          </cell>
          <cell r="C291">
            <v>1.1341</v>
          </cell>
          <cell r="D291">
            <v>15.67</v>
          </cell>
          <cell r="E291">
            <v>40.83</v>
          </cell>
          <cell r="F291">
            <v>0.553503986571549</v>
          </cell>
        </row>
        <row r="292">
          <cell r="A292" t="str">
            <v>银江股份</v>
          </cell>
          <cell r="B292">
            <v>47.78</v>
          </cell>
          <cell r="C292">
            <v>0.24</v>
          </cell>
          <cell r="D292">
            <v>4.65</v>
          </cell>
          <cell r="E292">
            <v>24.72</v>
          </cell>
          <cell r="F292">
            <v>0.31843908251415</v>
          </cell>
        </row>
        <row r="293">
          <cell r="A293" t="str">
            <v>网宿科技</v>
          </cell>
          <cell r="B293">
            <v>14.43</v>
          </cell>
          <cell r="C293">
            <v>0.09</v>
          </cell>
          <cell r="D293">
            <v>2.54</v>
          </cell>
          <cell r="E293">
            <v>25.31</v>
          </cell>
          <cell r="F293">
            <v>0.559744094488189</v>
          </cell>
        </row>
        <row r="294">
          <cell r="A294" t="str">
            <v>豆神教育</v>
          </cell>
          <cell r="B294">
            <v>81.14</v>
          </cell>
          <cell r="C294">
            <v>-2.9557</v>
          </cell>
          <cell r="D294">
            <v>-125.02</v>
          </cell>
          <cell r="E294">
            <v>32.61</v>
          </cell>
          <cell r="F294">
            <v>0.305353602115003</v>
          </cell>
        </row>
        <row r="295">
          <cell r="A295" t="str">
            <v>神州泰岳</v>
          </cell>
          <cell r="B295">
            <v>23.78</v>
          </cell>
          <cell r="C295">
            <v>0.1809</v>
          </cell>
          <cell r="D295">
            <v>9.55</v>
          </cell>
          <cell r="E295">
            <v>60.24</v>
          </cell>
          <cell r="F295">
            <v>0.692870905587669</v>
          </cell>
        </row>
        <row r="296">
          <cell r="A296" t="str">
            <v>吉大正元</v>
          </cell>
          <cell r="B296">
            <v>25.58</v>
          </cell>
          <cell r="C296">
            <v>0.79</v>
          </cell>
          <cell r="D296">
            <v>14.49</v>
          </cell>
          <cell r="E296">
            <v>59.93</v>
          </cell>
          <cell r="F296">
            <v>0.358401880141011</v>
          </cell>
        </row>
        <row r="297">
          <cell r="A297" t="str">
            <v>直真科技</v>
          </cell>
          <cell r="B297">
            <v>15.59</v>
          </cell>
          <cell r="C297">
            <v>1.02</v>
          </cell>
          <cell r="D297">
            <v>11.51</v>
          </cell>
          <cell r="E297">
            <v>51.36</v>
          </cell>
          <cell r="F297">
            <v>0.409216589861751</v>
          </cell>
        </row>
        <row r="298">
          <cell r="A298" t="str">
            <v>竞业达</v>
          </cell>
          <cell r="B298">
            <v>26.64</v>
          </cell>
          <cell r="C298">
            <v>1.7174</v>
          </cell>
          <cell r="D298">
            <v>20.43</v>
          </cell>
          <cell r="E298">
            <v>51.65</v>
          </cell>
          <cell r="F298">
            <v>0.320533333333333</v>
          </cell>
        </row>
        <row r="299">
          <cell r="A299" t="str">
            <v>盛视科技</v>
          </cell>
          <cell r="B299">
            <v>23.63</v>
          </cell>
          <cell r="C299">
            <v>1.98</v>
          </cell>
          <cell r="D299">
            <v>16.72</v>
          </cell>
          <cell r="E299">
            <v>46.69</v>
          </cell>
          <cell r="F299">
            <v>0.378542510121458</v>
          </cell>
        </row>
        <row r="300">
          <cell r="A300" t="str">
            <v>京北方</v>
          </cell>
          <cell r="B300">
            <v>15.17</v>
          </cell>
          <cell r="C300">
            <v>1.87</v>
          </cell>
          <cell r="D300">
            <v>20.52</v>
          </cell>
          <cell r="E300">
            <v>27.95</v>
          </cell>
          <cell r="F300">
            <v>1.09765438008617</v>
          </cell>
        </row>
        <row r="301">
          <cell r="A301" t="str">
            <v>中新赛克</v>
          </cell>
          <cell r="B301">
            <v>23.48</v>
          </cell>
          <cell r="C301">
            <v>1.43</v>
          </cell>
          <cell r="D301">
            <v>15.47</v>
          </cell>
          <cell r="E301">
            <v>76.23</v>
          </cell>
          <cell r="F301">
            <v>0.415867480383609</v>
          </cell>
        </row>
        <row r="302">
          <cell r="A302" t="str">
            <v>金溢科技</v>
          </cell>
          <cell r="B302">
            <v>18.23</v>
          </cell>
          <cell r="C302">
            <v>3.53</v>
          </cell>
          <cell r="D302">
            <v>29.9</v>
          </cell>
          <cell r="E302">
            <v>63</v>
          </cell>
          <cell r="F302">
            <v>0.539868829823956</v>
          </cell>
        </row>
        <row r="303">
          <cell r="A303" t="str">
            <v>真视通</v>
          </cell>
          <cell r="B303">
            <v>38.5</v>
          </cell>
          <cell r="C303">
            <v>0.1</v>
          </cell>
          <cell r="D303">
            <v>3.05</v>
          </cell>
          <cell r="E303">
            <v>22.72</v>
          </cell>
          <cell r="F303">
            <v>0.577157802964255</v>
          </cell>
        </row>
        <row r="304">
          <cell r="A304" t="str">
            <v>中科金财</v>
          </cell>
          <cell r="B304">
            <v>28.23</v>
          </cell>
          <cell r="C304">
            <v>0.02</v>
          </cell>
          <cell r="D304">
            <v>0.31</v>
          </cell>
          <cell r="E304">
            <v>15.33</v>
          </cell>
          <cell r="F304">
            <v>0.559516231699554</v>
          </cell>
        </row>
        <row r="305">
          <cell r="A305" t="str">
            <v>博彦科技</v>
          </cell>
          <cell r="B305">
            <v>31.23</v>
          </cell>
          <cell r="C305">
            <v>0.626</v>
          </cell>
          <cell r="D305">
            <v>11.45</v>
          </cell>
          <cell r="E305">
            <v>24.48</v>
          </cell>
          <cell r="F305">
            <v>0.955654101995565</v>
          </cell>
        </row>
        <row r="306">
          <cell r="A306" t="str">
            <v>荣联科技</v>
          </cell>
          <cell r="B306">
            <v>49.88</v>
          </cell>
          <cell r="C306">
            <v>-1.6369</v>
          </cell>
          <cell r="D306">
            <v>-53.79</v>
          </cell>
          <cell r="E306">
            <v>6.7</v>
          </cell>
          <cell r="F306">
            <v>1.00824372759857</v>
          </cell>
        </row>
        <row r="307">
          <cell r="A307" t="str">
            <v>金财互联</v>
          </cell>
          <cell r="B307">
            <v>31.3</v>
          </cell>
          <cell r="C307">
            <v>-1.6</v>
          </cell>
          <cell r="D307">
            <v>-45.33</v>
          </cell>
          <cell r="E307">
            <v>21.2</v>
          </cell>
          <cell r="F307">
            <v>0.303694803244217</v>
          </cell>
        </row>
        <row r="308">
          <cell r="A308" t="str">
            <v>榕基软件</v>
          </cell>
          <cell r="B308">
            <v>44.9</v>
          </cell>
          <cell r="C308">
            <v>0.0797</v>
          </cell>
          <cell r="D308">
            <v>3.17</v>
          </cell>
          <cell r="E308">
            <v>36.77</v>
          </cell>
          <cell r="F308">
            <v>0.252857637686179</v>
          </cell>
        </row>
        <row r="309">
          <cell r="A309" t="str">
            <v>*ST众应</v>
          </cell>
          <cell r="B309">
            <v>126.05</v>
          </cell>
          <cell r="C309">
            <v>-0.61</v>
          </cell>
          <cell r="D309" t="str">
            <v>-</v>
          </cell>
          <cell r="E309">
            <v>75.61</v>
          </cell>
          <cell r="F309">
            <v>0.171299288946348</v>
          </cell>
        </row>
        <row r="310">
          <cell r="A310" t="str">
            <v>华软科技</v>
          </cell>
          <cell r="B310">
            <v>41</v>
          </cell>
          <cell r="C310">
            <v>0.06</v>
          </cell>
          <cell r="D310">
            <v>4.85</v>
          </cell>
          <cell r="E310">
            <v>7.66</v>
          </cell>
          <cell r="F310">
            <v>0.951372004168114</v>
          </cell>
        </row>
        <row r="311">
          <cell r="A311" t="str">
            <v>*ST晨鑫</v>
          </cell>
          <cell r="B311">
            <v>51.78</v>
          </cell>
          <cell r="C311">
            <v>-0.0364</v>
          </cell>
          <cell r="D311">
            <v>-9.48</v>
          </cell>
          <cell r="E311">
            <v>29.38</v>
          </cell>
          <cell r="F311">
            <v>0.151296829971182</v>
          </cell>
        </row>
        <row r="312">
          <cell r="A312" t="str">
            <v>启明星辰</v>
          </cell>
          <cell r="B312">
            <v>28.3</v>
          </cell>
          <cell r="C312">
            <v>0.87</v>
          </cell>
          <cell r="D312">
            <v>14.91</v>
          </cell>
          <cell r="E312">
            <v>63.87</v>
          </cell>
          <cell r="F312">
            <v>0.43587904864348</v>
          </cell>
        </row>
        <row r="313">
          <cell r="A313" t="str">
            <v>达实智能</v>
          </cell>
          <cell r="B313">
            <v>60.18</v>
          </cell>
          <cell r="C313">
            <v>0.1654</v>
          </cell>
          <cell r="D313">
            <v>10.67</v>
          </cell>
          <cell r="E313">
            <v>30.2</v>
          </cell>
          <cell r="F313">
            <v>0.40172651069686</v>
          </cell>
        </row>
        <row r="314">
          <cell r="A314" t="str">
            <v>深南股份</v>
          </cell>
          <cell r="B314">
            <v>32.19</v>
          </cell>
          <cell r="C314">
            <v>0.06</v>
          </cell>
          <cell r="D314">
            <v>6.92</v>
          </cell>
          <cell r="E314">
            <v>17.08</v>
          </cell>
          <cell r="F314">
            <v>1.18137254901961</v>
          </cell>
        </row>
        <row r="315">
          <cell r="A315" t="str">
            <v>广联达</v>
          </cell>
          <cell r="B315">
            <v>31.31</v>
          </cell>
          <cell r="C315">
            <v>0.2867</v>
          </cell>
          <cell r="D315">
            <v>6.94</v>
          </cell>
          <cell r="E315">
            <v>88.49</v>
          </cell>
          <cell r="F315">
            <v>0.419503508955693</v>
          </cell>
        </row>
        <row r="316">
          <cell r="A316" t="str">
            <v>四维图新</v>
          </cell>
          <cell r="B316">
            <v>14.32</v>
          </cell>
          <cell r="C316">
            <v>-0.1594</v>
          </cell>
          <cell r="D316">
            <v>-4</v>
          </cell>
          <cell r="E316">
            <v>65.54</v>
          </cell>
          <cell r="F316">
            <v>0.23332609167934</v>
          </cell>
        </row>
        <row r="317">
          <cell r="A317" t="str">
            <v>中远海科</v>
          </cell>
          <cell r="B317">
            <v>67.59</v>
          </cell>
          <cell r="C317">
            <v>0.6349</v>
          </cell>
          <cell r="D317">
            <v>18.39</v>
          </cell>
          <cell r="E317">
            <v>17.34</v>
          </cell>
          <cell r="F317">
            <v>0.431489361702128</v>
          </cell>
        </row>
        <row r="318">
          <cell r="A318" t="str">
            <v>千方科技</v>
          </cell>
          <cell r="B318">
            <v>36.32</v>
          </cell>
          <cell r="C318">
            <v>0.72</v>
          </cell>
          <cell r="D318">
            <v>10.51</v>
          </cell>
          <cell r="E318">
            <v>29.68</v>
          </cell>
          <cell r="F318">
            <v>0.486016511867905</v>
          </cell>
        </row>
        <row r="319">
          <cell r="A319" t="str">
            <v>太极股份</v>
          </cell>
          <cell r="B319">
            <v>72.09</v>
          </cell>
          <cell r="C319">
            <v>0.6373</v>
          </cell>
          <cell r="D319">
            <v>10.9</v>
          </cell>
          <cell r="E319">
            <v>22.69</v>
          </cell>
          <cell r="F319">
            <v>0.631139053254438</v>
          </cell>
        </row>
        <row r="320">
          <cell r="A320" t="str">
            <v>汉王科技</v>
          </cell>
          <cell r="B320">
            <v>20.25</v>
          </cell>
          <cell r="C320">
            <v>0.4792</v>
          </cell>
          <cell r="D320">
            <v>11.51</v>
          </cell>
          <cell r="E320">
            <v>54.02</v>
          </cell>
          <cell r="F320">
            <v>0.741182078169685</v>
          </cell>
        </row>
        <row r="321">
          <cell r="A321" t="str">
            <v>天神娱乐</v>
          </cell>
          <cell r="B321">
            <v>24.07</v>
          </cell>
          <cell r="C321">
            <v>0.092</v>
          </cell>
          <cell r="D321">
            <v>16.19</v>
          </cell>
          <cell r="E321">
            <v>40.44</v>
          </cell>
          <cell r="F321">
            <v>0.261760840998686</v>
          </cell>
        </row>
        <row r="322">
          <cell r="A322" t="str">
            <v>积成电子</v>
          </cell>
          <cell r="B322">
            <v>44.27</v>
          </cell>
          <cell r="C322">
            <v>0.12</v>
          </cell>
          <cell r="D322">
            <v>3.24</v>
          </cell>
          <cell r="E322">
            <v>32.75</v>
          </cell>
          <cell r="F322">
            <v>0.554521276595745</v>
          </cell>
        </row>
        <row r="323">
          <cell r="A323" t="str">
            <v>皖通科技</v>
          </cell>
          <cell r="B323">
            <v>28.21</v>
          </cell>
          <cell r="C323">
            <v>-0.474</v>
          </cell>
          <cell r="D323">
            <v>-9.43</v>
          </cell>
          <cell r="E323">
            <v>24.64</v>
          </cell>
          <cell r="F323">
            <v>0.554344002813929</v>
          </cell>
        </row>
        <row r="324">
          <cell r="A324" t="str">
            <v>理工环科</v>
          </cell>
          <cell r="B324">
            <v>16.26</v>
          </cell>
          <cell r="C324">
            <v>0.63</v>
          </cell>
          <cell r="D324">
            <v>7.75</v>
          </cell>
          <cell r="E324">
            <v>56.4</v>
          </cell>
          <cell r="F324">
            <v>0.309071156979902</v>
          </cell>
        </row>
        <row r="325">
          <cell r="A325" t="str">
            <v>中电兴发</v>
          </cell>
          <cell r="B325">
            <v>37.29</v>
          </cell>
          <cell r="C325">
            <v>0.4481</v>
          </cell>
          <cell r="D325">
            <v>6.85</v>
          </cell>
          <cell r="E325">
            <v>39.22</v>
          </cell>
          <cell r="F325">
            <v>0.370380289234065</v>
          </cell>
        </row>
        <row r="326">
          <cell r="A326" t="str">
            <v>联络互动</v>
          </cell>
          <cell r="B326">
            <v>73.27</v>
          </cell>
          <cell r="C326">
            <v>0.04</v>
          </cell>
          <cell r="D326">
            <v>4.97</v>
          </cell>
          <cell r="E326">
            <v>14.16</v>
          </cell>
          <cell r="F326">
            <v>1.67582702478482</v>
          </cell>
        </row>
        <row r="327">
          <cell r="A327" t="str">
            <v>久其软件</v>
          </cell>
          <cell r="B327">
            <v>57.85</v>
          </cell>
          <cell r="C327">
            <v>0.1007</v>
          </cell>
          <cell r="D327">
            <v>7.12</v>
          </cell>
          <cell r="E327">
            <v>25.86</v>
          </cell>
          <cell r="F327">
            <v>1.05774278215223</v>
          </cell>
        </row>
        <row r="328">
          <cell r="A328" t="str">
            <v>卫士通</v>
          </cell>
          <cell r="B328">
            <v>27.2</v>
          </cell>
          <cell r="C328">
            <v>0.1925</v>
          </cell>
          <cell r="D328">
            <v>3.49</v>
          </cell>
          <cell r="E328">
            <v>35.48</v>
          </cell>
          <cell r="F328">
            <v>0.367901234567901</v>
          </cell>
        </row>
        <row r="329">
          <cell r="A329" t="str">
            <v>拓维信息</v>
          </cell>
          <cell r="B329">
            <v>25.01</v>
          </cell>
          <cell r="C329">
            <v>0.04</v>
          </cell>
          <cell r="D329">
            <v>1.9</v>
          </cell>
          <cell r="E329">
            <v>41.55</v>
          </cell>
          <cell r="F329">
            <v>0.439751919669226</v>
          </cell>
        </row>
        <row r="330">
          <cell r="A330" t="str">
            <v>川大智胜</v>
          </cell>
          <cell r="B330">
            <v>16.91</v>
          </cell>
          <cell r="C330">
            <v>0.3</v>
          </cell>
          <cell r="D330">
            <v>4.76</v>
          </cell>
          <cell r="E330">
            <v>36.76</v>
          </cell>
          <cell r="F330">
            <v>0.198664440734558</v>
          </cell>
        </row>
        <row r="331">
          <cell r="A331" t="str">
            <v>启明信息</v>
          </cell>
          <cell r="B331">
            <v>41.81</v>
          </cell>
          <cell r="C331">
            <v>0.3101</v>
          </cell>
          <cell r="D331">
            <v>10.21</v>
          </cell>
          <cell r="E331">
            <v>24.29</v>
          </cell>
          <cell r="F331">
            <v>0.694407158836689</v>
          </cell>
        </row>
        <row r="332">
          <cell r="A332" t="str">
            <v>科大讯飞</v>
          </cell>
          <cell r="B332">
            <v>47.77</v>
          </cell>
          <cell r="C332">
            <v>0.64</v>
          </cell>
          <cell r="D332">
            <v>10.97</v>
          </cell>
          <cell r="E332">
            <v>45.12</v>
          </cell>
          <cell r="F332">
            <v>0.524154589371981</v>
          </cell>
        </row>
        <row r="333">
          <cell r="A333" t="str">
            <v>延华智能</v>
          </cell>
          <cell r="B333">
            <v>57.58</v>
          </cell>
          <cell r="C333">
            <v>-0.38</v>
          </cell>
          <cell r="D333">
            <v>-37.35</v>
          </cell>
          <cell r="E333">
            <v>15.1</v>
          </cell>
          <cell r="F333">
            <v>0.382608695652174</v>
          </cell>
        </row>
        <row r="334">
          <cell r="A334" t="str">
            <v>游族网络</v>
          </cell>
          <cell r="B334">
            <v>41.12</v>
          </cell>
          <cell r="C334">
            <v>-0.21</v>
          </cell>
          <cell r="D334">
            <v>-3.71</v>
          </cell>
          <cell r="E334">
            <v>31.25</v>
          </cell>
          <cell r="F334">
            <v>0.547305946700803</v>
          </cell>
        </row>
        <row r="335">
          <cell r="A335" t="str">
            <v>石基信息</v>
          </cell>
          <cell r="B335">
            <v>13.5</v>
          </cell>
          <cell r="C335">
            <v>-0.06</v>
          </cell>
          <cell r="D335">
            <v>-0.79</v>
          </cell>
          <cell r="E335">
            <v>40.78</v>
          </cell>
          <cell r="F335">
            <v>0.313220018885741</v>
          </cell>
        </row>
        <row r="336">
          <cell r="A336" t="str">
            <v>*ST天润</v>
          </cell>
          <cell r="B336">
            <v>78.73</v>
          </cell>
          <cell r="C336">
            <v>0.1825</v>
          </cell>
          <cell r="D336">
            <v>100.82</v>
          </cell>
          <cell r="E336">
            <v>26.51</v>
          </cell>
          <cell r="F336">
            <v>0.352317141261865</v>
          </cell>
        </row>
        <row r="337">
          <cell r="A337" t="str">
            <v>*ST凯瑞</v>
          </cell>
          <cell r="B337">
            <v>143.27</v>
          </cell>
          <cell r="C337">
            <v>-1.1505</v>
          </cell>
          <cell r="D337">
            <v>-260.74</v>
          </cell>
          <cell r="E337">
            <v>91.34</v>
          </cell>
          <cell r="F337">
            <v>0.0657816377171216</v>
          </cell>
        </row>
        <row r="338">
          <cell r="A338" t="str">
            <v>东华软件</v>
          </cell>
          <cell r="B338">
            <v>46.92</v>
          </cell>
          <cell r="C338">
            <v>0.1767</v>
          </cell>
          <cell r="D338">
            <v>5.65</v>
          </cell>
          <cell r="E338">
            <v>23</v>
          </cell>
          <cell r="F338">
            <v>0.485540254237288</v>
          </cell>
        </row>
        <row r="339">
          <cell r="A339" t="str">
            <v>远光软件</v>
          </cell>
          <cell r="B339">
            <v>11.81</v>
          </cell>
          <cell r="C339">
            <v>0.2384</v>
          </cell>
          <cell r="D339">
            <v>10.16</v>
          </cell>
          <cell r="E339">
            <v>61.43</v>
          </cell>
          <cell r="F339">
            <v>0.539196940726578</v>
          </cell>
        </row>
        <row r="340">
          <cell r="A340" t="str">
            <v>南天信息</v>
          </cell>
          <cell r="B340">
            <v>51.16</v>
          </cell>
          <cell r="C340">
            <v>0.2595</v>
          </cell>
          <cell r="D340">
            <v>4.6</v>
          </cell>
          <cell r="E340">
            <v>19.11</v>
          </cell>
          <cell r="F340">
            <v>0.876550868486352</v>
          </cell>
        </row>
        <row r="341">
          <cell r="A341" t="str">
            <v>东方电子</v>
          </cell>
          <cell r="B341">
            <v>44.89</v>
          </cell>
          <cell r="C341">
            <v>0.2075</v>
          </cell>
          <cell r="D341">
            <v>8.29</v>
          </cell>
          <cell r="E341">
            <v>34.37</v>
          </cell>
          <cell r="F341">
            <v>0.539141780226152</v>
          </cell>
        </row>
        <row r="342">
          <cell r="A342" t="str">
            <v>*ST万方</v>
          </cell>
          <cell r="B342">
            <v>66.81</v>
          </cell>
          <cell r="C342">
            <v>-0.06</v>
          </cell>
          <cell r="D342">
            <v>-14.24</v>
          </cell>
          <cell r="E342">
            <v>27.77</v>
          </cell>
          <cell r="F342">
            <v>0.218934911242604</v>
          </cell>
        </row>
        <row r="343">
          <cell r="A343" t="str">
            <v>ST顺利</v>
          </cell>
          <cell r="B343">
            <v>71.11</v>
          </cell>
          <cell r="C343">
            <v>-1.5566</v>
          </cell>
          <cell r="D343">
            <v>-112.02</v>
          </cell>
          <cell r="E343">
            <v>37.57</v>
          </cell>
          <cell r="F343">
            <v>0.515635395874917</v>
          </cell>
        </row>
        <row r="344">
          <cell r="A344" t="str">
            <v>神州数码</v>
          </cell>
          <cell r="B344">
            <v>84.68</v>
          </cell>
          <cell r="C344">
            <v>0.9637</v>
          </cell>
          <cell r="D344">
            <v>13.86</v>
          </cell>
          <cell r="E344">
            <v>3.9</v>
          </cell>
          <cell r="F344">
            <v>2.99967416096448</v>
          </cell>
        </row>
        <row r="345">
          <cell r="A345" t="str">
            <v>国华网安</v>
          </cell>
          <cell r="B345">
            <v>6.83</v>
          </cell>
          <cell r="C345">
            <v>0.3915</v>
          </cell>
          <cell r="D345">
            <v>4.54</v>
          </cell>
          <cell r="E345">
            <v>75.3</v>
          </cell>
          <cell r="F345">
            <v>0.179667519181586</v>
          </cell>
        </row>
        <row r="346">
          <cell r="A346" t="str">
            <v>兴图新科</v>
          </cell>
          <cell r="B346">
            <v>9.29</v>
          </cell>
          <cell r="C346">
            <v>0.45</v>
          </cell>
          <cell r="D346">
            <v>4.56</v>
          </cell>
          <cell r="E346">
            <v>60.94</v>
          </cell>
          <cell r="F346">
            <v>0.240049751243781</v>
          </cell>
        </row>
        <row r="347">
          <cell r="A347" t="str">
            <v>七一二</v>
          </cell>
          <cell r="B347">
            <v>56.3</v>
          </cell>
          <cell r="C347">
            <v>0.68</v>
          </cell>
          <cell r="D347">
            <v>18.9</v>
          </cell>
          <cell r="E347">
            <v>48.12</v>
          </cell>
          <cell r="F347">
            <v>0.392145454545455</v>
          </cell>
        </row>
        <row r="348">
          <cell r="A348" t="str">
            <v>超讯通信</v>
          </cell>
          <cell r="B348">
            <v>70.87</v>
          </cell>
          <cell r="C348">
            <v>0.25</v>
          </cell>
          <cell r="D348">
            <v>9.87</v>
          </cell>
          <cell r="E348">
            <v>19.76</v>
          </cell>
          <cell r="F348">
            <v>0.647110332749562</v>
          </cell>
        </row>
        <row r="349">
          <cell r="A349" t="str">
            <v>华脉科技</v>
          </cell>
          <cell r="B349">
            <v>56.5</v>
          </cell>
          <cell r="C349">
            <v>0.2336</v>
          </cell>
          <cell r="D349">
            <v>3.9</v>
          </cell>
          <cell r="E349">
            <v>22.04</v>
          </cell>
          <cell r="F349">
            <v>0.598969072164948</v>
          </cell>
        </row>
        <row r="350">
          <cell r="A350" t="str">
            <v>长飞光纤</v>
          </cell>
          <cell r="B350">
            <v>40.81</v>
          </cell>
          <cell r="C350">
            <v>0.72</v>
          </cell>
          <cell r="D350">
            <v>6.13</v>
          </cell>
          <cell r="E350">
            <v>21.74</v>
          </cell>
          <cell r="F350">
            <v>0.518411097099622</v>
          </cell>
        </row>
        <row r="351">
          <cell r="A351" t="str">
            <v>中国卫通</v>
          </cell>
          <cell r="B351">
            <v>15.67</v>
          </cell>
          <cell r="C351">
            <v>0.1222</v>
          </cell>
          <cell r="D351">
            <v>4.26</v>
          </cell>
          <cell r="E351">
            <v>36.04</v>
          </cell>
          <cell r="F351">
            <v>0.148168398031711</v>
          </cell>
        </row>
        <row r="352">
          <cell r="A352" t="str">
            <v>工业富联</v>
          </cell>
          <cell r="B352">
            <v>53.87</v>
          </cell>
          <cell r="C352">
            <v>0.88</v>
          </cell>
          <cell r="D352">
            <v>18.13</v>
          </cell>
          <cell r="E352">
            <v>8.35</v>
          </cell>
          <cell r="F352">
            <v>1.91485587583149</v>
          </cell>
        </row>
        <row r="353">
          <cell r="A353" t="str">
            <v>东方通信</v>
          </cell>
          <cell r="B353">
            <v>19.99</v>
          </cell>
          <cell r="C353">
            <v>0.082</v>
          </cell>
          <cell r="D353">
            <v>3.28</v>
          </cell>
          <cell r="E353">
            <v>11.49</v>
          </cell>
          <cell r="F353">
            <v>0.734951696804558</v>
          </cell>
        </row>
        <row r="354">
          <cell r="A354" t="str">
            <v>闻泰科技</v>
          </cell>
          <cell r="B354">
            <v>51.45</v>
          </cell>
          <cell r="C354">
            <v>2.06</v>
          </cell>
          <cell r="D354">
            <v>9.74</v>
          </cell>
          <cell r="E354">
            <v>15.21</v>
          </cell>
          <cell r="F354">
            <v>0.863416263149107</v>
          </cell>
        </row>
        <row r="355">
          <cell r="A355" t="str">
            <v>烽火通信</v>
          </cell>
          <cell r="B355">
            <v>65.54</v>
          </cell>
          <cell r="C355">
            <v>0.09</v>
          </cell>
          <cell r="D355">
            <v>0.9</v>
          </cell>
          <cell r="E355">
            <v>21.75</v>
          </cell>
          <cell r="F355">
            <v>0.601312785388128</v>
          </cell>
        </row>
        <row r="356">
          <cell r="A356" t="str">
            <v>长江通信</v>
          </cell>
          <cell r="B356">
            <v>8.3</v>
          </cell>
          <cell r="C356">
            <v>0.42</v>
          </cell>
          <cell r="D356">
            <v>4.17</v>
          </cell>
          <cell r="E356">
            <v>19.26</v>
          </cell>
          <cell r="F356">
            <v>0.0812299219825608</v>
          </cell>
        </row>
        <row r="357">
          <cell r="A357" t="str">
            <v>凯乐科技</v>
          </cell>
          <cell r="B357">
            <v>45.63</v>
          </cell>
          <cell r="C357">
            <v>0.45</v>
          </cell>
          <cell r="D357">
            <v>7.08</v>
          </cell>
          <cell r="E357">
            <v>18.88</v>
          </cell>
          <cell r="F357">
            <v>0.676213206046142</v>
          </cell>
        </row>
        <row r="358">
          <cell r="A358" t="str">
            <v>润建股份</v>
          </cell>
          <cell r="B358">
            <v>52.32</v>
          </cell>
          <cell r="C358">
            <v>1.08</v>
          </cell>
          <cell r="D358">
            <v>8.08</v>
          </cell>
          <cell r="E358">
            <v>17.13</v>
          </cell>
          <cell r="F358">
            <v>0.604352839434996</v>
          </cell>
        </row>
        <row r="359">
          <cell r="A359" t="str">
            <v>路畅科技</v>
          </cell>
          <cell r="B359">
            <v>29.33</v>
          </cell>
          <cell r="C359">
            <v>0.6599</v>
          </cell>
          <cell r="D359">
            <v>22.93</v>
          </cell>
          <cell r="E359">
            <v>19.85</v>
          </cell>
          <cell r="F359">
            <v>0.911275415896488</v>
          </cell>
        </row>
        <row r="360">
          <cell r="A360" t="str">
            <v>*ST索菱</v>
          </cell>
          <cell r="B360">
            <v>135.44</v>
          </cell>
          <cell r="C360">
            <v>-3.095</v>
          </cell>
          <cell r="D360">
            <v>0</v>
          </cell>
          <cell r="E360">
            <v>15.68</v>
          </cell>
          <cell r="F360">
            <v>0.478098788443616</v>
          </cell>
        </row>
        <row r="361">
          <cell r="A361" t="str">
            <v>海能达</v>
          </cell>
          <cell r="B361">
            <v>56.14</v>
          </cell>
          <cell r="C361">
            <v>0.05</v>
          </cell>
          <cell r="D361">
            <v>1.54</v>
          </cell>
          <cell r="E361">
            <v>47.61</v>
          </cell>
          <cell r="F361">
            <v>0.428100911002102</v>
          </cell>
        </row>
        <row r="362">
          <cell r="A362" t="str">
            <v>通鼎互联</v>
          </cell>
          <cell r="B362">
            <v>64.65</v>
          </cell>
          <cell r="C362">
            <v>0.0347</v>
          </cell>
          <cell r="D362">
            <v>1.52</v>
          </cell>
          <cell r="E362">
            <v>15.31</v>
          </cell>
          <cell r="F362">
            <v>0.438493519197848</v>
          </cell>
        </row>
        <row r="363">
          <cell r="A363" t="str">
            <v>星网锐捷</v>
          </cell>
          <cell r="B363">
            <v>43.98</v>
          </cell>
          <cell r="C363">
            <v>0.7396</v>
          </cell>
          <cell r="D363">
            <v>10.19</v>
          </cell>
          <cell r="E363">
            <v>34.94</v>
          </cell>
          <cell r="F363">
            <v>1.18173474070675</v>
          </cell>
        </row>
        <row r="364">
          <cell r="A364" t="str">
            <v>合众思壮</v>
          </cell>
          <cell r="B364">
            <v>75.45</v>
          </cell>
          <cell r="C364">
            <v>-1.4789</v>
          </cell>
          <cell r="D364">
            <v>-48.58</v>
          </cell>
          <cell r="E364">
            <v>44.36</v>
          </cell>
          <cell r="F364">
            <v>0.232558139534884</v>
          </cell>
        </row>
        <row r="365">
          <cell r="A365" t="str">
            <v>卓翼科技</v>
          </cell>
          <cell r="B365">
            <v>54.01</v>
          </cell>
          <cell r="C365">
            <v>-1.04</v>
          </cell>
          <cell r="D365">
            <v>-35.72</v>
          </cell>
          <cell r="E365">
            <v>11.95</v>
          </cell>
          <cell r="F365">
            <v>1.00795492210805</v>
          </cell>
        </row>
        <row r="366">
          <cell r="A366" t="str">
            <v>三维通信</v>
          </cell>
          <cell r="B366">
            <v>44.85</v>
          </cell>
          <cell r="C366">
            <v>0.0245</v>
          </cell>
          <cell r="D366">
            <v>0.7</v>
          </cell>
          <cell r="E366">
            <v>4.32</v>
          </cell>
          <cell r="F366">
            <v>1.87792821835375</v>
          </cell>
        </row>
        <row r="367">
          <cell r="A367" t="str">
            <v>ST新海</v>
          </cell>
          <cell r="B367">
            <v>50.74</v>
          </cell>
          <cell r="C367">
            <v>-0.1992</v>
          </cell>
          <cell r="D367">
            <v>-23.86</v>
          </cell>
          <cell r="E367">
            <v>28</v>
          </cell>
          <cell r="F367">
            <v>0.074160447761194</v>
          </cell>
        </row>
        <row r="368">
          <cell r="A368" t="str">
            <v>ST同洲</v>
          </cell>
          <cell r="B368">
            <v>67.51</v>
          </cell>
          <cell r="C368">
            <v>-0.2001</v>
          </cell>
          <cell r="D368">
            <v>-50.49</v>
          </cell>
          <cell r="E368">
            <v>10.51</v>
          </cell>
          <cell r="F368">
            <v>0.40506329113924</v>
          </cell>
        </row>
        <row r="369">
          <cell r="A369" t="str">
            <v>高鸿股份</v>
          </cell>
          <cell r="B369">
            <v>63.11</v>
          </cell>
          <cell r="C369">
            <v>-0.138</v>
          </cell>
          <cell r="D369">
            <v>-3.75</v>
          </cell>
          <cell r="E369">
            <v>5.95</v>
          </cell>
          <cell r="F369">
            <v>0.701870187018702</v>
          </cell>
        </row>
        <row r="370">
          <cell r="A370" t="str">
            <v>富通信息</v>
          </cell>
          <cell r="B370">
            <v>49.55</v>
          </cell>
          <cell r="C370">
            <v>0.0098</v>
          </cell>
          <cell r="D370">
            <v>0.94</v>
          </cell>
          <cell r="E370">
            <v>16.31</v>
          </cell>
          <cell r="F370">
            <v>0.402756508422665</v>
          </cell>
        </row>
        <row r="371">
          <cell r="A371" t="str">
            <v>天音控股</v>
          </cell>
          <cell r="B371">
            <v>82.4</v>
          </cell>
          <cell r="C371">
            <v>0.18</v>
          </cell>
          <cell r="D371">
            <v>7.63</v>
          </cell>
          <cell r="E371">
            <v>2.86</v>
          </cell>
          <cell r="F371">
            <v>4.18920812894184</v>
          </cell>
        </row>
        <row r="372">
          <cell r="A372" t="str">
            <v>*ST华讯</v>
          </cell>
          <cell r="B372">
            <v>250.86</v>
          </cell>
          <cell r="C372">
            <v>-1.4264</v>
          </cell>
          <cell r="D372">
            <v>110.54</v>
          </cell>
          <cell r="E372">
            <v>-178.28</v>
          </cell>
          <cell r="F372">
            <v>0.0475076297049847</v>
          </cell>
        </row>
        <row r="373">
          <cell r="A373" t="str">
            <v>烽火电子</v>
          </cell>
          <cell r="B373">
            <v>52.21</v>
          </cell>
          <cell r="C373">
            <v>0.16</v>
          </cell>
          <cell r="D373">
            <v>6.36</v>
          </cell>
          <cell r="E373">
            <v>37.9</v>
          </cell>
          <cell r="F373">
            <v>0.388189196753429</v>
          </cell>
        </row>
        <row r="374">
          <cell r="A374" t="str">
            <v>三旺通信</v>
          </cell>
          <cell r="B374">
            <v>11.32</v>
          </cell>
          <cell r="C374">
            <v>1.7</v>
          </cell>
          <cell r="D374">
            <v>25.16</v>
          </cell>
          <cell r="E374">
            <v>64.85</v>
          </cell>
          <cell r="F374">
            <v>0.27536231884058</v>
          </cell>
        </row>
        <row r="375">
          <cell r="A375" t="str">
            <v>有方科技</v>
          </cell>
          <cell r="B375">
            <v>35.05</v>
          </cell>
          <cell r="C375">
            <v>-0.84</v>
          </cell>
          <cell r="D375">
            <v>-8.83</v>
          </cell>
          <cell r="E375">
            <v>14.67</v>
          </cell>
          <cell r="F375">
            <v>0.442218798151002</v>
          </cell>
        </row>
        <row r="376">
          <cell r="A376" t="str">
            <v>纵横通信</v>
          </cell>
          <cell r="B376">
            <v>53.86</v>
          </cell>
          <cell r="C376">
            <v>0.08</v>
          </cell>
          <cell r="D376">
            <v>2.31</v>
          </cell>
          <cell r="E376">
            <v>12.14</v>
          </cell>
          <cell r="F376">
            <v>0.493341788205453</v>
          </cell>
        </row>
        <row r="377">
          <cell r="A377" t="str">
            <v>中通国脉</v>
          </cell>
          <cell r="B377">
            <v>53</v>
          </cell>
          <cell r="C377">
            <v>-0.01</v>
          </cell>
          <cell r="D377">
            <v>-0.11</v>
          </cell>
          <cell r="E377">
            <v>17.95</v>
          </cell>
          <cell r="F377">
            <v>0.353987068965517</v>
          </cell>
        </row>
        <row r="378">
          <cell r="A378" t="str">
            <v>鼎信通讯</v>
          </cell>
          <cell r="B378">
            <v>27.86</v>
          </cell>
          <cell r="C378">
            <v>0.28</v>
          </cell>
          <cell r="D378">
            <v>5.85</v>
          </cell>
          <cell r="E378">
            <v>46.24</v>
          </cell>
          <cell r="F378">
            <v>0.480347349177331</v>
          </cell>
        </row>
        <row r="379">
          <cell r="A379" t="str">
            <v>中贝通信</v>
          </cell>
          <cell r="B379">
            <v>55.58</v>
          </cell>
          <cell r="C379">
            <v>0.17</v>
          </cell>
          <cell r="D379">
            <v>3.54</v>
          </cell>
          <cell r="E379">
            <v>15.05</v>
          </cell>
          <cell r="F379">
            <v>0.54280462184874</v>
          </cell>
        </row>
        <row r="380">
          <cell r="A380" t="str">
            <v>ST美讯</v>
          </cell>
          <cell r="B380">
            <v>80.76</v>
          </cell>
          <cell r="C380">
            <v>-1.02</v>
          </cell>
          <cell r="D380">
            <v>0</v>
          </cell>
          <cell r="E380">
            <v>13.59</v>
          </cell>
          <cell r="F380">
            <v>1.47798742138365</v>
          </cell>
        </row>
        <row r="381">
          <cell r="A381" t="str">
            <v>南京熊猫</v>
          </cell>
          <cell r="B381">
            <v>37.58</v>
          </cell>
          <cell r="C381">
            <v>0.0846</v>
          </cell>
          <cell r="D381">
            <v>2.22</v>
          </cell>
          <cell r="E381">
            <v>15.32</v>
          </cell>
          <cell r="F381">
            <v>0.658447184271909</v>
          </cell>
        </row>
        <row r="382">
          <cell r="A382" t="str">
            <v>亨通光电</v>
          </cell>
          <cell r="B382">
            <v>51.86</v>
          </cell>
          <cell r="C382">
            <v>0.55</v>
          </cell>
          <cell r="D382">
            <v>7.36</v>
          </cell>
          <cell r="E382">
            <v>16.4</v>
          </cell>
          <cell r="F382">
            <v>0.667904290429043</v>
          </cell>
        </row>
        <row r="383">
          <cell r="A383" t="str">
            <v>福日电子</v>
          </cell>
          <cell r="B383">
            <v>65.68</v>
          </cell>
          <cell r="C383">
            <v>0.02</v>
          </cell>
          <cell r="D383">
            <v>0.47</v>
          </cell>
          <cell r="E383">
            <v>4.99</v>
          </cell>
          <cell r="F383">
            <v>1.5861229458308</v>
          </cell>
        </row>
        <row r="384">
          <cell r="A384" t="str">
            <v>*ST大唐</v>
          </cell>
          <cell r="B384">
            <v>116.54</v>
          </cell>
          <cell r="C384">
            <v>-1.5461</v>
          </cell>
          <cell r="D384">
            <v>0</v>
          </cell>
          <cell r="E384">
            <v>32.04</v>
          </cell>
          <cell r="F384">
            <v>0.384394904458599</v>
          </cell>
        </row>
        <row r="385">
          <cell r="A385" t="str">
            <v>中富通</v>
          </cell>
          <cell r="B385">
            <v>46.13</v>
          </cell>
          <cell r="C385">
            <v>0.41</v>
          </cell>
          <cell r="D385">
            <v>10.95</v>
          </cell>
          <cell r="E385">
            <v>30.46</v>
          </cell>
          <cell r="F385">
            <v>0.40161861406171</v>
          </cell>
        </row>
        <row r="386">
          <cell r="A386" t="str">
            <v>东土科技</v>
          </cell>
          <cell r="B386">
            <v>66.75</v>
          </cell>
          <cell r="C386">
            <v>-1.79</v>
          </cell>
          <cell r="D386">
            <v>-70.86</v>
          </cell>
          <cell r="E386">
            <v>23.51</v>
          </cell>
          <cell r="F386">
            <v>0.215118616807398</v>
          </cell>
        </row>
        <row r="387">
          <cell r="A387" t="str">
            <v>亿通科技</v>
          </cell>
          <cell r="B387">
            <v>9.64</v>
          </cell>
          <cell r="C387">
            <v>0.0305</v>
          </cell>
          <cell r="D387">
            <v>1.98</v>
          </cell>
          <cell r="E387">
            <v>33.18</v>
          </cell>
          <cell r="F387">
            <v>0.160493096646943</v>
          </cell>
        </row>
        <row r="388">
          <cell r="A388" t="str">
            <v>欣旺达</v>
          </cell>
          <cell r="B388">
            <v>76.7</v>
          </cell>
          <cell r="C388">
            <v>0.52</v>
          </cell>
          <cell r="D388">
            <v>12.73</v>
          </cell>
          <cell r="E388">
            <v>14.86</v>
          </cell>
          <cell r="F388">
            <v>0.968046951418324</v>
          </cell>
        </row>
        <row r="389">
          <cell r="A389" t="str">
            <v>中海达</v>
          </cell>
          <cell r="B389">
            <v>41.58</v>
          </cell>
          <cell r="C389">
            <v>0.1266</v>
          </cell>
          <cell r="D389">
            <v>4.78</v>
          </cell>
          <cell r="E389">
            <v>45.68</v>
          </cell>
          <cell r="F389">
            <v>0.503550127804601</v>
          </cell>
        </row>
        <row r="390">
          <cell r="A390" t="str">
            <v>*ST数知</v>
          </cell>
          <cell r="B390">
            <v>48.86</v>
          </cell>
          <cell r="C390">
            <v>-6.8135</v>
          </cell>
          <cell r="D390">
            <v>-115.74</v>
          </cell>
          <cell r="E390">
            <v>-15.12</v>
          </cell>
          <cell r="F390">
            <v>0.820998906306963</v>
          </cell>
        </row>
        <row r="391">
          <cell r="A391" t="str">
            <v>日海智能</v>
          </cell>
          <cell r="B391">
            <v>61.69</v>
          </cell>
          <cell r="C391">
            <v>-1.59</v>
          </cell>
          <cell r="D391">
            <v>-22.83</v>
          </cell>
          <cell r="E391">
            <v>11.74</v>
          </cell>
          <cell r="F391">
            <v>0.533192389006342</v>
          </cell>
        </row>
        <row r="392">
          <cell r="A392" t="str">
            <v>汇源通信</v>
          </cell>
          <cell r="B392">
            <v>44.37</v>
          </cell>
          <cell r="C392">
            <v>0.126</v>
          </cell>
          <cell r="D392">
            <v>9.49</v>
          </cell>
          <cell r="E392">
            <v>27.28</v>
          </cell>
          <cell r="F392">
            <v>0.987780040733197</v>
          </cell>
        </row>
        <row r="393">
          <cell r="A393" t="str">
            <v>特发信息</v>
          </cell>
          <cell r="B393">
            <v>66.93</v>
          </cell>
          <cell r="C393">
            <v>0.014</v>
          </cell>
          <cell r="D393">
            <v>0.39</v>
          </cell>
          <cell r="E393">
            <v>18.68</v>
          </cell>
          <cell r="F393">
            <v>0.444632768361582</v>
          </cell>
        </row>
        <row r="394">
          <cell r="A394" t="str">
            <v>中兴通讯</v>
          </cell>
          <cell r="B394">
            <v>69.38</v>
          </cell>
          <cell r="C394">
            <v>0.92</v>
          </cell>
          <cell r="D394">
            <v>10.18</v>
          </cell>
          <cell r="E394">
            <v>31.61</v>
          </cell>
          <cell r="F394">
            <v>0.673970783532536</v>
          </cell>
        </row>
        <row r="395">
          <cell r="A395" t="str">
            <v>震有科技</v>
          </cell>
          <cell r="B395">
            <v>16.28</v>
          </cell>
          <cell r="C395">
            <v>0.2607</v>
          </cell>
          <cell r="D395">
            <v>5.26</v>
          </cell>
          <cell r="E395">
            <v>52.43</v>
          </cell>
          <cell r="F395">
            <v>0.33311125916056</v>
          </cell>
        </row>
        <row r="396">
          <cell r="A396" t="str">
            <v>传音控股</v>
          </cell>
          <cell r="B396">
            <v>59.56</v>
          </cell>
          <cell r="C396">
            <v>3.36</v>
          </cell>
          <cell r="D396">
            <v>28.9</v>
          </cell>
          <cell r="E396">
            <v>25.74</v>
          </cell>
          <cell r="F396">
            <v>1.45402077722201</v>
          </cell>
        </row>
        <row r="397">
          <cell r="A397" t="str">
            <v>*ST博信</v>
          </cell>
          <cell r="B397">
            <v>97.9</v>
          </cell>
          <cell r="C397">
            <v>0.0472</v>
          </cell>
          <cell r="D397">
            <v>231.3</v>
          </cell>
          <cell r="E397">
            <v>6.85</v>
          </cell>
          <cell r="F397">
            <v>0.505175983436853</v>
          </cell>
        </row>
        <row r="398">
          <cell r="A398" t="str">
            <v>广哈通信</v>
          </cell>
          <cell r="B398">
            <v>23.22</v>
          </cell>
          <cell r="C398">
            <v>0.1484</v>
          </cell>
          <cell r="D398">
            <v>5.27</v>
          </cell>
          <cell r="E398">
            <v>50.65</v>
          </cell>
          <cell r="F398">
            <v>0.394871794871795</v>
          </cell>
        </row>
        <row r="399">
          <cell r="A399" t="str">
            <v>*ST邦讯</v>
          </cell>
          <cell r="B399">
            <v>150.06</v>
          </cell>
          <cell r="C399">
            <v>-0.76</v>
          </cell>
          <cell r="D399">
            <v>-308.69</v>
          </cell>
          <cell r="E399">
            <v>6.48</v>
          </cell>
          <cell r="F399">
            <v>0.0529041095890411</v>
          </cell>
        </row>
        <row r="400">
          <cell r="A400" t="str">
            <v>吴通控股</v>
          </cell>
          <cell r="B400">
            <v>58.57</v>
          </cell>
          <cell r="C400">
            <v>-0.44</v>
          </cell>
          <cell r="D400">
            <v>-43.86</v>
          </cell>
          <cell r="E400">
            <v>10.16</v>
          </cell>
          <cell r="F400">
            <v>1.47127784290739</v>
          </cell>
        </row>
        <row r="401">
          <cell r="A401" t="str">
            <v>金信诺</v>
          </cell>
          <cell r="B401">
            <v>56.8</v>
          </cell>
          <cell r="C401">
            <v>-0.11</v>
          </cell>
          <cell r="D401">
            <v>-2.8</v>
          </cell>
          <cell r="E401">
            <v>15.74</v>
          </cell>
          <cell r="F401">
            <v>0.352888249055246</v>
          </cell>
        </row>
        <row r="402">
          <cell r="A402" t="str">
            <v>佳讯飞鸿</v>
          </cell>
          <cell r="B402">
            <v>29.3</v>
          </cell>
          <cell r="C402">
            <v>0.2</v>
          </cell>
          <cell r="D402">
            <v>5.49</v>
          </cell>
          <cell r="E402">
            <v>38.1</v>
          </cell>
          <cell r="F402">
            <v>0.3166392092257</v>
          </cell>
        </row>
        <row r="403">
          <cell r="A403" t="str">
            <v>数码视讯</v>
          </cell>
          <cell r="B403">
            <v>13.42</v>
          </cell>
          <cell r="C403">
            <v>0.0541</v>
          </cell>
          <cell r="D403">
            <v>1.97</v>
          </cell>
          <cell r="E403">
            <v>48.45</v>
          </cell>
          <cell r="F403">
            <v>0.216399912299934</v>
          </cell>
        </row>
        <row r="404">
          <cell r="A404" t="str">
            <v>世纪鼎利</v>
          </cell>
          <cell r="B404">
            <v>21.26</v>
          </cell>
          <cell r="C404">
            <v>0.05</v>
          </cell>
          <cell r="D404">
            <v>1.07</v>
          </cell>
          <cell r="E404">
            <v>41.55</v>
          </cell>
          <cell r="F404">
            <v>0.219369515762106</v>
          </cell>
        </row>
        <row r="405">
          <cell r="A405" t="str">
            <v>华星创业</v>
          </cell>
          <cell r="B405">
            <v>66.21</v>
          </cell>
          <cell r="C405">
            <v>-0.3502</v>
          </cell>
          <cell r="D405">
            <v>-37.55</v>
          </cell>
          <cell r="E405">
            <v>7.95</v>
          </cell>
          <cell r="F405">
            <v>0.827083333333333</v>
          </cell>
        </row>
        <row r="406">
          <cell r="A406" t="str">
            <v>高斯贝尔</v>
          </cell>
          <cell r="B406">
            <v>55.89</v>
          </cell>
          <cell r="C406">
            <v>-2.201</v>
          </cell>
          <cell r="D406">
            <v>-70.5</v>
          </cell>
          <cell r="E406">
            <v>2.38</v>
          </cell>
          <cell r="F406">
            <v>0.5225</v>
          </cell>
        </row>
        <row r="407">
          <cell r="A407" t="str">
            <v>通宇通讯</v>
          </cell>
          <cell r="B407">
            <v>33.82</v>
          </cell>
          <cell r="C407">
            <v>0.21</v>
          </cell>
          <cell r="D407">
            <v>3.56</v>
          </cell>
          <cell r="E407">
            <v>23.34</v>
          </cell>
          <cell r="F407">
            <v>0.477078722731584</v>
          </cell>
        </row>
        <row r="408">
          <cell r="A408" t="str">
            <v>杰赛科技</v>
          </cell>
          <cell r="B408">
            <v>60.13</v>
          </cell>
          <cell r="C408">
            <v>0.17</v>
          </cell>
          <cell r="D408">
            <v>4.53</v>
          </cell>
          <cell r="E408">
            <v>17.8</v>
          </cell>
          <cell r="F408">
            <v>0.691910309958233</v>
          </cell>
        </row>
        <row r="409">
          <cell r="A409" t="str">
            <v>北纬科技</v>
          </cell>
          <cell r="B409">
            <v>8.66</v>
          </cell>
          <cell r="C409">
            <v>0.03</v>
          </cell>
          <cell r="D409">
            <v>1.47</v>
          </cell>
          <cell r="E409">
            <v>46.74</v>
          </cell>
          <cell r="F409">
            <v>0.130016051364366</v>
          </cell>
        </row>
        <row r="410">
          <cell r="A410" t="str">
            <v>恒为科技</v>
          </cell>
          <cell r="B410">
            <v>30.54</v>
          </cell>
          <cell r="C410">
            <v>0.1838</v>
          </cell>
          <cell r="D410">
            <v>4.49</v>
          </cell>
          <cell r="E410">
            <v>39.01</v>
          </cell>
          <cell r="F410">
            <v>0.455945252352438</v>
          </cell>
        </row>
        <row r="411">
          <cell r="A411" t="str">
            <v>波导股份</v>
          </cell>
          <cell r="B411">
            <v>23.76</v>
          </cell>
          <cell r="C411">
            <v>0.04</v>
          </cell>
          <cell r="D411">
            <v>3.73</v>
          </cell>
          <cell r="E411">
            <v>5.22</v>
          </cell>
          <cell r="F411">
            <v>0.57154276578737</v>
          </cell>
        </row>
        <row r="412">
          <cell r="A412" t="str">
            <v>永鼎股份</v>
          </cell>
          <cell r="B412">
            <v>58.65</v>
          </cell>
          <cell r="C412">
            <v>-0.43</v>
          </cell>
          <cell r="D412">
            <v>-20.51</v>
          </cell>
          <cell r="E412">
            <v>1.26</v>
          </cell>
          <cell r="F412">
            <v>0.445665445665446</v>
          </cell>
        </row>
        <row r="413">
          <cell r="A413" t="str">
            <v>线上线下</v>
          </cell>
          <cell r="B413">
            <v>24.9</v>
          </cell>
          <cell r="C413">
            <v>1.39</v>
          </cell>
          <cell r="D413">
            <v>29.48</v>
          </cell>
          <cell r="E413">
            <v>12.31</v>
          </cell>
          <cell r="F413">
            <v>2.55092592592593</v>
          </cell>
        </row>
        <row r="414">
          <cell r="A414" t="str">
            <v>中英科技</v>
          </cell>
          <cell r="B414">
            <v>19.11</v>
          </cell>
          <cell r="C414">
            <v>1.0244</v>
          </cell>
          <cell r="D414">
            <v>17.46</v>
          </cell>
          <cell r="E414">
            <v>45.62</v>
          </cell>
          <cell r="F414">
            <v>0.471910112359551</v>
          </cell>
        </row>
        <row r="415">
          <cell r="A415" t="str">
            <v>上海瀚讯</v>
          </cell>
          <cell r="B415">
            <v>27.06</v>
          </cell>
          <cell r="C415">
            <v>0.78</v>
          </cell>
          <cell r="D415">
            <v>12.9</v>
          </cell>
          <cell r="E415">
            <v>63.94</v>
          </cell>
          <cell r="F415">
            <v>0.339512711864407</v>
          </cell>
        </row>
        <row r="416">
          <cell r="A416" t="str">
            <v>百邦科技</v>
          </cell>
          <cell r="B416">
            <v>32.37</v>
          </cell>
          <cell r="C416">
            <v>-0.67</v>
          </cell>
          <cell r="D416">
            <v>-38.52</v>
          </cell>
          <cell r="E416">
            <v>9.28</v>
          </cell>
          <cell r="F416">
            <v>1.79779411764706</v>
          </cell>
        </row>
        <row r="417">
          <cell r="A417" t="str">
            <v>万隆光电</v>
          </cell>
          <cell r="B417">
            <v>34.25</v>
          </cell>
          <cell r="C417">
            <v>0.8804</v>
          </cell>
          <cell r="D417">
            <v>9.82</v>
          </cell>
          <cell r="E417">
            <v>22.65</v>
          </cell>
          <cell r="F417">
            <v>0.495652173913044</v>
          </cell>
        </row>
        <row r="418">
          <cell r="A418" t="str">
            <v>光库科技</v>
          </cell>
          <cell r="B418">
            <v>13.5</v>
          </cell>
          <cell r="C418">
            <v>0.5523</v>
          </cell>
          <cell r="D418">
            <v>8.87</v>
          </cell>
          <cell r="E418">
            <v>44.01</v>
          </cell>
          <cell r="F418">
            <v>0.303329223181258</v>
          </cell>
        </row>
        <row r="419">
          <cell r="A419" t="str">
            <v>博创科技</v>
          </cell>
          <cell r="B419">
            <v>28.59</v>
          </cell>
          <cell r="C419">
            <v>0.59</v>
          </cell>
          <cell r="D419">
            <v>13.22</v>
          </cell>
          <cell r="E419">
            <v>25.7</v>
          </cell>
          <cell r="F419">
            <v>0.767786561264822</v>
          </cell>
        </row>
        <row r="420">
          <cell r="A420" t="str">
            <v>友讯达</v>
          </cell>
          <cell r="B420">
            <v>35.97</v>
          </cell>
          <cell r="C420">
            <v>0.17</v>
          </cell>
          <cell r="D420">
            <v>5.76</v>
          </cell>
          <cell r="E420">
            <v>27.3</v>
          </cell>
          <cell r="F420">
            <v>0.709677419354839</v>
          </cell>
        </row>
        <row r="421">
          <cell r="A421" t="str">
            <v>中际旭创</v>
          </cell>
          <cell r="B421">
            <v>41.29</v>
          </cell>
          <cell r="C421">
            <v>1.23</v>
          </cell>
          <cell r="D421">
            <v>11.73</v>
          </cell>
          <cell r="E421">
            <v>25.43</v>
          </cell>
          <cell r="F421">
            <v>0.517621145374449</v>
          </cell>
        </row>
        <row r="422">
          <cell r="A422" t="str">
            <v>海兰信</v>
          </cell>
          <cell r="B422">
            <v>43.96</v>
          </cell>
          <cell r="C422">
            <v>0.1438</v>
          </cell>
          <cell r="D422">
            <v>3.66</v>
          </cell>
          <cell r="E422">
            <v>30.89</v>
          </cell>
          <cell r="F422">
            <v>0.298389859540939</v>
          </cell>
        </row>
        <row r="423">
          <cell r="A423" t="str">
            <v>武汉凡谷</v>
          </cell>
          <cell r="B423">
            <v>20.33</v>
          </cell>
          <cell r="C423">
            <v>0.286</v>
          </cell>
          <cell r="D423">
            <v>9.57</v>
          </cell>
          <cell r="E423">
            <v>28.15</v>
          </cell>
          <cell r="F423">
            <v>0.558174335952114</v>
          </cell>
        </row>
        <row r="424">
          <cell r="A424" t="str">
            <v>中嘉博创</v>
          </cell>
          <cell r="B424">
            <v>36.99</v>
          </cell>
          <cell r="C424">
            <v>0.0216</v>
          </cell>
          <cell r="D424">
            <v>0.86</v>
          </cell>
          <cell r="E424">
            <v>13.24</v>
          </cell>
          <cell r="F424">
            <v>0.691852648561441</v>
          </cell>
        </row>
        <row r="425">
          <cell r="A425" t="str">
            <v>万马科技</v>
          </cell>
          <cell r="B425">
            <v>42.67</v>
          </cell>
          <cell r="C425">
            <v>-0.08</v>
          </cell>
          <cell r="D425">
            <v>-2.79</v>
          </cell>
          <cell r="E425">
            <v>20.74</v>
          </cell>
          <cell r="F425">
            <v>0.63421052631579</v>
          </cell>
        </row>
        <row r="426">
          <cell r="A426" t="str">
            <v>信维通信</v>
          </cell>
          <cell r="B426">
            <v>49.22</v>
          </cell>
          <cell r="C426">
            <v>1.0074</v>
          </cell>
          <cell r="D426">
            <v>19.44</v>
          </cell>
          <cell r="E426">
            <v>30.19</v>
          </cell>
          <cell r="F426">
            <v>0.583394160583942</v>
          </cell>
        </row>
        <row r="427">
          <cell r="A427" t="str">
            <v>大富科技</v>
          </cell>
          <cell r="B427">
            <v>16.94</v>
          </cell>
          <cell r="C427">
            <v>0.05</v>
          </cell>
          <cell r="D427">
            <v>0.71</v>
          </cell>
          <cell r="E427">
            <v>20.4</v>
          </cell>
          <cell r="F427">
            <v>0.355273850154396</v>
          </cell>
        </row>
        <row r="428">
          <cell r="A428" t="str">
            <v>九联科技</v>
          </cell>
          <cell r="B428">
            <v>63.38</v>
          </cell>
          <cell r="C428">
            <v>0.3396</v>
          </cell>
          <cell r="D428">
            <v>17.33</v>
          </cell>
          <cell r="E428">
            <v>19.54</v>
          </cell>
          <cell r="F428">
            <v>0.871883061049011</v>
          </cell>
        </row>
        <row r="429">
          <cell r="A429" t="str">
            <v>剑桥科技</v>
          </cell>
          <cell r="B429">
            <v>52.97</v>
          </cell>
          <cell r="C429">
            <v>-1.12</v>
          </cell>
          <cell r="D429">
            <v>-19.56</v>
          </cell>
          <cell r="E429">
            <v>12.92</v>
          </cell>
          <cell r="F429">
            <v>0.765038124823496</v>
          </cell>
        </row>
        <row r="430">
          <cell r="A430" t="str">
            <v>移为通信</v>
          </cell>
          <cell r="B430">
            <v>14.77</v>
          </cell>
          <cell r="C430">
            <v>0.38</v>
          </cell>
          <cell r="D430">
            <v>8.72</v>
          </cell>
          <cell r="E430">
            <v>42.1</v>
          </cell>
          <cell r="F430">
            <v>0.374208860759494</v>
          </cell>
        </row>
        <row r="431">
          <cell r="A431" t="str">
            <v>路通视信</v>
          </cell>
          <cell r="B431">
            <v>20.1</v>
          </cell>
          <cell r="C431">
            <v>0.017</v>
          </cell>
          <cell r="D431">
            <v>0.53</v>
          </cell>
          <cell r="E431">
            <v>24.74</v>
          </cell>
          <cell r="F431">
            <v>0.23238566131026</v>
          </cell>
        </row>
        <row r="432">
          <cell r="A432" t="str">
            <v>天邑股份</v>
          </cell>
          <cell r="B432">
            <v>26.57</v>
          </cell>
          <cell r="C432">
            <v>0.41</v>
          </cell>
          <cell r="D432">
            <v>6.01</v>
          </cell>
          <cell r="E432">
            <v>20.98</v>
          </cell>
          <cell r="F432">
            <v>0.749213836477987</v>
          </cell>
        </row>
        <row r="433">
          <cell r="A433" t="str">
            <v>硕贝德</v>
          </cell>
          <cell r="B433">
            <v>52.63</v>
          </cell>
          <cell r="C433">
            <v>0.07</v>
          </cell>
          <cell r="D433">
            <v>4.53</v>
          </cell>
          <cell r="E433">
            <v>21.22</v>
          </cell>
          <cell r="F433">
            <v>0.625338753387534</v>
          </cell>
        </row>
        <row r="434">
          <cell r="A434" t="str">
            <v>宜通世纪</v>
          </cell>
          <cell r="B434">
            <v>33.07</v>
          </cell>
          <cell r="C434">
            <v>0.02</v>
          </cell>
          <cell r="D434">
            <v>1.19</v>
          </cell>
          <cell r="E434">
            <v>13.29</v>
          </cell>
          <cell r="F434">
            <v>0.867894943159545</v>
          </cell>
        </row>
        <row r="435">
          <cell r="A435" t="str">
            <v>海格通信</v>
          </cell>
          <cell r="B435">
            <v>25.3</v>
          </cell>
          <cell r="C435">
            <v>0.25</v>
          </cell>
          <cell r="D435">
            <v>6.02</v>
          </cell>
          <cell r="E435">
            <v>36.3</v>
          </cell>
          <cell r="F435">
            <v>0.365074839629366</v>
          </cell>
        </row>
        <row r="436">
          <cell r="A436" t="str">
            <v>梦网科技</v>
          </cell>
          <cell r="B436">
            <v>31.6</v>
          </cell>
          <cell r="C436">
            <v>0.12</v>
          </cell>
          <cell r="D436">
            <v>2.34</v>
          </cell>
          <cell r="E436">
            <v>15.73</v>
          </cell>
          <cell r="F436">
            <v>0.418732782369146</v>
          </cell>
        </row>
        <row r="437">
          <cell r="A437" t="str">
            <v>东信和平</v>
          </cell>
          <cell r="B437">
            <v>31.86</v>
          </cell>
          <cell r="C437">
            <v>0.079</v>
          </cell>
          <cell r="D437">
            <v>2.52</v>
          </cell>
          <cell r="E437">
            <v>25.36</v>
          </cell>
          <cell r="F437">
            <v>0.51081210956271</v>
          </cell>
        </row>
        <row r="438">
          <cell r="A438" t="str">
            <v>仕佳光子</v>
          </cell>
          <cell r="B438">
            <v>21.66</v>
          </cell>
          <cell r="C438">
            <v>0.0889</v>
          </cell>
          <cell r="D438">
            <v>4.55</v>
          </cell>
          <cell r="E438">
            <v>26.11</v>
          </cell>
          <cell r="F438">
            <v>0.448298865910607</v>
          </cell>
        </row>
        <row r="439">
          <cell r="A439" t="str">
            <v>瑞斯康达</v>
          </cell>
          <cell r="B439">
            <v>27.15</v>
          </cell>
          <cell r="C439">
            <v>0.33</v>
          </cell>
          <cell r="D439">
            <v>5.21</v>
          </cell>
          <cell r="E439">
            <v>41.79</v>
          </cell>
          <cell r="F439">
            <v>0.52985884907709</v>
          </cell>
        </row>
        <row r="440">
          <cell r="A440" t="str">
            <v>兆龙互连</v>
          </cell>
          <cell r="B440">
            <v>23.62</v>
          </cell>
          <cell r="C440">
            <v>0.79</v>
          </cell>
          <cell r="D440">
            <v>18.79</v>
          </cell>
          <cell r="E440">
            <v>15.48</v>
          </cell>
          <cell r="F440">
            <v>1.13600782778865</v>
          </cell>
        </row>
        <row r="441">
          <cell r="A441" t="str">
            <v>广和通</v>
          </cell>
          <cell r="B441">
            <v>46.51</v>
          </cell>
          <cell r="C441">
            <v>1.17</v>
          </cell>
          <cell r="D441">
            <v>19.92</v>
          </cell>
          <cell r="E441">
            <v>28.31</v>
          </cell>
          <cell r="F441">
            <v>0.93972602739726</v>
          </cell>
        </row>
        <row r="442">
          <cell r="A442" t="str">
            <v>欣天科技</v>
          </cell>
          <cell r="B442">
            <v>14.32</v>
          </cell>
          <cell r="C442">
            <v>0.03</v>
          </cell>
          <cell r="D442">
            <v>1.16</v>
          </cell>
          <cell r="E442">
            <v>25.8</v>
          </cell>
          <cell r="F442">
            <v>0.401785714285714</v>
          </cell>
        </row>
        <row r="443">
          <cell r="A443" t="str">
            <v>科信技术</v>
          </cell>
          <cell r="B443">
            <v>48.5</v>
          </cell>
          <cell r="C443">
            <v>0.06</v>
          </cell>
          <cell r="D443">
            <v>1.85</v>
          </cell>
          <cell r="E443">
            <v>27.82</v>
          </cell>
          <cell r="F443">
            <v>0.599393019726859</v>
          </cell>
        </row>
        <row r="444">
          <cell r="A444" t="str">
            <v>新易盛</v>
          </cell>
          <cell r="B444">
            <v>18.33</v>
          </cell>
          <cell r="C444">
            <v>1.5</v>
          </cell>
          <cell r="D444">
            <v>31.71</v>
          </cell>
          <cell r="E444">
            <v>36.86</v>
          </cell>
          <cell r="F444">
            <v>0.473796537823097</v>
          </cell>
        </row>
        <row r="445">
          <cell r="A445" t="str">
            <v>天孚通信</v>
          </cell>
          <cell r="B445">
            <v>14.22</v>
          </cell>
          <cell r="C445">
            <v>1.4083</v>
          </cell>
          <cell r="D445">
            <v>22.04</v>
          </cell>
          <cell r="E445">
            <v>52.8</v>
          </cell>
          <cell r="F445">
            <v>0.543586550435866</v>
          </cell>
        </row>
        <row r="446">
          <cell r="A446" t="str">
            <v>盛路通信</v>
          </cell>
          <cell r="B446">
            <v>21.58</v>
          </cell>
          <cell r="C446">
            <v>0.2</v>
          </cell>
          <cell r="D446">
            <v>6.24</v>
          </cell>
          <cell r="E446">
            <v>36.07</v>
          </cell>
          <cell r="F446">
            <v>0.294268825494731</v>
          </cell>
        </row>
        <row r="447">
          <cell r="A447" t="str">
            <v>光迅科技</v>
          </cell>
          <cell r="B447">
            <v>41.42</v>
          </cell>
          <cell r="C447">
            <v>0.73</v>
          </cell>
          <cell r="D447">
            <v>10.19</v>
          </cell>
          <cell r="E447">
            <v>23.04</v>
          </cell>
          <cell r="F447">
            <v>0.706721215663355</v>
          </cell>
        </row>
        <row r="448">
          <cell r="A448" t="str">
            <v>南凌科技</v>
          </cell>
          <cell r="B448">
            <v>8.58</v>
          </cell>
          <cell r="C448">
            <v>1.39</v>
          </cell>
          <cell r="D448">
            <v>31.78</v>
          </cell>
          <cell r="E448">
            <v>37.68</v>
          </cell>
          <cell r="F448">
            <v>0.561861520998865</v>
          </cell>
        </row>
        <row r="449">
          <cell r="A449" t="str">
            <v>迪普科技</v>
          </cell>
          <cell r="B449">
            <v>20.43</v>
          </cell>
          <cell r="C449">
            <v>0.69</v>
          </cell>
          <cell r="D449">
            <v>15.29</v>
          </cell>
          <cell r="E449">
            <v>70.52</v>
          </cell>
          <cell r="F449">
            <v>0.368334022323274</v>
          </cell>
        </row>
        <row r="450">
          <cell r="A450" t="str">
            <v>亿联网络</v>
          </cell>
          <cell r="B450">
            <v>9.97</v>
          </cell>
          <cell r="C450">
            <v>1.4271</v>
          </cell>
          <cell r="D450">
            <v>26.88</v>
          </cell>
          <cell r="E450">
            <v>66.02</v>
          </cell>
          <cell r="F450">
            <v>0.476553036857588</v>
          </cell>
        </row>
        <row r="451">
          <cell r="A451" t="str">
            <v>创维数字</v>
          </cell>
          <cell r="B451">
            <v>57.97</v>
          </cell>
          <cell r="C451">
            <v>0.37</v>
          </cell>
          <cell r="D451">
            <v>9.65</v>
          </cell>
          <cell r="E451">
            <v>18.19</v>
          </cell>
          <cell r="F451">
            <v>0.830048780487805</v>
          </cell>
        </row>
        <row r="452">
          <cell r="A452" t="str">
            <v>国盾量子</v>
          </cell>
          <cell r="B452">
            <v>12.79</v>
          </cell>
          <cell r="C452">
            <v>0.43</v>
          </cell>
          <cell r="D452">
            <v>2.32</v>
          </cell>
          <cell r="E452">
            <v>68.02</v>
          </cell>
          <cell r="F452">
            <v>0.0696103896103896</v>
          </cell>
        </row>
        <row r="453">
          <cell r="A453" t="str">
            <v>奥维通信</v>
          </cell>
          <cell r="B453">
            <v>42.53</v>
          </cell>
          <cell r="C453">
            <v>-0.4692</v>
          </cell>
          <cell r="D453">
            <v>-32.54</v>
          </cell>
          <cell r="E453">
            <v>-7.66</v>
          </cell>
          <cell r="F453">
            <v>0.372</v>
          </cell>
        </row>
        <row r="454">
          <cell r="A454" t="str">
            <v>辉煌科技</v>
          </cell>
          <cell r="B454">
            <v>24.28</v>
          </cell>
          <cell r="C454">
            <v>0.226</v>
          </cell>
          <cell r="D454">
            <v>5.45</v>
          </cell>
          <cell r="E454">
            <v>43.7</v>
          </cell>
          <cell r="F454">
            <v>0.294280442804428</v>
          </cell>
        </row>
        <row r="455">
          <cell r="A455" t="str">
            <v>振芯科技</v>
          </cell>
          <cell r="B455">
            <v>38.53</v>
          </cell>
          <cell r="C455">
            <v>0.1444</v>
          </cell>
          <cell r="D455">
            <v>8.33</v>
          </cell>
          <cell r="E455">
            <v>53.99</v>
          </cell>
          <cell r="F455">
            <v>0.296353364149974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1"/>
  <sheetViews>
    <sheetView tabSelected="1" topLeftCell="A98" workbookViewId="0">
      <selection activeCell="G98" sqref="G$1:U$1048576"/>
    </sheetView>
  </sheetViews>
  <sheetFormatPr defaultColWidth="9.14285714285714" defaultRowHeight="17.6" outlineLevelCol="5"/>
  <cols>
    <col min="2" max="2" width="12.7857142857143" customWidth="1"/>
    <col min="3" max="3" width="10.4107142857143" customWidth="1"/>
    <col min="4" max="4" width="13.0892857142857" customWidth="1"/>
    <col min="5" max="5" width="11.8928571428571" customWidth="1"/>
    <col min="6" max="6" width="13.53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0.4546</v>
      </c>
      <c r="C2">
        <f>VLOOKUP(A2,[1]Sheet1!$A:$F,3,FALSE)</f>
        <v>0.4463</v>
      </c>
      <c r="D2">
        <v>0.0761</v>
      </c>
      <c r="E2">
        <v>0.2617</v>
      </c>
      <c r="F2" s="1">
        <f>VLOOKUP(A2,[1]Sheet1!$A:$F,6,FALSE)</f>
        <v>0.599575551782683</v>
      </c>
    </row>
    <row r="3" spans="1:6">
      <c r="A3" t="s">
        <v>7</v>
      </c>
      <c r="B3">
        <v>0.8468</v>
      </c>
      <c r="C3">
        <f>VLOOKUP(A3,[1]Sheet1!$A:$F,3,FALSE)</f>
        <v>0.9637</v>
      </c>
      <c r="D3">
        <v>0.1386</v>
      </c>
      <c r="E3">
        <v>0.039</v>
      </c>
      <c r="F3" s="1">
        <f>VLOOKUP(A3,[1]Sheet1!$A:$F,6,FALSE)</f>
        <v>2.99967416096448</v>
      </c>
    </row>
    <row r="4" spans="1:6">
      <c r="A4" t="s">
        <v>8</v>
      </c>
      <c r="B4">
        <v>0.1695</v>
      </c>
      <c r="C4">
        <f>VLOOKUP(A4,[1]Sheet1!$A:$F,3,FALSE)</f>
        <v>0.43</v>
      </c>
      <c r="D4">
        <v>0.0961</v>
      </c>
      <c r="E4">
        <v>0.6253</v>
      </c>
      <c r="F4" s="1">
        <f>VLOOKUP(A4,[1]Sheet1!$A:$F,6,FALSE)</f>
        <v>0.262313601446001</v>
      </c>
    </row>
    <row r="5" spans="1:6">
      <c r="A5" t="s">
        <v>9</v>
      </c>
      <c r="B5">
        <v>0.5797</v>
      </c>
      <c r="C5">
        <f>VLOOKUP(A5,[1]Sheet1!$A:$F,3,FALSE)</f>
        <v>0.37</v>
      </c>
      <c r="D5">
        <v>0.0965</v>
      </c>
      <c r="E5">
        <v>0.1819</v>
      </c>
      <c r="F5" s="1">
        <f>VLOOKUP(A5,[1]Sheet1!$A:$F,6,FALSE)</f>
        <v>0.830048780487805</v>
      </c>
    </row>
    <row r="6" spans="1:6">
      <c r="A6" t="s">
        <v>10</v>
      </c>
      <c r="B6">
        <v>0.4024</v>
      </c>
      <c r="C6">
        <f>VLOOKUP(A6,[1]Sheet1!$A:$F,3,FALSE)</f>
        <v>0.1197</v>
      </c>
      <c r="D6">
        <v>0.0274</v>
      </c>
      <c r="E6">
        <v>0.1457</v>
      </c>
      <c r="F6" s="1">
        <f>VLOOKUP(A6,[1]Sheet1!$A:$F,6,FALSE)</f>
        <v>0.406015820149875</v>
      </c>
    </row>
    <row r="7" spans="1:6">
      <c r="A7" t="s">
        <v>11</v>
      </c>
      <c r="B7">
        <v>0.6311</v>
      </c>
      <c r="C7">
        <f>VLOOKUP(A7,[1]Sheet1!$A:$F,3,FALSE)</f>
        <v>-0.138</v>
      </c>
      <c r="D7">
        <v>-0.0375</v>
      </c>
      <c r="E7">
        <v>0.0595</v>
      </c>
      <c r="F7" s="1">
        <f>VLOOKUP(A7,[1]Sheet1!$A:$F,6,FALSE)</f>
        <v>0.701870187018702</v>
      </c>
    </row>
    <row r="8" spans="1:6">
      <c r="A8" t="s">
        <v>12</v>
      </c>
      <c r="B8">
        <v>1.1654</v>
      </c>
      <c r="C8">
        <f>VLOOKUP(A8,[1]Sheet1!$A:$F,3,FALSE)</f>
        <v>-1.5461</v>
      </c>
      <c r="D8">
        <v>0</v>
      </c>
      <c r="E8">
        <v>0.3204</v>
      </c>
      <c r="F8" s="1">
        <f>VLOOKUP(A8,[1]Sheet1!$A:$F,6,FALSE)</f>
        <v>0.384394904458599</v>
      </c>
    </row>
    <row r="9" spans="1:6">
      <c r="A9" t="s">
        <v>13</v>
      </c>
      <c r="B9">
        <v>0.5116</v>
      </c>
      <c r="C9">
        <f>VLOOKUP(A9,[1]Sheet1!$A:$F,3,FALSE)</f>
        <v>0.2595</v>
      </c>
      <c r="D9">
        <v>0.046</v>
      </c>
      <c r="E9">
        <v>0.1911</v>
      </c>
      <c r="F9" s="1">
        <f>VLOOKUP(A9,[1]Sheet1!$A:$F,6,FALSE)</f>
        <v>0.876550868486352</v>
      </c>
    </row>
    <row r="10" spans="1:6">
      <c r="A10" t="s">
        <v>14</v>
      </c>
      <c r="B10">
        <v>0.3452</v>
      </c>
      <c r="C10">
        <f>VLOOKUP(A10,[1]Sheet1!$A:$F,3,FALSE)</f>
        <v>0.56</v>
      </c>
      <c r="D10">
        <v>0.0888</v>
      </c>
      <c r="E10">
        <v>0.243</v>
      </c>
      <c r="F10" s="1">
        <f>VLOOKUP(A10,[1]Sheet1!$A:$F,6,FALSE)</f>
        <v>0.903479701739851</v>
      </c>
    </row>
    <row r="11" spans="1:6">
      <c r="A11" t="s">
        <v>15</v>
      </c>
      <c r="B11">
        <v>0.653</v>
      </c>
      <c r="C11">
        <f>VLOOKUP(A11,[1]Sheet1!$A:$F,3,FALSE)</f>
        <v>0.7438</v>
      </c>
      <c r="D11">
        <v>0.1202</v>
      </c>
      <c r="E11">
        <v>0.1524</v>
      </c>
      <c r="F11" s="1">
        <f>VLOOKUP(A11,[1]Sheet1!$A:$F,6,FALSE)</f>
        <v>0.972837142515257</v>
      </c>
    </row>
    <row r="12" spans="1:6">
      <c r="A12" t="s">
        <v>16</v>
      </c>
      <c r="B12">
        <v>0.6298</v>
      </c>
      <c r="C12">
        <f>VLOOKUP(A12,[1]Sheet1!$A:$F,3,FALSE)</f>
        <v>0.5826</v>
      </c>
      <c r="D12">
        <v>0.1183</v>
      </c>
      <c r="E12">
        <v>0.1133</v>
      </c>
      <c r="F12" s="1">
        <f>VLOOKUP(A12,[1]Sheet1!$A:$F,6,FALSE)</f>
        <v>0.692094313453537</v>
      </c>
    </row>
    <row r="13" spans="1:6">
      <c r="A13" t="s">
        <v>17</v>
      </c>
      <c r="B13">
        <v>0.3111</v>
      </c>
      <c r="C13">
        <f>VLOOKUP(A13,[1]Sheet1!$A:$F,3,FALSE)</f>
        <v>0.06</v>
      </c>
      <c r="D13">
        <v>0.0147</v>
      </c>
      <c r="E13">
        <v>0.2841</v>
      </c>
      <c r="F13" s="1">
        <f>VLOOKUP(A13,[1]Sheet1!$A:$F,6,FALSE)</f>
        <v>0.599055118110236</v>
      </c>
    </row>
    <row r="14" spans="1:6">
      <c r="A14" t="s">
        <v>18</v>
      </c>
      <c r="B14">
        <v>0.4121</v>
      </c>
      <c r="C14">
        <f>VLOOKUP(A14,[1]Sheet1!$A:$F,3,FALSE)</f>
        <v>0.42</v>
      </c>
      <c r="D14">
        <v>0.0979</v>
      </c>
      <c r="E14">
        <v>0.4017</v>
      </c>
      <c r="F14" s="1">
        <f>VLOOKUP(A14,[1]Sheet1!$A:$F,6,FALSE)</f>
        <v>0.335586567815089</v>
      </c>
    </row>
    <row r="15" spans="1:6">
      <c r="A15" t="s">
        <v>19</v>
      </c>
      <c r="B15">
        <v>0.7087</v>
      </c>
      <c r="C15">
        <f>VLOOKUP(A15,[1]Sheet1!$A:$F,3,FALSE)</f>
        <v>0.25</v>
      </c>
      <c r="D15">
        <v>0.0987</v>
      </c>
      <c r="E15">
        <v>0.1976</v>
      </c>
      <c r="F15" s="1">
        <f>VLOOKUP(A15,[1]Sheet1!$A:$F,6,FALSE)</f>
        <v>0.647110332749562</v>
      </c>
    </row>
    <row r="16" spans="1:6">
      <c r="A16" t="s">
        <v>20</v>
      </c>
      <c r="B16">
        <v>0.9173</v>
      </c>
      <c r="C16">
        <f>VLOOKUP(A16,[1]Sheet1!$A:$F,3,FALSE)</f>
        <v>0.07</v>
      </c>
      <c r="D16">
        <v>0.1227</v>
      </c>
      <c r="E16">
        <v>0.4354</v>
      </c>
      <c r="F16" s="1">
        <f>VLOOKUP(A16,[1]Sheet1!$A:$F,6,FALSE)</f>
        <v>0.442941673710904</v>
      </c>
    </row>
    <row r="17" spans="1:6">
      <c r="A17" t="s">
        <v>21</v>
      </c>
      <c r="B17">
        <v>0.4854</v>
      </c>
      <c r="C17">
        <f>VLOOKUP(A17,[1]Sheet1!$A:$F,3,FALSE)</f>
        <v>0.11</v>
      </c>
      <c r="D17">
        <v>0.0157</v>
      </c>
      <c r="E17">
        <v>0.2621</v>
      </c>
      <c r="F17" s="1">
        <f>VLOOKUP(A17,[1]Sheet1!$A:$F,6,FALSE)</f>
        <v>0.464472882388787</v>
      </c>
    </row>
    <row r="18" spans="1:6">
      <c r="A18" t="s">
        <v>22</v>
      </c>
      <c r="B18">
        <v>0.6702</v>
      </c>
      <c r="C18">
        <f>VLOOKUP(A18,[1]Sheet1!$A:$F,3,FALSE)</f>
        <v>0.0346</v>
      </c>
      <c r="D18">
        <v>0.0063</v>
      </c>
      <c r="E18">
        <v>0.2192</v>
      </c>
      <c r="F18" s="1">
        <f>VLOOKUP(A18,[1]Sheet1!$A:$F,6,FALSE)</f>
        <v>0.415690678645917</v>
      </c>
    </row>
    <row r="19" spans="1:6">
      <c r="A19" t="s">
        <v>23</v>
      </c>
      <c r="B19">
        <v>0.3769</v>
      </c>
      <c r="C19">
        <f>VLOOKUP(A19,[1]Sheet1!$A:$F,3,FALSE)</f>
        <v>0.03</v>
      </c>
      <c r="D19">
        <v>0.0043</v>
      </c>
      <c r="E19">
        <v>0.3229</v>
      </c>
      <c r="F19" s="1">
        <f>VLOOKUP(A19,[1]Sheet1!$A:$F,6,FALSE)</f>
        <v>0.183307332293292</v>
      </c>
    </row>
    <row r="20" spans="1:6">
      <c r="A20" t="s">
        <v>24</v>
      </c>
      <c r="B20">
        <v>0.5558</v>
      </c>
      <c r="C20">
        <f>VLOOKUP(A20,[1]Sheet1!$A:$F,3,FALSE)</f>
        <v>0.17</v>
      </c>
      <c r="D20">
        <v>0.0354</v>
      </c>
      <c r="E20">
        <v>0.1505</v>
      </c>
      <c r="F20" s="1">
        <f>VLOOKUP(A20,[1]Sheet1!$A:$F,6,FALSE)</f>
        <v>0.54280462184874</v>
      </c>
    </row>
    <row r="21" spans="1:6">
      <c r="A21" t="s">
        <v>25</v>
      </c>
      <c r="B21">
        <v>0.2774</v>
      </c>
      <c r="C21">
        <f>VLOOKUP(A21,[1]Sheet1!$A:$F,3,FALSE)</f>
        <v>0.182</v>
      </c>
      <c r="D21">
        <v>0.0592</v>
      </c>
      <c r="E21">
        <v>0.1903</v>
      </c>
      <c r="F21" s="1">
        <f>VLOOKUP(A21,[1]Sheet1!$A:$F,6,FALSE)</f>
        <v>0.734475032010243</v>
      </c>
    </row>
    <row r="22" spans="1:6">
      <c r="A22" t="s">
        <v>26</v>
      </c>
      <c r="B22">
        <v>0.3428</v>
      </c>
      <c r="C22">
        <f>VLOOKUP(A22,[1]Sheet1!$A:$F,3,FALSE)</f>
        <v>0.1276</v>
      </c>
      <c r="D22">
        <v>0.0487</v>
      </c>
      <c r="E22">
        <v>0.4729</v>
      </c>
      <c r="F22" s="1">
        <f>VLOOKUP(A22,[1]Sheet1!$A:$F,6,FALSE)</f>
        <v>0.223079621185549</v>
      </c>
    </row>
    <row r="23" spans="1:6">
      <c r="A23" t="s">
        <v>27</v>
      </c>
      <c r="B23">
        <v>0.2786</v>
      </c>
      <c r="C23">
        <f>VLOOKUP(A23,[1]Sheet1!$A:$F,3,FALSE)</f>
        <v>0.28</v>
      </c>
      <c r="D23">
        <v>0.0585</v>
      </c>
      <c r="E23">
        <v>0.4624</v>
      </c>
      <c r="F23" s="1">
        <f>VLOOKUP(A23,[1]Sheet1!$A:$F,6,FALSE)</f>
        <v>0.480347349177331</v>
      </c>
    </row>
    <row r="24" spans="1:6">
      <c r="A24" t="s">
        <v>28</v>
      </c>
      <c r="B24">
        <v>0.5297</v>
      </c>
      <c r="C24">
        <f>VLOOKUP(A24,[1]Sheet1!$A:$F,3,FALSE)</f>
        <v>-1.12</v>
      </c>
      <c r="D24">
        <v>-0.1956</v>
      </c>
      <c r="E24">
        <v>0.1292</v>
      </c>
      <c r="F24" s="1">
        <f>VLOOKUP(A24,[1]Sheet1!$A:$F,6,FALSE)</f>
        <v>0.765038124823496</v>
      </c>
    </row>
    <row r="25" spans="1:6">
      <c r="A25" t="s">
        <v>29</v>
      </c>
      <c r="B25">
        <v>0.4489</v>
      </c>
      <c r="C25">
        <f>VLOOKUP(A25,[1]Sheet1!$A:$F,3,FALSE)</f>
        <v>0.2075</v>
      </c>
      <c r="D25">
        <v>0.0829</v>
      </c>
      <c r="E25">
        <v>0.3437</v>
      </c>
      <c r="F25" s="1">
        <f>VLOOKUP(A25,[1]Sheet1!$A:$F,6,FALSE)</f>
        <v>0.539141780226152</v>
      </c>
    </row>
    <row r="26" spans="1:6">
      <c r="A26" t="s">
        <v>30</v>
      </c>
      <c r="B26">
        <v>0.4309</v>
      </c>
      <c r="C26">
        <f>VLOOKUP(A26,[1]Sheet1!$A:$F,3,FALSE)</f>
        <v>0.178</v>
      </c>
      <c r="D26">
        <v>0.0373</v>
      </c>
      <c r="E26">
        <v>0.261</v>
      </c>
      <c r="F26" s="1">
        <f>VLOOKUP(A26,[1]Sheet1!$A:$F,6,FALSE)</f>
        <v>0.521545064377682</v>
      </c>
    </row>
    <row r="27" spans="1:6">
      <c r="A27" t="s">
        <v>31</v>
      </c>
      <c r="B27">
        <v>0.5186</v>
      </c>
      <c r="C27">
        <f>VLOOKUP(A27,[1]Sheet1!$A:$F,3,FALSE)</f>
        <v>0.55</v>
      </c>
      <c r="D27">
        <v>0.0736</v>
      </c>
      <c r="E27">
        <v>0.164</v>
      </c>
      <c r="F27" s="1">
        <f>VLOOKUP(A27,[1]Sheet1!$A:$F,6,FALSE)</f>
        <v>0.667904290429043</v>
      </c>
    </row>
    <row r="28" spans="1:6">
      <c r="A28" t="s">
        <v>32</v>
      </c>
      <c r="B28">
        <v>0.565</v>
      </c>
      <c r="C28">
        <f>VLOOKUP(A28,[1]Sheet1!$A:$F,3,FALSE)</f>
        <v>0.2336</v>
      </c>
      <c r="D28">
        <v>0.039</v>
      </c>
      <c r="E28">
        <v>0.2204</v>
      </c>
      <c r="F28" s="1">
        <f>VLOOKUP(A28,[1]Sheet1!$A:$F,6,FALSE)</f>
        <v>0.598969072164948</v>
      </c>
    </row>
    <row r="29" spans="1:6">
      <c r="A29" t="s">
        <v>33</v>
      </c>
      <c r="B29">
        <v>0.4304</v>
      </c>
      <c r="C29">
        <f>VLOOKUP(A29,[1]Sheet1!$A:$F,3,FALSE)</f>
        <v>0.662</v>
      </c>
      <c r="D29">
        <v>0.0654</v>
      </c>
      <c r="E29">
        <v>0.1985</v>
      </c>
      <c r="F29" s="1">
        <f>VLOOKUP(A29,[1]Sheet1!$A:$F,6,FALSE)</f>
        <v>1.02630221763796</v>
      </c>
    </row>
    <row r="30" spans="1:6">
      <c r="A30" t="s">
        <v>34</v>
      </c>
      <c r="B30">
        <v>0.6938</v>
      </c>
      <c r="C30">
        <f>VLOOKUP(A30,[1]Sheet1!$A:$F,3,FALSE)</f>
        <v>0.92</v>
      </c>
      <c r="D30">
        <v>0.1018</v>
      </c>
      <c r="E30">
        <v>0.3161</v>
      </c>
      <c r="F30" s="1">
        <f>VLOOKUP(A30,[1]Sheet1!$A:$F,6,FALSE)</f>
        <v>0.673970783532536</v>
      </c>
    </row>
    <row r="31" spans="1:6">
      <c r="A31" t="s">
        <v>35</v>
      </c>
      <c r="B31">
        <v>0.5387</v>
      </c>
      <c r="C31">
        <f>VLOOKUP(A31,[1]Sheet1!$A:$F,3,FALSE)</f>
        <v>0.88</v>
      </c>
      <c r="D31">
        <v>0.1813</v>
      </c>
      <c r="E31">
        <v>0.0835</v>
      </c>
      <c r="F31" s="1">
        <f>VLOOKUP(A31,[1]Sheet1!$A:$F,6,FALSE)</f>
        <v>1.91485587583149</v>
      </c>
    </row>
    <row r="32" spans="1:6">
      <c r="A32" t="s">
        <v>36</v>
      </c>
      <c r="B32">
        <v>0.4185</v>
      </c>
      <c r="C32">
        <f>VLOOKUP(A32,[1]Sheet1!$A:$F,3,FALSE)</f>
        <v>1.47</v>
      </c>
      <c r="D32">
        <v>0.2138</v>
      </c>
      <c r="E32">
        <v>0.0345</v>
      </c>
      <c r="F32" s="1">
        <f>VLOOKUP(A32,[1]Sheet1!$A:$F,6,FALSE)</f>
        <v>2.55167286245353</v>
      </c>
    </row>
    <row r="33" spans="1:6">
      <c r="A33" t="s">
        <v>37</v>
      </c>
      <c r="B33">
        <v>0.2715</v>
      </c>
      <c r="C33">
        <f>VLOOKUP(A33,[1]Sheet1!$A:$F,3,FALSE)</f>
        <v>0.33</v>
      </c>
      <c r="D33">
        <v>0.0521</v>
      </c>
      <c r="E33">
        <v>0.4179</v>
      </c>
      <c r="F33" s="1">
        <f>VLOOKUP(A33,[1]Sheet1!$A:$F,6,FALSE)</f>
        <v>0.52985884907709</v>
      </c>
    </row>
    <row r="34" spans="1:6">
      <c r="A34" t="s">
        <v>38</v>
      </c>
      <c r="B34">
        <v>0.6568</v>
      </c>
      <c r="C34">
        <f>VLOOKUP(A34,[1]Sheet1!$A:$F,3,FALSE)</f>
        <v>0.02</v>
      </c>
      <c r="D34">
        <v>0.0047</v>
      </c>
      <c r="E34">
        <v>0.0499</v>
      </c>
      <c r="F34" s="1">
        <f>VLOOKUP(A34,[1]Sheet1!$A:$F,6,FALSE)</f>
        <v>1.5861229458308</v>
      </c>
    </row>
    <row r="35" spans="1:6">
      <c r="A35" t="s">
        <v>39</v>
      </c>
      <c r="B35">
        <v>0.5401</v>
      </c>
      <c r="C35">
        <f>VLOOKUP(A35,[1]Sheet1!$A:$F,3,FALSE)</f>
        <v>-1.04</v>
      </c>
      <c r="D35">
        <v>-0.3572</v>
      </c>
      <c r="E35">
        <v>0.1195</v>
      </c>
      <c r="F35" s="1">
        <f>VLOOKUP(A35,[1]Sheet1!$A:$F,6,FALSE)</f>
        <v>1.00795492210805</v>
      </c>
    </row>
    <row r="36" spans="1:6">
      <c r="A36" t="s">
        <v>40</v>
      </c>
      <c r="B36">
        <v>0.8638</v>
      </c>
      <c r="C36">
        <f>VLOOKUP(A36,[1]Sheet1!$A:$F,3,FALSE)</f>
        <v>-1.2355</v>
      </c>
      <c r="D36">
        <v>-1.0141</v>
      </c>
      <c r="E36">
        <v>0.149</v>
      </c>
      <c r="F36" s="1">
        <f>VLOOKUP(A36,[1]Sheet1!$A:$F,6,FALSE)</f>
        <v>1.31739654479711</v>
      </c>
    </row>
    <row r="37" spans="1:6">
      <c r="A37" t="s">
        <v>41</v>
      </c>
      <c r="B37">
        <v>0.4591</v>
      </c>
      <c r="C37">
        <f>VLOOKUP(A37,[1]Sheet1!$A:$F,3,FALSE)</f>
        <v>-0.5917</v>
      </c>
      <c r="D37">
        <v>-0.2439</v>
      </c>
      <c r="E37">
        <v>0.377</v>
      </c>
      <c r="F37" s="1">
        <f>VLOOKUP(A37,[1]Sheet1!$A:$F,6,FALSE)</f>
        <v>0.169953388311223</v>
      </c>
    </row>
    <row r="38" spans="1:6">
      <c r="A38" t="s">
        <v>42</v>
      </c>
      <c r="B38">
        <v>0.449</v>
      </c>
      <c r="C38">
        <f>VLOOKUP(A38,[1]Sheet1!$A:$F,3,FALSE)</f>
        <v>0.0797</v>
      </c>
      <c r="D38">
        <v>0.0317</v>
      </c>
      <c r="E38">
        <v>0.3677</v>
      </c>
      <c r="F38" s="1">
        <f>VLOOKUP(A38,[1]Sheet1!$A:$F,6,FALSE)</f>
        <v>0.252857637686179</v>
      </c>
    </row>
    <row r="39" spans="1:6">
      <c r="A39" t="s">
        <v>43</v>
      </c>
      <c r="B39">
        <v>0.316</v>
      </c>
      <c r="C39">
        <f>VLOOKUP(A39,[1]Sheet1!$A:$F,3,FALSE)</f>
        <v>0.12</v>
      </c>
      <c r="D39">
        <v>0.0234</v>
      </c>
      <c r="E39">
        <v>0.1573</v>
      </c>
      <c r="F39" s="1">
        <f>VLOOKUP(A39,[1]Sheet1!$A:$F,6,FALSE)</f>
        <v>0.418732782369146</v>
      </c>
    </row>
    <row r="40" spans="1:6">
      <c r="A40" t="s">
        <v>44</v>
      </c>
      <c r="B40">
        <v>0.5758</v>
      </c>
      <c r="C40">
        <f>VLOOKUP(A40,[1]Sheet1!$A:$F,3,FALSE)</f>
        <v>-0.38</v>
      </c>
      <c r="D40">
        <v>-0.3735</v>
      </c>
      <c r="E40">
        <v>0.151</v>
      </c>
      <c r="F40" s="1">
        <f>VLOOKUP(A40,[1]Sheet1!$A:$F,6,FALSE)</f>
        <v>0.382608695652174</v>
      </c>
    </row>
    <row r="41" spans="1:6">
      <c r="A41" t="s">
        <v>45</v>
      </c>
      <c r="B41">
        <v>0.1658</v>
      </c>
      <c r="C41">
        <f>VLOOKUP(A41,[1]Sheet1!$A:$F,3,FALSE)</f>
        <v>0.26</v>
      </c>
      <c r="D41">
        <v>0.1574</v>
      </c>
      <c r="E41">
        <v>0.5528</v>
      </c>
      <c r="F41" s="1">
        <f>VLOOKUP(A41,[1]Sheet1!$A:$F,6,FALSE)</f>
        <v>0.329148286392942</v>
      </c>
    </row>
    <row r="42" spans="1:6">
      <c r="A42" t="s">
        <v>46</v>
      </c>
      <c r="B42">
        <v>0.6169</v>
      </c>
      <c r="C42">
        <f>VLOOKUP(A42,[1]Sheet1!$A:$F,3,FALSE)</f>
        <v>-1.59</v>
      </c>
      <c r="D42">
        <v>-0.2283</v>
      </c>
      <c r="E42">
        <v>0.1174</v>
      </c>
      <c r="F42" s="1">
        <f>VLOOKUP(A42,[1]Sheet1!$A:$F,6,FALSE)</f>
        <v>0.533192389006342</v>
      </c>
    </row>
    <row r="43" spans="1:6">
      <c r="A43" t="s">
        <v>47</v>
      </c>
      <c r="B43">
        <v>0.2697</v>
      </c>
      <c r="C43">
        <f>VLOOKUP(A43,[1]Sheet1!$A:$F,3,FALSE)</f>
        <v>0.25</v>
      </c>
      <c r="D43">
        <v>0.0753</v>
      </c>
      <c r="E43">
        <v>0.448</v>
      </c>
      <c r="F43" s="1">
        <f>VLOOKUP(A43,[1]Sheet1!$A:$F,6,FALSE)</f>
        <v>0.433723505219867</v>
      </c>
    </row>
    <row r="44" spans="1:6">
      <c r="A44" t="s">
        <v>48</v>
      </c>
      <c r="B44">
        <v>0.1576</v>
      </c>
      <c r="C44">
        <f>VLOOKUP(A44,[1]Sheet1!$A:$F,3,FALSE)</f>
        <v>0.0025</v>
      </c>
      <c r="D44">
        <v>0.0009</v>
      </c>
      <c r="E44">
        <v>0.3019</v>
      </c>
      <c r="F44" s="1">
        <f>VLOOKUP(A44,[1]Sheet1!$A:$F,6,FALSE)</f>
        <v>0.445196783749471</v>
      </c>
    </row>
    <row r="45" spans="1:6">
      <c r="A45" t="s">
        <v>49</v>
      </c>
      <c r="B45">
        <v>0.3632</v>
      </c>
      <c r="C45">
        <f>VLOOKUP(A45,[1]Sheet1!$A:$F,3,FALSE)</f>
        <v>0.72</v>
      </c>
      <c r="D45">
        <v>0.1051</v>
      </c>
      <c r="E45">
        <v>0.2968</v>
      </c>
      <c r="F45" s="1">
        <f>VLOOKUP(A45,[1]Sheet1!$A:$F,6,FALSE)</f>
        <v>0.486016511867905</v>
      </c>
    </row>
    <row r="46" spans="1:6">
      <c r="A46" t="s">
        <v>50</v>
      </c>
      <c r="B46">
        <v>0.1669</v>
      </c>
      <c r="C46">
        <f>VLOOKUP(A46,[1]Sheet1!$A:$F,3,FALSE)</f>
        <v>0.0803</v>
      </c>
      <c r="D46">
        <v>0.024</v>
      </c>
      <c r="E46">
        <v>0.6563</v>
      </c>
      <c r="F46" s="1">
        <f>VLOOKUP(A46,[1]Sheet1!$A:$F,6,FALSE)</f>
        <v>0.107336287543082</v>
      </c>
    </row>
    <row r="47" spans="1:6">
      <c r="A47" t="s">
        <v>51</v>
      </c>
      <c r="B47">
        <v>0.6013</v>
      </c>
      <c r="C47">
        <f>VLOOKUP(A47,[1]Sheet1!$A:$F,3,FALSE)</f>
        <v>0.17</v>
      </c>
      <c r="D47">
        <v>0.0453</v>
      </c>
      <c r="E47">
        <v>0.178</v>
      </c>
      <c r="F47" s="1">
        <f>VLOOKUP(A47,[1]Sheet1!$A:$F,6,FALSE)</f>
        <v>0.691910309958233</v>
      </c>
    </row>
    <row r="48" spans="1:6">
      <c r="A48" t="s">
        <v>52</v>
      </c>
      <c r="B48">
        <v>0.2158</v>
      </c>
      <c r="C48">
        <f>VLOOKUP(A48,[1]Sheet1!$A:$F,3,FALSE)</f>
        <v>0.2</v>
      </c>
      <c r="D48">
        <v>0.0624</v>
      </c>
      <c r="E48">
        <v>0.3607</v>
      </c>
      <c r="F48" s="1">
        <f>VLOOKUP(A48,[1]Sheet1!$A:$F,6,FALSE)</f>
        <v>0.294268825494731</v>
      </c>
    </row>
    <row r="49" spans="1:6">
      <c r="A49" t="s">
        <v>53</v>
      </c>
      <c r="B49">
        <v>0.0866</v>
      </c>
      <c r="C49">
        <f>VLOOKUP(A49,[1]Sheet1!$A:$F,3,FALSE)</f>
        <v>0.03</v>
      </c>
      <c r="D49">
        <v>0.0147</v>
      </c>
      <c r="E49">
        <v>0.4674</v>
      </c>
      <c r="F49" s="1">
        <f>VLOOKUP(A49,[1]Sheet1!$A:$F,6,FALSE)</f>
        <v>0.130016051364366</v>
      </c>
    </row>
    <row r="50" spans="1:6">
      <c r="A50" t="s">
        <v>54</v>
      </c>
      <c r="B50">
        <v>0.2821</v>
      </c>
      <c r="C50">
        <f>VLOOKUP(A50,[1]Sheet1!$A:$F,3,FALSE)</f>
        <v>-0.474</v>
      </c>
      <c r="D50">
        <v>-0.0943</v>
      </c>
      <c r="E50">
        <v>0.2464</v>
      </c>
      <c r="F50" s="1">
        <f>VLOOKUP(A50,[1]Sheet1!$A:$F,6,FALSE)</f>
        <v>0.554344002813929</v>
      </c>
    </row>
    <row r="51" spans="1:6">
      <c r="A51" t="s">
        <v>55</v>
      </c>
      <c r="B51">
        <v>0.4398</v>
      </c>
      <c r="C51">
        <f>VLOOKUP(A51,[1]Sheet1!$A:$F,3,FALSE)</f>
        <v>0.7396</v>
      </c>
      <c r="D51">
        <v>0.1019</v>
      </c>
      <c r="E51">
        <v>0.3494</v>
      </c>
      <c r="F51" s="1">
        <f>VLOOKUP(A51,[1]Sheet1!$A:$F,6,FALSE)</f>
        <v>1.18173474070675</v>
      </c>
    </row>
    <row r="52" spans="1:6">
      <c r="A52" t="s">
        <v>56</v>
      </c>
      <c r="B52">
        <v>0.253</v>
      </c>
      <c r="C52">
        <f>VLOOKUP(A52,[1]Sheet1!$A:$F,3,FALSE)</f>
        <v>0.25</v>
      </c>
      <c r="D52">
        <v>0.0602</v>
      </c>
      <c r="E52">
        <v>0.363</v>
      </c>
      <c r="F52" s="1">
        <f>VLOOKUP(A52,[1]Sheet1!$A:$F,6,FALSE)</f>
        <v>0.365074839629366</v>
      </c>
    </row>
    <row r="53" spans="1:6">
      <c r="A53" t="s">
        <v>57</v>
      </c>
      <c r="B53">
        <v>0.7545</v>
      </c>
      <c r="C53">
        <f>VLOOKUP(A53,[1]Sheet1!$A:$F,3,FALSE)</f>
        <v>-1.4789</v>
      </c>
      <c r="D53">
        <v>-0.4858</v>
      </c>
      <c r="E53">
        <v>0.4436</v>
      </c>
      <c r="F53" s="1">
        <f>VLOOKUP(A53,[1]Sheet1!$A:$F,6,FALSE)</f>
        <v>0.232558139534884</v>
      </c>
    </row>
    <row r="54" spans="1:6">
      <c r="A54" t="s">
        <v>58</v>
      </c>
      <c r="B54">
        <v>0.3395</v>
      </c>
      <c r="C54">
        <f>VLOOKUP(A54,[1]Sheet1!$A:$F,3,FALSE)</f>
        <v>0.28</v>
      </c>
      <c r="D54">
        <v>0.0506</v>
      </c>
      <c r="E54">
        <v>0.3769</v>
      </c>
      <c r="F54" s="1">
        <f>VLOOKUP(A54,[1]Sheet1!$A:$F,6,FALSE)</f>
        <v>0.40472972972973</v>
      </c>
    </row>
    <row r="55" spans="1:6">
      <c r="A55" t="s">
        <v>59</v>
      </c>
      <c r="B55">
        <v>0.2033</v>
      </c>
      <c r="C55">
        <f>VLOOKUP(A55,[1]Sheet1!$A:$F,3,FALSE)</f>
        <v>0.286</v>
      </c>
      <c r="D55">
        <v>0.0957</v>
      </c>
      <c r="E55">
        <v>0.2815</v>
      </c>
      <c r="F55" s="1">
        <f>VLOOKUP(A55,[1]Sheet1!$A:$F,6,FALSE)</f>
        <v>0.558174335952114</v>
      </c>
    </row>
    <row r="56" spans="1:6">
      <c r="A56" t="s">
        <v>60</v>
      </c>
      <c r="B56">
        <v>0.4988</v>
      </c>
      <c r="C56">
        <f>VLOOKUP(A56,[1]Sheet1!$A:$F,3,FALSE)</f>
        <v>-1.6369</v>
      </c>
      <c r="D56">
        <v>-0.5379</v>
      </c>
      <c r="E56">
        <v>0.067</v>
      </c>
      <c r="F56" s="1">
        <f>VLOOKUP(A56,[1]Sheet1!$A:$F,6,FALSE)</f>
        <v>1.00824372759857</v>
      </c>
    </row>
    <row r="57" spans="1:6">
      <c r="A57" t="s">
        <v>61</v>
      </c>
      <c r="B57">
        <v>0.5614</v>
      </c>
      <c r="C57">
        <f>VLOOKUP(A57,[1]Sheet1!$A:$F,3,FALSE)</f>
        <v>0.05</v>
      </c>
      <c r="D57">
        <v>0.0154</v>
      </c>
      <c r="E57">
        <v>0.4761</v>
      </c>
      <c r="F57" s="1">
        <f>VLOOKUP(A57,[1]Sheet1!$A:$F,6,FALSE)</f>
        <v>0.428100911002102</v>
      </c>
    </row>
    <row r="58" spans="1:6">
      <c r="A58" t="s">
        <v>62</v>
      </c>
      <c r="B58">
        <v>0.6018</v>
      </c>
      <c r="C58">
        <f>VLOOKUP(A58,[1]Sheet1!$A:$F,3,FALSE)</f>
        <v>0.1654</v>
      </c>
      <c r="D58">
        <v>0.1067</v>
      </c>
      <c r="E58">
        <v>0.302</v>
      </c>
      <c r="F58" s="1">
        <f>VLOOKUP(A58,[1]Sheet1!$A:$F,6,FALSE)</f>
        <v>0.40172651069686</v>
      </c>
    </row>
    <row r="59" spans="1:6">
      <c r="A59" t="s">
        <v>63</v>
      </c>
      <c r="B59">
        <v>0.1823</v>
      </c>
      <c r="C59">
        <f>VLOOKUP(A59,[1]Sheet1!$A:$F,3,FALSE)</f>
        <v>3.53</v>
      </c>
      <c r="D59">
        <v>0.299</v>
      </c>
      <c r="E59">
        <v>0.63</v>
      </c>
      <c r="F59" s="1">
        <f>VLOOKUP(A59,[1]Sheet1!$A:$F,6,FALSE)</f>
        <v>0.539868829823956</v>
      </c>
    </row>
    <row r="60" spans="1:6">
      <c r="A60" t="s">
        <v>64</v>
      </c>
      <c r="B60">
        <v>0.3186</v>
      </c>
      <c r="C60">
        <f>VLOOKUP(A60,[1]Sheet1!$A:$F,3,FALSE)</f>
        <v>0.079</v>
      </c>
      <c r="D60">
        <v>0.0252</v>
      </c>
      <c r="E60">
        <v>0.2536</v>
      </c>
      <c r="F60" s="1">
        <f>VLOOKUP(A60,[1]Sheet1!$A:$F,6,FALSE)</f>
        <v>0.51081210956271</v>
      </c>
    </row>
    <row r="61" spans="1:6">
      <c r="A61" t="s">
        <v>65</v>
      </c>
      <c r="B61">
        <v>0.385</v>
      </c>
      <c r="C61">
        <f>VLOOKUP(A61,[1]Sheet1!$A:$F,3,FALSE)</f>
        <v>0.1</v>
      </c>
      <c r="D61">
        <v>0.0305</v>
      </c>
      <c r="E61">
        <v>0.2272</v>
      </c>
      <c r="F61" s="1">
        <f>VLOOKUP(A61,[1]Sheet1!$A:$F,6,FALSE)</f>
        <v>0.577157802964255</v>
      </c>
    </row>
    <row r="62" spans="1:6">
      <c r="A62" t="s">
        <v>66</v>
      </c>
      <c r="B62">
        <v>0.4427</v>
      </c>
      <c r="C62">
        <f>VLOOKUP(A62,[1]Sheet1!$A:$F,3,FALSE)</f>
        <v>0.12</v>
      </c>
      <c r="D62">
        <v>0.0324</v>
      </c>
      <c r="E62">
        <v>0.3275</v>
      </c>
      <c r="F62" s="1">
        <f>VLOOKUP(A62,[1]Sheet1!$A:$F,6,FALSE)</f>
        <v>0.554521276595745</v>
      </c>
    </row>
    <row r="63" spans="1:6">
      <c r="A63" t="s">
        <v>67</v>
      </c>
      <c r="B63">
        <v>1.3544</v>
      </c>
      <c r="C63">
        <f>VLOOKUP(A63,[1]Sheet1!$A:$F,3,FALSE)</f>
        <v>-3.095</v>
      </c>
      <c r="D63">
        <v>0</v>
      </c>
      <c r="E63">
        <v>0.1568</v>
      </c>
      <c r="F63" s="1">
        <f>VLOOKUP(A63,[1]Sheet1!$A:$F,6,FALSE)</f>
        <v>0.478098788443616</v>
      </c>
    </row>
    <row r="64" spans="1:6">
      <c r="A64" t="s">
        <v>68</v>
      </c>
      <c r="B64">
        <v>0.3364</v>
      </c>
      <c r="C64">
        <f>VLOOKUP(A64,[1]Sheet1!$A:$F,3,FALSE)</f>
        <v>0.21</v>
      </c>
      <c r="D64">
        <v>0.0598</v>
      </c>
      <c r="E64">
        <v>0.2939</v>
      </c>
      <c r="F64" s="1">
        <f>VLOOKUP(A64,[1]Sheet1!$A:$F,6,FALSE)</f>
        <v>0.573543015726179</v>
      </c>
    </row>
    <row r="65" spans="1:6">
      <c r="A65" t="s">
        <v>69</v>
      </c>
      <c r="B65">
        <v>0.2218</v>
      </c>
      <c r="C65">
        <f>VLOOKUP(A65,[1]Sheet1!$A:$F,3,FALSE)</f>
        <v>0.97</v>
      </c>
      <c r="D65">
        <v>0.1586</v>
      </c>
      <c r="E65">
        <v>0.9485</v>
      </c>
      <c r="F65" s="1">
        <f>VLOOKUP(A65,[1]Sheet1!$A:$F,6,FALSE)</f>
        <v>0.917293233082707</v>
      </c>
    </row>
    <row r="66" spans="1:6">
      <c r="A66" t="s">
        <v>70</v>
      </c>
      <c r="B66">
        <v>0.51</v>
      </c>
      <c r="C66">
        <f>VLOOKUP(A66,[1]Sheet1!$A:$F,3,FALSE)</f>
        <v>0.45</v>
      </c>
      <c r="D66">
        <v>0.0884</v>
      </c>
      <c r="E66">
        <v>0.4753</v>
      </c>
      <c r="F66" s="1">
        <f>VLOOKUP(A66,[1]Sheet1!$A:$F,6,FALSE)</f>
        <v>0.425028835063437</v>
      </c>
    </row>
    <row r="67" spans="1:6">
      <c r="A67" t="s">
        <v>71</v>
      </c>
      <c r="B67">
        <v>0.2739</v>
      </c>
      <c r="C67">
        <f>VLOOKUP(A67,[1]Sheet1!$A:$F,3,FALSE)</f>
        <v>0.5639</v>
      </c>
      <c r="D67">
        <v>0.0841</v>
      </c>
      <c r="E67">
        <v>0.2348</v>
      </c>
      <c r="F67" s="1">
        <f>VLOOKUP(A67,[1]Sheet1!$A:$F,6,FALSE)</f>
        <v>0.848868778280543</v>
      </c>
    </row>
    <row r="68" spans="1:6">
      <c r="A68" t="s">
        <v>72</v>
      </c>
      <c r="B68">
        <v>0.2332</v>
      </c>
      <c r="C68">
        <f>VLOOKUP(A68,[1]Sheet1!$A:$F,3,FALSE)</f>
        <v>0.35</v>
      </c>
      <c r="D68">
        <v>0.0605</v>
      </c>
      <c r="E68">
        <v>0.3319</v>
      </c>
      <c r="F68" s="1">
        <f>VLOOKUP(A68,[1]Sheet1!$A:$F,6,FALSE)</f>
        <v>0.348533399063347</v>
      </c>
    </row>
    <row r="69" spans="1:6">
      <c r="A69" t="s">
        <v>73</v>
      </c>
      <c r="B69">
        <v>0.2387</v>
      </c>
      <c r="C69">
        <f>VLOOKUP(A69,[1]Sheet1!$A:$F,3,FALSE)</f>
        <v>0.0178</v>
      </c>
      <c r="D69">
        <v>0.0114</v>
      </c>
      <c r="E69">
        <v>0.6763</v>
      </c>
      <c r="F69" s="1">
        <f>VLOOKUP(A69,[1]Sheet1!$A:$F,6,FALSE)</f>
        <v>0.22350069735007</v>
      </c>
    </row>
    <row r="70" spans="1:6">
      <c r="A70" t="s">
        <v>74</v>
      </c>
      <c r="B70">
        <v>0.2106</v>
      </c>
      <c r="C70">
        <f>VLOOKUP(A70,[1]Sheet1!$A:$F,3,FALSE)</f>
        <v>1.0805</v>
      </c>
      <c r="D70">
        <v>0.1504</v>
      </c>
      <c r="E70">
        <v>0.4422</v>
      </c>
      <c r="F70" s="1">
        <f>VLOOKUP(A70,[1]Sheet1!$A:$F,6,FALSE)</f>
        <v>0.472831953940266</v>
      </c>
    </row>
    <row r="71" spans="1:6">
      <c r="A71" t="s">
        <v>75</v>
      </c>
      <c r="B71">
        <v>0.1959</v>
      </c>
      <c r="C71">
        <f>VLOOKUP(A71,[1]Sheet1!$A:$F,3,FALSE)</f>
        <v>0.29</v>
      </c>
      <c r="D71">
        <v>0.0533</v>
      </c>
      <c r="E71">
        <v>0.4648</v>
      </c>
      <c r="F71" s="1">
        <f>VLOOKUP(A71,[1]Sheet1!$A:$F,6,FALSE)</f>
        <v>0.282850176104037</v>
      </c>
    </row>
    <row r="72" spans="1:6">
      <c r="A72" t="s">
        <v>76</v>
      </c>
      <c r="B72">
        <v>0.2889</v>
      </c>
      <c r="C72">
        <f>VLOOKUP(A72,[1]Sheet1!$A:$F,3,FALSE)</f>
        <v>0.1809</v>
      </c>
      <c r="D72">
        <v>0.0534</v>
      </c>
      <c r="E72">
        <v>0.2332</v>
      </c>
      <c r="F72" s="1">
        <f>VLOOKUP(A72,[1]Sheet1!$A:$F,6,FALSE)</f>
        <v>0.5040369088812</v>
      </c>
    </row>
    <row r="73" spans="1:6">
      <c r="A73" t="s">
        <v>77</v>
      </c>
      <c r="B73">
        <v>0.6063</v>
      </c>
      <c r="C73">
        <f>VLOOKUP(A73,[1]Sheet1!$A:$F,3,FALSE)</f>
        <v>-0.87</v>
      </c>
      <c r="D73">
        <v>-0.3308</v>
      </c>
      <c r="E73">
        <v>0.404</v>
      </c>
      <c r="F73" s="1">
        <f>VLOOKUP(A73,[1]Sheet1!$A:$F,6,FALSE)</f>
        <v>0.142235518085396</v>
      </c>
    </row>
    <row r="74" spans="1:6">
      <c r="A74" t="s">
        <v>78</v>
      </c>
      <c r="B74">
        <v>1.5006</v>
      </c>
      <c r="C74">
        <f>VLOOKUP(A74,[1]Sheet1!$A:$F,3,FALSE)</f>
        <v>-0.76</v>
      </c>
      <c r="D74">
        <v>-3.0869</v>
      </c>
      <c r="E74">
        <v>0.0648</v>
      </c>
      <c r="F74" s="1">
        <f>VLOOKUP(A74,[1]Sheet1!$A:$F,6,FALSE)</f>
        <v>0.0529041095890411</v>
      </c>
    </row>
    <row r="75" spans="1:6">
      <c r="A75" t="s">
        <v>79</v>
      </c>
      <c r="B75">
        <v>0.1216</v>
      </c>
      <c r="C75">
        <f>VLOOKUP(A75,[1]Sheet1!$A:$F,3,FALSE)</f>
        <v>0.07</v>
      </c>
      <c r="D75">
        <v>0.0259</v>
      </c>
      <c r="E75">
        <v>0.4579</v>
      </c>
      <c r="F75" s="1">
        <f>VLOOKUP(A75,[1]Sheet1!$A:$F,6,FALSE)</f>
        <v>0.269484808454425</v>
      </c>
    </row>
    <row r="76" spans="1:6">
      <c r="A76" t="s">
        <v>80</v>
      </c>
      <c r="B76">
        <v>0.1308</v>
      </c>
      <c r="C76">
        <f>VLOOKUP(A76,[1]Sheet1!$A:$F,3,FALSE)</f>
        <v>0.0196</v>
      </c>
      <c r="D76">
        <v>0.0092</v>
      </c>
      <c r="E76">
        <v>0.4399</v>
      </c>
      <c r="F76" s="1">
        <f>VLOOKUP(A76,[1]Sheet1!$A:$F,6,FALSE)</f>
        <v>0.299882629107981</v>
      </c>
    </row>
    <row r="77" spans="1:6">
      <c r="A77" t="s">
        <v>81</v>
      </c>
      <c r="B77">
        <v>0.5036</v>
      </c>
      <c r="C77">
        <f>VLOOKUP(A77,[1]Sheet1!$A:$F,3,FALSE)</f>
        <v>-1.5033</v>
      </c>
      <c r="D77">
        <v>-0.3925</v>
      </c>
      <c r="E77">
        <v>0.2113</v>
      </c>
      <c r="F77" s="1">
        <f>VLOOKUP(A77,[1]Sheet1!$A:$F,6,FALSE)</f>
        <v>0.617801047120419</v>
      </c>
    </row>
    <row r="78" spans="1:6">
      <c r="A78" t="s">
        <v>82</v>
      </c>
      <c r="B78">
        <v>0.3796</v>
      </c>
      <c r="C78">
        <f>VLOOKUP(A78,[1]Sheet1!$A:$F,3,FALSE)</f>
        <v>-0.728</v>
      </c>
      <c r="D78">
        <v>-0.2722</v>
      </c>
      <c r="E78">
        <v>0.2887</v>
      </c>
      <c r="F78" s="1">
        <f>VLOOKUP(A78,[1]Sheet1!$A:$F,6,FALSE)</f>
        <v>0.419616076784643</v>
      </c>
    </row>
    <row r="79" spans="1:6">
      <c r="A79" t="s">
        <v>83</v>
      </c>
      <c r="B79">
        <v>0.2662</v>
      </c>
      <c r="C79">
        <f>VLOOKUP(A79,[1]Sheet1!$A:$F,3,FALSE)</f>
        <v>-1.69</v>
      </c>
      <c r="D79">
        <v>-0.4212</v>
      </c>
      <c r="E79">
        <v>0.4253</v>
      </c>
      <c r="F79" s="1">
        <f>VLOOKUP(A79,[1]Sheet1!$A:$F,6,FALSE)</f>
        <v>0.424557752341311</v>
      </c>
    </row>
    <row r="80" spans="1:6">
      <c r="A80" t="s">
        <v>84</v>
      </c>
      <c r="B80">
        <v>0.1477</v>
      </c>
      <c r="C80">
        <f>VLOOKUP(A80,[1]Sheet1!$A:$F,3,FALSE)</f>
        <v>0.38</v>
      </c>
      <c r="D80">
        <v>0.0872</v>
      </c>
      <c r="E80">
        <v>0.421</v>
      </c>
      <c r="F80" s="1">
        <f>VLOOKUP(A80,[1]Sheet1!$A:$F,6,FALSE)</f>
        <v>0.374208860759494</v>
      </c>
    </row>
    <row r="81" spans="1:6">
      <c r="A81" t="s">
        <v>85</v>
      </c>
      <c r="B81">
        <v>0.3272</v>
      </c>
      <c r="C81">
        <f>VLOOKUP(A81,[1]Sheet1!$A:$F,3,FALSE)</f>
        <v>-0.92</v>
      </c>
      <c r="D81">
        <v>-0.43</v>
      </c>
      <c r="E81">
        <v>0.1179</v>
      </c>
      <c r="F81" s="1">
        <f>VLOOKUP(A81,[1]Sheet1!$A:$F,6,FALSE)</f>
        <v>0.272116461366181</v>
      </c>
    </row>
    <row r="82" spans="1:6">
      <c r="A82" t="s">
        <v>86</v>
      </c>
      <c r="B82">
        <v>0.2813</v>
      </c>
      <c r="C82">
        <f>VLOOKUP(A82,[1]Sheet1!$A:$F,3,FALSE)</f>
        <v>0.18</v>
      </c>
      <c r="D82">
        <v>0.0354</v>
      </c>
      <c r="E82">
        <v>0.2698</v>
      </c>
      <c r="F82" s="1">
        <f>VLOOKUP(A82,[1]Sheet1!$A:$F,6,FALSE)</f>
        <v>0.779620853080569</v>
      </c>
    </row>
    <row r="83" spans="1:6">
      <c r="A83" t="s">
        <v>87</v>
      </c>
      <c r="B83">
        <v>0.4778</v>
      </c>
      <c r="C83">
        <f>VLOOKUP(A83,[1]Sheet1!$A:$F,3,FALSE)</f>
        <v>0.24</v>
      </c>
      <c r="D83">
        <v>0.0465</v>
      </c>
      <c r="E83">
        <v>0.2472</v>
      </c>
      <c r="F83" s="1">
        <f>VLOOKUP(A83,[1]Sheet1!$A:$F,6,FALSE)</f>
        <v>0.31843908251415</v>
      </c>
    </row>
    <row r="84" spans="1:6">
      <c r="A84" t="s">
        <v>88</v>
      </c>
      <c r="B84">
        <v>0.6966</v>
      </c>
      <c r="C84">
        <f>VLOOKUP(A84,[1]Sheet1!$A:$F,3,FALSE)</f>
        <v>1.0648</v>
      </c>
      <c r="D84">
        <v>0.1608</v>
      </c>
      <c r="E84">
        <v>0.4541</v>
      </c>
      <c r="F84" s="1">
        <f>VLOOKUP(A84,[1]Sheet1!$A:$F,6,FALSE)</f>
        <v>0.182444733420026</v>
      </c>
    </row>
    <row r="85" spans="1:6">
      <c r="A85" t="s">
        <v>89</v>
      </c>
      <c r="B85">
        <v>0.3145</v>
      </c>
      <c r="C85">
        <f>VLOOKUP(A85,[1]Sheet1!$A:$F,3,FALSE)</f>
        <v>-2.078</v>
      </c>
      <c r="D85">
        <v>-0.2424</v>
      </c>
      <c r="E85">
        <v>0.5586</v>
      </c>
      <c r="F85" s="1">
        <f>VLOOKUP(A85,[1]Sheet1!$A:$F,6,FALSE)</f>
        <v>1.10800088163985</v>
      </c>
    </row>
    <row r="86" spans="1:6">
      <c r="A86" t="s">
        <v>90</v>
      </c>
      <c r="B86">
        <v>0.3307</v>
      </c>
      <c r="C86">
        <f>VLOOKUP(A86,[1]Sheet1!$A:$F,3,FALSE)</f>
        <v>0.02</v>
      </c>
      <c r="D86">
        <v>0.0119</v>
      </c>
      <c r="E86">
        <v>0.1329</v>
      </c>
      <c r="F86" s="1">
        <f>VLOOKUP(A86,[1]Sheet1!$A:$F,6,FALSE)</f>
        <v>0.867894943159545</v>
      </c>
    </row>
    <row r="87" spans="1:6">
      <c r="A87" t="s">
        <v>91</v>
      </c>
      <c r="B87">
        <v>0.4356</v>
      </c>
      <c r="C87">
        <f>VLOOKUP(A87,[1]Sheet1!$A:$F,3,FALSE)</f>
        <v>-2.21</v>
      </c>
      <c r="D87">
        <v>-0.4712</v>
      </c>
      <c r="E87">
        <v>0.1855</v>
      </c>
      <c r="F87" s="1">
        <f>VLOOKUP(A87,[1]Sheet1!$A:$F,6,FALSE)</f>
        <v>0.374813710879285</v>
      </c>
    </row>
    <row r="88" spans="1:6">
      <c r="A88" t="s">
        <v>92</v>
      </c>
      <c r="B88">
        <v>0.1871</v>
      </c>
      <c r="C88">
        <f>VLOOKUP(A88,[1]Sheet1!$A:$F,3,FALSE)</f>
        <v>0.382</v>
      </c>
      <c r="D88">
        <v>0.099</v>
      </c>
      <c r="E88">
        <v>0.5833</v>
      </c>
      <c r="F88" s="1">
        <f>VLOOKUP(A88,[1]Sheet1!$A:$F,6,FALSE)</f>
        <v>0.409150326797386</v>
      </c>
    </row>
    <row r="89" spans="1:6">
      <c r="A89" t="s">
        <v>93</v>
      </c>
      <c r="B89">
        <v>0.735</v>
      </c>
      <c r="C89">
        <f>VLOOKUP(A89,[1]Sheet1!$A:$F,3,FALSE)</f>
        <v>-0.3795</v>
      </c>
      <c r="D89">
        <v>-0.2364</v>
      </c>
      <c r="E89">
        <v>0.1445</v>
      </c>
      <c r="F89" s="1">
        <f>VLOOKUP(A89,[1]Sheet1!$A:$F,6,FALSE)</f>
        <v>0.466712898751734</v>
      </c>
    </row>
    <row r="90" spans="1:6">
      <c r="A90" t="s">
        <v>94</v>
      </c>
      <c r="B90">
        <v>0.293</v>
      </c>
      <c r="C90">
        <f>VLOOKUP(A90,[1]Sheet1!$A:$F,3,FALSE)</f>
        <v>0.2</v>
      </c>
      <c r="D90">
        <v>0.0549</v>
      </c>
      <c r="E90">
        <v>0.381</v>
      </c>
      <c r="F90" s="1">
        <f>VLOOKUP(A90,[1]Sheet1!$A:$F,6,FALSE)</f>
        <v>0.3166392092257</v>
      </c>
    </row>
    <row r="91" spans="1:6">
      <c r="A91" t="s">
        <v>95</v>
      </c>
      <c r="B91">
        <v>0.3483</v>
      </c>
      <c r="C91">
        <f>VLOOKUP(A91,[1]Sheet1!$A:$F,3,FALSE)</f>
        <v>0.21</v>
      </c>
      <c r="D91">
        <v>0.0665</v>
      </c>
      <c r="E91">
        <v>0.3249</v>
      </c>
      <c r="F91" s="1">
        <f>VLOOKUP(A91,[1]Sheet1!$A:$F,6,FALSE)</f>
        <v>0.611500701262272</v>
      </c>
    </row>
    <row r="92" spans="1:6">
      <c r="A92" t="s">
        <v>96</v>
      </c>
      <c r="B92">
        <v>0.4942</v>
      </c>
      <c r="C92">
        <f>VLOOKUP(A92,[1]Sheet1!$A:$F,3,FALSE)</f>
        <v>0.22</v>
      </c>
      <c r="D92">
        <v>0.0436</v>
      </c>
      <c r="E92">
        <v>0.3735</v>
      </c>
      <c r="F92" s="1">
        <f>VLOOKUP(A92,[1]Sheet1!$A:$F,6,FALSE)</f>
        <v>0.549933422103862</v>
      </c>
    </row>
    <row r="93" spans="1:6">
      <c r="A93" t="s">
        <v>97</v>
      </c>
      <c r="B93">
        <v>0.485</v>
      </c>
      <c r="C93">
        <f>VLOOKUP(A93,[1]Sheet1!$A:$F,3,FALSE)</f>
        <v>0.06</v>
      </c>
      <c r="D93">
        <v>0.0185</v>
      </c>
      <c r="E93">
        <v>0.2782</v>
      </c>
      <c r="F93" s="1">
        <f>VLOOKUP(A93,[1]Sheet1!$A:$F,6,FALSE)</f>
        <v>0.599393019726859</v>
      </c>
    </row>
    <row r="94" spans="1:6">
      <c r="A94" t="s">
        <v>98</v>
      </c>
      <c r="B94">
        <v>0.6587</v>
      </c>
      <c r="C94">
        <f>VLOOKUP(A94,[1]Sheet1!$A:$F,3,FALSE)</f>
        <v>0.0114</v>
      </c>
      <c r="D94">
        <v>0.0056</v>
      </c>
      <c r="E94">
        <v>0.1465</v>
      </c>
      <c r="F94" s="1">
        <f>VLOOKUP(A94,[1]Sheet1!$A:$F,6,FALSE)</f>
        <v>0.633999246136449</v>
      </c>
    </row>
    <row r="95" spans="1:6">
      <c r="A95" t="s">
        <v>99</v>
      </c>
      <c r="B95">
        <v>0.3084</v>
      </c>
      <c r="C95">
        <f>VLOOKUP(A95,[1]Sheet1!$A:$F,3,FALSE)</f>
        <v>0.09</v>
      </c>
      <c r="D95">
        <v>0.0604</v>
      </c>
      <c r="E95">
        <v>0.1092</v>
      </c>
      <c r="F95" s="1">
        <f>VLOOKUP(A95,[1]Sheet1!$A:$F,6,FALSE)</f>
        <v>1.27364554637282</v>
      </c>
    </row>
    <row r="96" spans="1:6">
      <c r="A96" t="s">
        <v>100</v>
      </c>
      <c r="B96">
        <v>0.0692</v>
      </c>
      <c r="C96">
        <f>VLOOKUP(A96,[1]Sheet1!$A:$F,3,FALSE)</f>
        <v>0.398</v>
      </c>
      <c r="D96">
        <v>0.0625</v>
      </c>
      <c r="E96">
        <v>0.4982</v>
      </c>
      <c r="F96" s="1">
        <f>VLOOKUP(A96,[1]Sheet1!$A:$F,6,FALSE)</f>
        <v>0.270620945319741</v>
      </c>
    </row>
    <row r="97" spans="1:6">
      <c r="A97" t="s">
        <v>101</v>
      </c>
      <c r="B97">
        <v>0.4168</v>
      </c>
      <c r="C97">
        <f>VLOOKUP(A97,[1]Sheet1!$A:$F,3,FALSE)</f>
        <v>0.4</v>
      </c>
      <c r="D97">
        <v>0.0592</v>
      </c>
      <c r="E97">
        <v>0.3917</v>
      </c>
      <c r="F97" s="1">
        <f>VLOOKUP(A97,[1]Sheet1!$A:$F,6,FALSE)</f>
        <v>0.544554455445545</v>
      </c>
    </row>
    <row r="98" spans="1:6">
      <c r="A98" t="s">
        <v>102</v>
      </c>
      <c r="B98">
        <v>0.2126</v>
      </c>
      <c r="C98">
        <f>VLOOKUP(A98,[1]Sheet1!$A:$F,3,FALSE)</f>
        <v>0.05</v>
      </c>
      <c r="D98">
        <v>0.0107</v>
      </c>
      <c r="E98">
        <v>0.4155</v>
      </c>
      <c r="F98" s="1">
        <f>VLOOKUP(A98,[1]Sheet1!$A:$F,6,FALSE)</f>
        <v>0.219369515762106</v>
      </c>
    </row>
    <row r="99" spans="1:6">
      <c r="A99" t="s">
        <v>103</v>
      </c>
      <c r="B99">
        <v>0.3141</v>
      </c>
      <c r="C99">
        <f>VLOOKUP(A99,[1]Sheet1!$A:$F,3,FALSE)</f>
        <v>0.3412</v>
      </c>
      <c r="D99">
        <v>0.0427</v>
      </c>
      <c r="E99">
        <v>0.286</v>
      </c>
      <c r="F99" s="1">
        <f>VLOOKUP(A99,[1]Sheet1!$A:$F,6,FALSE)</f>
        <v>0.377062267163385</v>
      </c>
    </row>
    <row r="100" spans="1:6">
      <c r="A100" t="s">
        <v>104</v>
      </c>
      <c r="B100">
        <v>0.2378</v>
      </c>
      <c r="C100">
        <f>VLOOKUP(A100,[1]Sheet1!$A:$F,3,FALSE)</f>
        <v>0.1809</v>
      </c>
      <c r="D100">
        <v>0.0955</v>
      </c>
      <c r="E100">
        <v>0.6024</v>
      </c>
      <c r="F100" s="1">
        <f>VLOOKUP(A100,[1]Sheet1!$A:$F,6,FALSE)</f>
        <v>0.692870905587669</v>
      </c>
    </row>
    <row r="101" spans="1:6">
      <c r="A101" t="s">
        <v>105</v>
      </c>
      <c r="B101">
        <v>0.3171</v>
      </c>
      <c r="C101">
        <f>VLOOKUP(A101,[1]Sheet1!$A:$F,3,FALSE)</f>
        <v>0.59</v>
      </c>
      <c r="D101">
        <v>0.1038</v>
      </c>
      <c r="E101">
        <v>0.211</v>
      </c>
      <c r="F101" s="1">
        <f>VLOOKUP(A101,[1]Sheet1!$A:$F,6,FALSE)</f>
        <v>0.551734317343173</v>
      </c>
    </row>
    <row r="102" spans="1:6">
      <c r="A102" t="s">
        <v>106</v>
      </c>
      <c r="B102">
        <v>0.4132</v>
      </c>
      <c r="C102">
        <f>VLOOKUP(A102,[1]Sheet1!$A:$F,3,FALSE)</f>
        <v>0.57</v>
      </c>
      <c r="D102">
        <v>0.115</v>
      </c>
      <c r="E102">
        <v>0.1154</v>
      </c>
      <c r="F102" s="1">
        <f>VLOOKUP(A102,[1]Sheet1!$A:$F,6,FALSE)</f>
        <v>1.12337662337662</v>
      </c>
    </row>
    <row r="103" spans="1:6">
      <c r="A103" t="s">
        <v>107</v>
      </c>
      <c r="B103">
        <v>0.201</v>
      </c>
      <c r="C103">
        <f>VLOOKUP(A103,[1]Sheet1!$A:$F,3,FALSE)</f>
        <v>0.017</v>
      </c>
      <c r="D103">
        <v>0.0053</v>
      </c>
      <c r="E103">
        <v>0.2474</v>
      </c>
      <c r="F103" s="1">
        <f>VLOOKUP(A103,[1]Sheet1!$A:$F,6,FALSE)</f>
        <v>0.23238566131026</v>
      </c>
    </row>
    <row r="104" spans="1:6">
      <c r="A104" t="s">
        <v>108</v>
      </c>
      <c r="B104">
        <v>0.3257</v>
      </c>
      <c r="C104">
        <f>VLOOKUP(A104,[1]Sheet1!$A:$F,3,FALSE)</f>
        <v>2.01</v>
      </c>
      <c r="D104">
        <v>0.1656</v>
      </c>
      <c r="E104">
        <v>0.6998</v>
      </c>
      <c r="F104" s="1">
        <f>VLOOKUP(A104,[1]Sheet1!$A:$F,6,FALSE)</f>
        <v>0.565244407622204</v>
      </c>
    </row>
    <row r="105" spans="1:6">
      <c r="A105" t="s">
        <v>109</v>
      </c>
      <c r="B105">
        <v>0.5069</v>
      </c>
      <c r="C105">
        <f>VLOOKUP(A105,[1]Sheet1!$A:$F,3,FALSE)</f>
        <v>-0.87</v>
      </c>
      <c r="D105">
        <v>-0.4839</v>
      </c>
      <c r="E105">
        <v>0.0182</v>
      </c>
      <c r="F105" s="1">
        <f>VLOOKUP(A105,[1]Sheet1!$A:$F,6,FALSE)</f>
        <v>0.191869918699187</v>
      </c>
    </row>
    <row r="106" spans="1:6">
      <c r="A106" t="s">
        <v>110</v>
      </c>
      <c r="B106">
        <v>0.1694</v>
      </c>
      <c r="C106">
        <f>VLOOKUP(A106,[1]Sheet1!$A:$F,3,FALSE)</f>
        <v>0.0793</v>
      </c>
      <c r="D106">
        <v>0.0284</v>
      </c>
      <c r="E106">
        <v>0.4723</v>
      </c>
      <c r="F106" s="1">
        <f>VLOOKUP(A106,[1]Sheet1!$A:$F,6,FALSE)</f>
        <v>0.194379391100703</v>
      </c>
    </row>
    <row r="107" spans="1:6">
      <c r="A107" t="s">
        <v>111</v>
      </c>
      <c r="B107">
        <v>0.5857</v>
      </c>
      <c r="C107">
        <f>VLOOKUP(A107,[1]Sheet1!$A:$F,3,FALSE)</f>
        <v>-0.44</v>
      </c>
      <c r="D107">
        <v>-0.4386</v>
      </c>
      <c r="E107">
        <v>0.1016</v>
      </c>
      <c r="F107" s="1">
        <f>VLOOKUP(A107,[1]Sheet1!$A:$F,6,FALSE)</f>
        <v>1.47127784290739</v>
      </c>
    </row>
    <row r="108" spans="1:6">
      <c r="A108" t="s">
        <v>112</v>
      </c>
      <c r="B108">
        <v>0.365</v>
      </c>
      <c r="C108">
        <f>VLOOKUP(A108,[1]Sheet1!$A:$F,3,FALSE)</f>
        <v>0.12</v>
      </c>
      <c r="D108">
        <v>0.0362</v>
      </c>
      <c r="E108">
        <v>0.4153</v>
      </c>
      <c r="F108" s="1">
        <f>VLOOKUP(A108,[1]Sheet1!$A:$F,6,FALSE)</f>
        <v>0.31152054214316</v>
      </c>
    </row>
    <row r="109" spans="1:6">
      <c r="A109" t="s">
        <v>113</v>
      </c>
      <c r="B109">
        <v>0.3597</v>
      </c>
      <c r="C109">
        <f>VLOOKUP(A109,[1]Sheet1!$A:$F,3,FALSE)</f>
        <v>0.17</v>
      </c>
      <c r="D109">
        <v>0.0576</v>
      </c>
      <c r="E109">
        <v>0.273</v>
      </c>
      <c r="F109" s="1">
        <f>VLOOKUP(A109,[1]Sheet1!$A:$F,6,FALSE)</f>
        <v>0.709677419354839</v>
      </c>
    </row>
    <row r="110" spans="1:6">
      <c r="A110" t="s">
        <v>114</v>
      </c>
      <c r="B110">
        <v>0.568</v>
      </c>
      <c r="C110">
        <f>VLOOKUP(A110,[1]Sheet1!$A:$F,3,FALSE)</f>
        <v>-0.11</v>
      </c>
      <c r="D110">
        <v>-0.028</v>
      </c>
      <c r="E110">
        <v>0.1574</v>
      </c>
      <c r="F110" s="1">
        <f>VLOOKUP(A110,[1]Sheet1!$A:$F,6,FALSE)</f>
        <v>0.352888249055246</v>
      </c>
    </row>
    <row r="111" spans="1:6">
      <c r="A111" t="s">
        <v>115</v>
      </c>
      <c r="B111">
        <v>0.4105</v>
      </c>
      <c r="C111">
        <f>VLOOKUP(A111,[1]Sheet1!$A:$F,3,FALSE)</f>
        <v>0.04</v>
      </c>
      <c r="D111">
        <v>0.0157</v>
      </c>
      <c r="E111">
        <v>0.1687</v>
      </c>
      <c r="F111" s="1">
        <f>VLOOKUP(A111,[1]Sheet1!$A:$F,6,FALSE)</f>
        <v>0.501547987616099</v>
      </c>
    </row>
    <row r="112" spans="1:6">
      <c r="A112" t="s">
        <v>116</v>
      </c>
      <c r="B112">
        <v>0.2043</v>
      </c>
      <c r="C112">
        <f>VLOOKUP(A112,[1]Sheet1!$A:$F,3,FALSE)</f>
        <v>0.29</v>
      </c>
      <c r="D112">
        <v>0.1044</v>
      </c>
      <c r="E112">
        <v>0.5542</v>
      </c>
      <c r="F112" s="1">
        <f>VLOOKUP(A112,[1]Sheet1!$A:$F,6,FALSE)</f>
        <v>0.311106877500476</v>
      </c>
    </row>
    <row r="113" spans="1:6">
      <c r="A113" t="s">
        <v>117</v>
      </c>
      <c r="B113">
        <v>0.4651</v>
      </c>
      <c r="C113">
        <f>VLOOKUP(A113,[1]Sheet1!$A:$F,3,FALSE)</f>
        <v>1.17</v>
      </c>
      <c r="D113">
        <v>0.1992</v>
      </c>
      <c r="E113">
        <v>0.2831</v>
      </c>
      <c r="F113" s="1">
        <f>VLOOKUP(A113,[1]Sheet1!$A:$F,6,FALSE)</f>
        <v>0.93972602739726</v>
      </c>
    </row>
    <row r="114" spans="1:6">
      <c r="A114" t="s">
        <v>118</v>
      </c>
      <c r="B114">
        <v>0.7304</v>
      </c>
      <c r="C114">
        <f>VLOOKUP(A114,[1]Sheet1!$A:$F,3,FALSE)</f>
        <v>1.69</v>
      </c>
      <c r="D114">
        <v>0.2475</v>
      </c>
      <c r="E114">
        <v>0.205</v>
      </c>
      <c r="F114" s="1">
        <f>VLOOKUP(A114,[1]Sheet1!$A:$F,6,FALSE)</f>
        <v>0.863701578192252</v>
      </c>
    </row>
    <row r="115" spans="1:6">
      <c r="A115" t="s">
        <v>119</v>
      </c>
      <c r="B115">
        <v>0.1939</v>
      </c>
      <c r="C115">
        <f>VLOOKUP(A115,[1]Sheet1!$A:$F,3,FALSE)</f>
        <v>0.14</v>
      </c>
      <c r="D115">
        <v>0.0379</v>
      </c>
      <c r="E115">
        <v>0.3252</v>
      </c>
      <c r="F115" s="1">
        <f>VLOOKUP(A115,[1]Sheet1!$A:$F,6,FALSE)</f>
        <v>0.35701072881983</v>
      </c>
    </row>
    <row r="116" spans="1:6">
      <c r="A116" t="s">
        <v>120</v>
      </c>
      <c r="B116">
        <v>0.3853</v>
      </c>
      <c r="C116">
        <f>VLOOKUP(A116,[1]Sheet1!$A:$F,3,FALSE)</f>
        <v>0.1444</v>
      </c>
      <c r="D116">
        <v>0.0833</v>
      </c>
      <c r="E116">
        <v>0.5399</v>
      </c>
      <c r="F116" s="1">
        <f>VLOOKUP(A116,[1]Sheet1!$A:$F,6,FALSE)</f>
        <v>0.296353364149974</v>
      </c>
    </row>
    <row r="117" spans="1:6">
      <c r="A117" t="s">
        <v>121</v>
      </c>
      <c r="B117">
        <v>0.4267</v>
      </c>
      <c r="C117">
        <f>VLOOKUP(A117,[1]Sheet1!$A:$F,3,FALSE)</f>
        <v>-0.08</v>
      </c>
      <c r="D117">
        <v>-0.0279</v>
      </c>
      <c r="E117">
        <v>0.2074</v>
      </c>
      <c r="F117" s="1">
        <f>VLOOKUP(A117,[1]Sheet1!$A:$F,6,FALSE)</f>
        <v>0.63421052631579</v>
      </c>
    </row>
    <row r="118" spans="1:6">
      <c r="A118" t="s">
        <v>122</v>
      </c>
      <c r="B118">
        <v>0.2657</v>
      </c>
      <c r="C118">
        <f>VLOOKUP(A118,[1]Sheet1!$A:$F,3,FALSE)</f>
        <v>0.41</v>
      </c>
      <c r="D118">
        <v>0.0601</v>
      </c>
      <c r="E118">
        <v>0.2098</v>
      </c>
      <c r="F118" s="1">
        <f>VLOOKUP(A118,[1]Sheet1!$A:$F,6,FALSE)</f>
        <v>0.749213836477987</v>
      </c>
    </row>
    <row r="119" spans="1:6">
      <c r="A119" t="s">
        <v>123</v>
      </c>
      <c r="B119">
        <v>0.3425</v>
      </c>
      <c r="C119">
        <f>VLOOKUP(A119,[1]Sheet1!$A:$F,3,FALSE)</f>
        <v>0.8804</v>
      </c>
      <c r="D119">
        <v>0.0982</v>
      </c>
      <c r="E119">
        <v>0.2265</v>
      </c>
      <c r="F119" s="1">
        <f>VLOOKUP(A119,[1]Sheet1!$A:$F,6,FALSE)</f>
        <v>0.495652173913044</v>
      </c>
    </row>
    <row r="120" spans="1:6">
      <c r="A120" t="s">
        <v>124</v>
      </c>
      <c r="B120">
        <v>0.4886</v>
      </c>
      <c r="C120">
        <f>VLOOKUP(A120,[1]Sheet1!$A:$F,3,FALSE)</f>
        <v>-6.8135</v>
      </c>
      <c r="D120">
        <v>-1.1574</v>
      </c>
      <c r="E120">
        <v>-0.1512</v>
      </c>
      <c r="F120" s="1">
        <f>VLOOKUP(A120,[1]Sheet1!$A:$F,6,FALSE)</f>
        <v>0.820998906306963</v>
      </c>
    </row>
    <row r="121" spans="1:6">
      <c r="A121" t="s">
        <v>125</v>
      </c>
      <c r="B121">
        <v>0.6338</v>
      </c>
      <c r="C121">
        <f>VLOOKUP(A121,[1]Sheet1!$A:$F,3,FALSE)</f>
        <v>0.3396</v>
      </c>
      <c r="D121">
        <v>0.1733</v>
      </c>
      <c r="E121">
        <v>0.1954</v>
      </c>
      <c r="F121" s="1">
        <f>VLOOKUP(A121,[1]Sheet1!$A:$F,6,FALSE)</f>
        <v>0.871883061049011</v>
      </c>
    </row>
    <row r="122" spans="1:6">
      <c r="A122" t="s">
        <v>126</v>
      </c>
      <c r="B122">
        <v>0.1108</v>
      </c>
      <c r="C122">
        <f>VLOOKUP(A122,[1]Sheet1!$A:$F,3,FALSE)</f>
        <v>0.33</v>
      </c>
      <c r="D122">
        <v>0.0613</v>
      </c>
      <c r="E122">
        <v>0.4987</v>
      </c>
      <c r="F122" s="1">
        <f>VLOOKUP(A122,[1]Sheet1!$A:$F,6,FALSE)</f>
        <v>0.26832298136646</v>
      </c>
    </row>
    <row r="123" spans="1:6">
      <c r="A123" t="s">
        <v>127</v>
      </c>
      <c r="B123">
        <v>0.1933</v>
      </c>
      <c r="C123">
        <f>VLOOKUP(A123,[1]Sheet1!$A:$F,3,FALSE)</f>
        <v>-0.54</v>
      </c>
      <c r="D123">
        <v>-0.0471</v>
      </c>
      <c r="E123">
        <v>0.5957</v>
      </c>
      <c r="F123" s="1">
        <f>VLOOKUP(A123,[1]Sheet1!$A:$F,6,FALSE)</f>
        <v>0.335024154589372</v>
      </c>
    </row>
    <row r="124" spans="1:6">
      <c r="A124" t="s">
        <v>128</v>
      </c>
      <c r="B124">
        <v>0.1036</v>
      </c>
      <c r="C124">
        <f>VLOOKUP(A124,[1]Sheet1!$A:$F,3,FALSE)</f>
        <v>0.67</v>
      </c>
      <c r="D124">
        <v>0.0662</v>
      </c>
      <c r="E124">
        <v>0.5873</v>
      </c>
      <c r="F124" s="1">
        <f>VLOOKUP(A124,[1]Sheet1!$A:$F,6,FALSE)</f>
        <v>0.196819085487078</v>
      </c>
    </row>
    <row r="125" spans="1:6">
      <c r="A125" t="s">
        <v>129</v>
      </c>
      <c r="B125">
        <v>0.3212</v>
      </c>
      <c r="C125">
        <f>VLOOKUP(A125,[1]Sheet1!$A:$F,3,FALSE)</f>
        <v>1.81</v>
      </c>
      <c r="D125">
        <v>0.0837</v>
      </c>
      <c r="E125">
        <v>0.6897</v>
      </c>
      <c r="F125" s="1">
        <f>VLOOKUP(A125,[1]Sheet1!$A:$F,6,FALSE)</f>
        <v>0.537149817295981</v>
      </c>
    </row>
    <row r="126" spans="1:6">
      <c r="A126" t="s">
        <v>130</v>
      </c>
      <c r="B126">
        <v>0.2508</v>
      </c>
      <c r="C126">
        <f>VLOOKUP(A126,[1]Sheet1!$A:$F,3,FALSE)</f>
        <v>2.44</v>
      </c>
      <c r="D126">
        <v>0.1471</v>
      </c>
      <c r="E126">
        <v>0.4364</v>
      </c>
      <c r="F126" s="1">
        <f>VLOOKUP(A126,[1]Sheet1!$A:$F,6,FALSE)</f>
        <v>0.340670335167584</v>
      </c>
    </row>
    <row r="127" spans="1:6">
      <c r="A127" t="s">
        <v>131</v>
      </c>
      <c r="B127">
        <v>0.283</v>
      </c>
      <c r="C127">
        <f>VLOOKUP(A127,[1]Sheet1!$A:$F,3,FALSE)</f>
        <v>0.56</v>
      </c>
      <c r="D127">
        <v>0.1248</v>
      </c>
      <c r="E127">
        <v>0.3603</v>
      </c>
      <c r="F127" s="1">
        <f>VLOOKUP(A127,[1]Sheet1!$A:$F,6,FALSE)</f>
        <v>0.441095890410959</v>
      </c>
    </row>
    <row r="128" spans="1:6">
      <c r="A128" t="s">
        <v>132</v>
      </c>
      <c r="B128">
        <v>0.3505</v>
      </c>
      <c r="C128">
        <f>VLOOKUP(A128,[1]Sheet1!$A:$F,3,FALSE)</f>
        <v>-0.84</v>
      </c>
      <c r="D128">
        <v>-0.0883</v>
      </c>
      <c r="E128">
        <v>0.1467</v>
      </c>
      <c r="F128" s="1">
        <f>VLOOKUP(A128,[1]Sheet1!$A:$F,6,FALSE)</f>
        <v>0.442218798151002</v>
      </c>
    </row>
    <row r="129" spans="1:6">
      <c r="A129" t="s">
        <v>133</v>
      </c>
      <c r="B129">
        <v>0.063</v>
      </c>
      <c r="C129">
        <f>VLOOKUP(A129,[1]Sheet1!$A:$F,3,FALSE)</f>
        <v>1.4475</v>
      </c>
      <c r="D129">
        <v>0.14</v>
      </c>
      <c r="E129">
        <v>0.4251</v>
      </c>
      <c r="F129" s="1">
        <f>VLOOKUP(A129,[1]Sheet1!$A:$F,6,FALSE)</f>
        <v>0.268367346938775</v>
      </c>
    </row>
    <row r="130" spans="1:6">
      <c r="A130" t="s">
        <v>134</v>
      </c>
      <c r="B130">
        <v>0.4504</v>
      </c>
      <c r="C130">
        <f>VLOOKUP(A130,[1]Sheet1!$A:$F,3,FALSE)</f>
        <v>0.8</v>
      </c>
      <c r="D130">
        <v>0.2647</v>
      </c>
      <c r="E130">
        <v>0.4078</v>
      </c>
      <c r="F130" s="1">
        <f>VLOOKUP(A130,[1]Sheet1!$A:$F,6,FALSE)</f>
        <v>0.700139470013947</v>
      </c>
    </row>
    <row r="131" spans="1:6">
      <c r="A131" t="s">
        <v>135</v>
      </c>
      <c r="B131">
        <v>0.178</v>
      </c>
      <c r="C131">
        <f>VLOOKUP(A131,[1]Sheet1!$A:$F,3,FALSE)</f>
        <v>-0.06</v>
      </c>
      <c r="D131">
        <v>-0.016</v>
      </c>
      <c r="E131">
        <v>0.4496</v>
      </c>
      <c r="F131" s="1">
        <f>VLOOKUP(A131,[1]Sheet1!$A:$F,6,FALSE)</f>
        <v>0.471361502347418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xushaoqian</dc:creator>
  <dcterms:created xsi:type="dcterms:W3CDTF">2021-06-12T10:08:00Z</dcterms:created>
  <dcterms:modified xsi:type="dcterms:W3CDTF">2021-06-12T10:02:40Z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