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F5FB2A27-63F6-4F8E-A5B9-A2465D9564C9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  <c r="D19" i="1"/>
  <c r="C19" i="1"/>
  <c r="B19" i="1"/>
</calcChain>
</file>

<file path=xl/sharedStrings.xml><?xml version="1.0" encoding="utf-8"?>
<sst xmlns="http://schemas.openxmlformats.org/spreadsheetml/2006/main" count="60" uniqueCount="60">
  <si>
    <t>#reports</t>
    <phoneticPr fontId="1" type="noConversion"/>
  </si>
  <si>
    <t>AnimeNeko_Atarashii</t>
    <phoneticPr fontId="1" type="noConversion"/>
  </si>
  <si>
    <t>AntennaPod_AntennaPod</t>
    <phoneticPr fontId="1" type="noConversion"/>
  </si>
  <si>
    <t>talklittle_reddit-is-fun</t>
    <phoneticPr fontId="1" type="noConversion"/>
  </si>
  <si>
    <t>TwidereProject_Twidere-Android</t>
    <phoneticPr fontId="1" type="noConversion"/>
  </si>
  <si>
    <t>WhisperSystems_Signal-Android</t>
    <phoneticPr fontId="1" type="noConversion"/>
  </si>
  <si>
    <t>ankidroid_Anki-Android</t>
    <phoneticPr fontId="1" type="noConversion"/>
  </si>
  <si>
    <t>Automattic_simplenote-android</t>
    <phoneticPr fontId="1" type="noConversion"/>
  </si>
  <si>
    <t>chrislacy_TweetLanes</t>
    <phoneticPr fontId="1" type="noConversion"/>
  </si>
  <si>
    <t>k9mail</t>
    <phoneticPr fontId="1" type="noConversion"/>
  </si>
  <si>
    <t>OneBusAway</t>
    <phoneticPr fontId="1" type="noConversion"/>
  </si>
  <si>
    <t>cgeo</t>
    <phoneticPr fontId="1" type="noConversion"/>
  </si>
  <si>
    <t>moezbhatti</t>
    <phoneticPr fontId="1" type="noConversion"/>
  </si>
  <si>
    <t>owncloud</t>
    <phoneticPr fontId="1" type="noConversion"/>
  </si>
  <si>
    <t>sunlightlabs</t>
    <phoneticPr fontId="1" type="noConversion"/>
  </si>
  <si>
    <t>the-blue-alliance</t>
    <phoneticPr fontId="1" type="noConversion"/>
  </si>
  <si>
    <t>UweTrottmann</t>
    <phoneticPr fontId="1" type="noConversion"/>
  </si>
  <si>
    <t>wordpress-mobile</t>
    <phoneticPr fontId="1" type="noConversion"/>
  </si>
  <si>
    <t>July 23, 2014-August 6, 2016</t>
    <phoneticPr fontId="1" type="noConversion"/>
  </si>
  <si>
    <t>October 24, 2015-January 25, 2017</t>
    <phoneticPr fontId="1" type="noConversion"/>
  </si>
  <si>
    <t>July 31, 2012-January 20, 2017</t>
    <phoneticPr fontId="1" type="noConversion"/>
  </si>
  <si>
    <t>June 27, 2009-January 25, 2017</t>
    <phoneticPr fontId="1" type="noConversion"/>
  </si>
  <si>
    <t>August 16, 2016-January 25, 2017</t>
    <phoneticPr fontId="1" type="noConversion"/>
  </si>
  <si>
    <t>October 20, 2011-January 23, 2017</t>
    <phoneticPr fontId="1" type="noConversion"/>
  </si>
  <si>
    <t>August 5, 2012-January 26, 2017</t>
    <phoneticPr fontId="1" type="noConversion"/>
  </si>
  <si>
    <t>April 22, 2012-January 24, 2017</t>
    <phoneticPr fontId="1" type="noConversion"/>
  </si>
  <si>
    <t>November 6, 2014-January 24, 2017</t>
    <phoneticPr fontId="1" type="noConversion"/>
  </si>
  <si>
    <t>May 17, 2012-January 22, 2017</t>
    <phoneticPr fontId="1" type="noConversion"/>
  </si>
  <si>
    <t>October 27, 2016-January 26, 2017</t>
    <phoneticPr fontId="1" type="noConversion"/>
  </si>
  <si>
    <t>September 6, 2013-January 30, 2017</t>
    <phoneticPr fontId="1" type="noConversion"/>
  </si>
  <si>
    <t>July 5, 2012-December 28, 2016</t>
    <phoneticPr fontId="1" type="noConversion"/>
  </si>
  <si>
    <t>December 13, 2013-January 25, 2017</t>
    <phoneticPr fontId="1" type="noConversion"/>
  </si>
  <si>
    <t>November 9, 2009-January 22, 2017</t>
    <phoneticPr fontId="1" type="noConversion"/>
  </si>
  <si>
    <t>May 31, 2011-January 25, 2017</t>
    <phoneticPr fontId="1" type="noConversion"/>
  </si>
  <si>
    <t>March 4, 2015-January 25, 2017</t>
    <phoneticPr fontId="1" type="noConversion"/>
  </si>
  <si>
    <t>#unlabeled reports</t>
    <phoneticPr fontId="1" type="noConversion"/>
  </si>
  <si>
    <t>#feature reports</t>
    <phoneticPr fontId="1" type="noConversion"/>
  </si>
  <si>
    <t>#bug reports</t>
    <phoneticPr fontId="1" type="noConversion"/>
  </si>
  <si>
    <t>#reviews</t>
    <phoneticPr fontId="1" type="noConversion"/>
  </si>
  <si>
    <t>All</t>
    <phoneticPr fontId="1" type="noConversion"/>
  </si>
  <si>
    <t>Project</t>
    <phoneticPr fontId="1" type="noConversion"/>
  </si>
  <si>
    <t>reviews Period</t>
    <phoneticPr fontId="1" type="noConversion"/>
  </si>
  <si>
    <t>reports Period</t>
    <phoneticPr fontId="1" type="noConversion"/>
  </si>
  <si>
    <t>9 Aug 2012-Oct 10, 2016</t>
    <phoneticPr fontId="1" type="noConversion"/>
  </si>
  <si>
    <t>3 Aug 2012-9 Jan 2018</t>
    <phoneticPr fontId="1" type="noConversion"/>
  </si>
  <si>
    <t>18 Jul 2011-11 Jan 2018</t>
    <phoneticPr fontId="1" type="noConversion"/>
  </si>
  <si>
    <t xml:space="preserve"> 16 Feb 2013-25 Jun 2015</t>
    <phoneticPr fontId="1" type="noConversion"/>
  </si>
  <si>
    <t>15 Mar 2015 -12 Jan 2018</t>
    <phoneticPr fontId="1" type="noConversion"/>
  </si>
  <si>
    <t>22 Feb 2015- 21 Jun 2018</t>
    <phoneticPr fontId="1" type="noConversion"/>
  </si>
  <si>
    <t>8 Sep 2009-Sep 9, 2014</t>
    <phoneticPr fontId="1" type="noConversion"/>
  </si>
  <si>
    <t>6 Jul 2014-5 Jan 2018</t>
    <phoneticPr fontId="1" type="noConversion"/>
  </si>
  <si>
    <t>21 Dec 2011-11 Jan 2018</t>
    <phoneticPr fontId="1" type="noConversion"/>
  </si>
  <si>
    <t>14 Apr 2013-18 Jun 2018</t>
    <phoneticPr fontId="1" type="noConversion"/>
  </si>
  <si>
    <t>18 Jun 2013-21 Dec 2017</t>
    <phoneticPr fontId="1" type="noConversion"/>
  </si>
  <si>
    <t>Aug 15, 2012-22 Dec 2017</t>
    <phoneticPr fontId="1" type="noConversion"/>
  </si>
  <si>
    <t xml:space="preserve"> 26 Oct 2012-2 Jun 2018</t>
    <phoneticPr fontId="1" type="noConversion"/>
  </si>
  <si>
    <t>25 Sep 2009-3 Aug 2017</t>
    <phoneticPr fontId="1" type="noConversion"/>
  </si>
  <si>
    <t>22 Apr 2014-Mar 16, 2018</t>
    <phoneticPr fontId="1" type="noConversion"/>
  </si>
  <si>
    <t xml:space="preserve"> 4 Jul 2011-12 Jan 2018</t>
    <phoneticPr fontId="1" type="noConversion"/>
  </si>
  <si>
    <t>8 May 2013-12 Jan 2018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</si>
</sst>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H1" sqref="H1:H18"/>
    </sheetView>
  </sheetViews>
  <sheetFormatPr defaultRowHeight="14.25" x14ac:dyDescent="0.2"/>
  <cols>
    <col min="1" max="1" width="28.625" customWidth="1"/>
    <col min="2" max="2" width="16.5" customWidth="1"/>
    <col min="3" max="3" width="18" customWidth="1"/>
    <col min="4" max="4" width="17.125" customWidth="1"/>
    <col min="5" max="5" width="20" customWidth="1"/>
    <col min="6" max="6" width="20.25" customWidth="1"/>
    <col min="7" max="7" width="36.125" customWidth="1"/>
    <col min="8" max="8" width="31.25" customWidth="1"/>
  </cols>
  <sheetData>
    <row r="1" spans="1:8" x14ac:dyDescent="0.2">
      <c r="A1" s="1" t="s">
        <v>40</v>
      </c>
      <c r="B1" s="1" t="s">
        <v>0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42</v>
      </c>
      <c r="H1" s="1" t="s">
        <v>41</v>
      </c>
    </row>
    <row r="2" spans="1:8" x14ac:dyDescent="0.2">
      <c r="A2" s="2" t="s">
        <v>1</v>
      </c>
      <c r="B2" s="2">
        <v>125</v>
      </c>
      <c r="C2" s="2">
        <v>31</v>
      </c>
      <c r="D2" s="2">
        <v>10</v>
      </c>
      <c r="E2" s="2">
        <v>44</v>
      </c>
      <c r="F2" s="2">
        <v>404</v>
      </c>
      <c r="G2" s="2" t="s">
        <v>43</v>
      </c>
      <c r="H2" s="2" t="s">
        <v>25</v>
      </c>
    </row>
    <row r="3" spans="1:8" x14ac:dyDescent="0.2">
      <c r="A3" s="2" t="s">
        <v>2</v>
      </c>
      <c r="B3" s="2">
        <v>1108</v>
      </c>
      <c r="C3" s="2">
        <v>382</v>
      </c>
      <c r="D3" s="2">
        <v>127</v>
      </c>
      <c r="E3" s="2">
        <v>262</v>
      </c>
      <c r="F3" s="2">
        <v>2082</v>
      </c>
      <c r="G3" s="2" t="s">
        <v>44</v>
      </c>
      <c r="H3" s="2" t="s">
        <v>24</v>
      </c>
    </row>
    <row r="4" spans="1:8" x14ac:dyDescent="0.2">
      <c r="A4" s="2" t="s">
        <v>11</v>
      </c>
      <c r="B4" s="2">
        <v>3471</v>
      </c>
      <c r="C4" s="2">
        <v>652</v>
      </c>
      <c r="D4" s="2">
        <v>528</v>
      </c>
      <c r="E4" s="2">
        <v>1465</v>
      </c>
      <c r="F4" s="2">
        <v>4466</v>
      </c>
      <c r="G4" s="2" t="s">
        <v>45</v>
      </c>
      <c r="H4" s="2" t="s">
        <v>23</v>
      </c>
    </row>
    <row r="5" spans="1:8" x14ac:dyDescent="0.2">
      <c r="A5" s="2" t="s">
        <v>12</v>
      </c>
      <c r="B5" s="2">
        <v>819</v>
      </c>
      <c r="C5" s="2">
        <v>365</v>
      </c>
      <c r="D5" s="2">
        <v>83</v>
      </c>
      <c r="E5" s="2">
        <v>199</v>
      </c>
      <c r="F5" s="2">
        <v>2633</v>
      </c>
      <c r="G5" s="2" t="s">
        <v>48</v>
      </c>
      <c r="H5" s="2" t="s">
        <v>26</v>
      </c>
    </row>
    <row r="6" spans="1:8" x14ac:dyDescent="0.2">
      <c r="A6" s="2" t="s">
        <v>3</v>
      </c>
      <c r="B6" s="2">
        <v>162</v>
      </c>
      <c r="C6" s="2">
        <v>6</v>
      </c>
      <c r="D6" s="2">
        <v>60</v>
      </c>
      <c r="E6" s="2">
        <v>91</v>
      </c>
      <c r="F6" s="2">
        <v>4480</v>
      </c>
      <c r="G6" s="2" t="s">
        <v>49</v>
      </c>
      <c r="H6" s="2" t="s">
        <v>22</v>
      </c>
    </row>
    <row r="7" spans="1:8" x14ac:dyDescent="0.2">
      <c r="A7" s="2" t="s">
        <v>4</v>
      </c>
      <c r="B7" s="2">
        <v>756</v>
      </c>
      <c r="C7" s="2">
        <v>247</v>
      </c>
      <c r="D7" s="2">
        <v>48</v>
      </c>
      <c r="E7" s="2">
        <v>278</v>
      </c>
      <c r="F7" s="2">
        <v>2031</v>
      </c>
      <c r="G7" s="2" t="s">
        <v>50</v>
      </c>
      <c r="H7" s="2" t="s">
        <v>27</v>
      </c>
    </row>
    <row r="8" spans="1:8" x14ac:dyDescent="0.2">
      <c r="A8" s="2" t="s">
        <v>5</v>
      </c>
      <c r="B8" s="2">
        <v>3890</v>
      </c>
      <c r="C8" s="2">
        <v>3090</v>
      </c>
      <c r="D8" s="2">
        <v>172</v>
      </c>
      <c r="E8" s="2">
        <v>426</v>
      </c>
      <c r="F8" s="2">
        <v>4443</v>
      </c>
      <c r="G8" s="2" t="s">
        <v>51</v>
      </c>
      <c r="H8" s="2" t="s">
        <v>28</v>
      </c>
    </row>
    <row r="9" spans="1:8" x14ac:dyDescent="0.2">
      <c r="A9" s="2" t="s">
        <v>6</v>
      </c>
      <c r="B9" s="2">
        <v>2639</v>
      </c>
      <c r="C9" s="2">
        <v>366</v>
      </c>
      <c r="D9" s="2">
        <v>0</v>
      </c>
      <c r="E9" s="2">
        <v>1597</v>
      </c>
      <c r="F9" s="2">
        <v>3636</v>
      </c>
      <c r="G9" s="2" t="s">
        <v>52</v>
      </c>
      <c r="H9" s="2" t="s">
        <v>21</v>
      </c>
    </row>
    <row r="10" spans="1:8" x14ac:dyDescent="0.2">
      <c r="A10" s="2" t="s">
        <v>7</v>
      </c>
      <c r="B10" s="2">
        <v>222</v>
      </c>
      <c r="C10" s="2">
        <v>44</v>
      </c>
      <c r="D10" s="2">
        <v>0</v>
      </c>
      <c r="E10" s="2">
        <v>122</v>
      </c>
      <c r="F10" s="2">
        <v>1394</v>
      </c>
      <c r="G10" s="2" t="s">
        <v>53</v>
      </c>
      <c r="H10" s="2" t="s">
        <v>29</v>
      </c>
    </row>
    <row r="11" spans="1:8" x14ac:dyDescent="0.2">
      <c r="A11" s="2" t="s">
        <v>8</v>
      </c>
      <c r="B11" s="2">
        <v>237</v>
      </c>
      <c r="C11" s="2">
        <v>22</v>
      </c>
      <c r="D11" s="2">
        <v>0</v>
      </c>
      <c r="E11" s="2">
        <v>96</v>
      </c>
      <c r="F11" s="2">
        <v>1471</v>
      </c>
      <c r="G11" s="2" t="s">
        <v>46</v>
      </c>
      <c r="H11" s="2" t="s">
        <v>30</v>
      </c>
    </row>
    <row r="12" spans="1:8" x14ac:dyDescent="0.2">
      <c r="A12" s="2" t="s">
        <v>9</v>
      </c>
      <c r="B12" s="2">
        <v>952</v>
      </c>
      <c r="C12" s="2">
        <v>468</v>
      </c>
      <c r="D12" s="2">
        <v>0</v>
      </c>
      <c r="E12" s="2">
        <v>158</v>
      </c>
      <c r="F12" s="2">
        <v>4456</v>
      </c>
      <c r="G12" s="2" t="s">
        <v>47</v>
      </c>
      <c r="H12" s="2" t="s">
        <v>31</v>
      </c>
    </row>
    <row r="13" spans="1:8" x14ac:dyDescent="0.2">
      <c r="A13" s="2" t="s">
        <v>10</v>
      </c>
      <c r="B13" s="2">
        <v>318</v>
      </c>
      <c r="C13" s="2">
        <v>30</v>
      </c>
      <c r="D13" s="2">
        <v>0</v>
      </c>
      <c r="E13" s="2">
        <v>171</v>
      </c>
      <c r="F13" s="2">
        <v>2103</v>
      </c>
      <c r="G13" s="2" t="s">
        <v>54</v>
      </c>
      <c r="H13" s="2" t="s">
        <v>32</v>
      </c>
    </row>
    <row r="14" spans="1:8" x14ac:dyDescent="0.2">
      <c r="A14" s="2" t="s">
        <v>13</v>
      </c>
      <c r="B14" s="2">
        <v>914</v>
      </c>
      <c r="C14" s="2">
        <v>303</v>
      </c>
      <c r="D14" s="2">
        <v>0</v>
      </c>
      <c r="E14" s="2">
        <v>247</v>
      </c>
      <c r="F14" s="2">
        <v>938</v>
      </c>
      <c r="G14" s="2" t="s">
        <v>55</v>
      </c>
      <c r="H14" s="2" t="s">
        <v>20</v>
      </c>
    </row>
    <row r="15" spans="1:8" x14ac:dyDescent="0.2">
      <c r="A15" s="2" t="s">
        <v>14</v>
      </c>
      <c r="B15" s="2">
        <v>634</v>
      </c>
      <c r="C15" s="2">
        <v>526</v>
      </c>
      <c r="D15" s="2">
        <v>0</v>
      </c>
      <c r="E15" s="2">
        <v>107</v>
      </c>
      <c r="F15" s="2">
        <v>160</v>
      </c>
      <c r="G15" s="2" t="s">
        <v>56</v>
      </c>
      <c r="H15" s="2" t="s">
        <v>19</v>
      </c>
    </row>
    <row r="16" spans="1:8" x14ac:dyDescent="0.2">
      <c r="A16" s="2" t="s">
        <v>15</v>
      </c>
      <c r="B16" s="2">
        <v>374</v>
      </c>
      <c r="C16" s="2">
        <v>101</v>
      </c>
      <c r="D16" s="2">
        <v>0</v>
      </c>
      <c r="E16" s="2">
        <v>173</v>
      </c>
      <c r="F16" s="2">
        <v>60</v>
      </c>
      <c r="G16" s="2" t="s">
        <v>57</v>
      </c>
      <c r="H16" s="2" t="s">
        <v>18</v>
      </c>
    </row>
    <row r="17" spans="1:8" x14ac:dyDescent="0.2">
      <c r="A17" s="2" t="s">
        <v>16</v>
      </c>
      <c r="B17" s="2">
        <v>402</v>
      </c>
      <c r="C17" s="2">
        <v>195</v>
      </c>
      <c r="D17" s="2">
        <v>0</v>
      </c>
      <c r="E17" s="2">
        <v>129</v>
      </c>
      <c r="F17" s="2">
        <v>4459</v>
      </c>
      <c r="G17" s="2" t="s">
        <v>58</v>
      </c>
      <c r="H17" s="2" t="s">
        <v>33</v>
      </c>
    </row>
    <row r="18" spans="1:8" x14ac:dyDescent="0.2">
      <c r="A18" s="2" t="s">
        <v>17</v>
      </c>
      <c r="B18" s="2">
        <v>3112</v>
      </c>
      <c r="C18" s="2">
        <v>346</v>
      </c>
      <c r="D18" s="2">
        <v>0</v>
      </c>
      <c r="E18" s="2">
        <v>1332</v>
      </c>
      <c r="F18" s="2">
        <v>4433</v>
      </c>
      <c r="G18" s="2" t="s">
        <v>59</v>
      </c>
      <c r="H18" s="2" t="s">
        <v>34</v>
      </c>
    </row>
    <row r="19" spans="1:8" x14ac:dyDescent="0.2">
      <c r="A19" s="1" t="s">
        <v>39</v>
      </c>
      <c r="B19" s="2">
        <f>SUM(B2:B18)</f>
        <v>20135</v>
      </c>
      <c r="C19" s="2">
        <f>SUM(C2:C18)</f>
        <v>7174</v>
      </c>
      <c r="D19" s="2">
        <f>SUM(D2:D18)</f>
        <v>1028</v>
      </c>
      <c r="E19" s="2">
        <f>SUM(E2:E18)</f>
        <v>6897</v>
      </c>
      <c r="F19" s="2">
        <f>SUM(F2:F18)</f>
        <v>43649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2018-08-01T10:32:14Z</dcterms:modified>
</cp:coreProperties>
</file>