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4780" windowHeight="12660" activeTab="1"/>
  </bookViews>
  <sheets>
    <sheet name="Logarithm table" sheetId="3" r:id="rId1"/>
    <sheet name="Power table (256 bytes)" sheetId="4" r:id="rId2"/>
    <sheet name="Power tables (128 bytes)" sheetId="5" r:id="rId3"/>
  </sheets>
  <calcPr calcId="125725"/>
</workbook>
</file>

<file path=xl/calcChain.xml><?xml version="1.0" encoding="utf-8"?>
<calcChain xmlns="http://schemas.openxmlformats.org/spreadsheetml/2006/main">
  <c r="E6" i="4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5"/>
  <c r="I6" i="5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5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D6"/>
  <c r="E6" s="1"/>
  <c r="D7"/>
  <c r="E7" s="1"/>
  <c r="D8"/>
  <c r="E8" s="1"/>
  <c r="D9"/>
  <c r="E9" s="1"/>
  <c r="D10"/>
  <c r="E10" s="1"/>
  <c r="D11"/>
  <c r="E11" s="1"/>
  <c r="D12"/>
  <c r="E12" s="1"/>
  <c r="D13"/>
  <c r="E13" s="1"/>
  <c r="D14"/>
  <c r="E14" s="1"/>
  <c r="D15"/>
  <c r="E15" s="1"/>
  <c r="D16"/>
  <c r="E16" s="1"/>
  <c r="D17"/>
  <c r="E17" s="1"/>
  <c r="D18"/>
  <c r="E18" s="1"/>
  <c r="D19"/>
  <c r="E19" s="1"/>
  <c r="D20"/>
  <c r="E20" s="1"/>
  <c r="D21"/>
  <c r="E21" s="1"/>
  <c r="D22"/>
  <c r="E22" s="1"/>
  <c r="D23"/>
  <c r="E23" s="1"/>
  <c r="D24"/>
  <c r="E24" s="1"/>
  <c r="D25"/>
  <c r="E25" s="1"/>
  <c r="D26"/>
  <c r="E26" s="1"/>
  <c r="D27"/>
  <c r="E27" s="1"/>
  <c r="D28"/>
  <c r="E28" s="1"/>
  <c r="D29"/>
  <c r="E29" s="1"/>
  <c r="D30"/>
  <c r="E30" s="1"/>
  <c r="D31"/>
  <c r="E31" s="1"/>
  <c r="D32"/>
  <c r="E32" s="1"/>
  <c r="D33"/>
  <c r="E33" s="1"/>
  <c r="D34"/>
  <c r="E34" s="1"/>
  <c r="D35"/>
  <c r="E35" s="1"/>
  <c r="D36"/>
  <c r="E36" s="1"/>
  <c r="D37"/>
  <c r="E37" s="1"/>
  <c r="D38"/>
  <c r="E38" s="1"/>
  <c r="D39"/>
  <c r="E39" s="1"/>
  <c r="D40"/>
  <c r="E40" s="1"/>
  <c r="D41"/>
  <c r="E41" s="1"/>
  <c r="D42"/>
  <c r="E42" s="1"/>
  <c r="D43"/>
  <c r="E43" s="1"/>
  <c r="D44"/>
  <c r="E44" s="1"/>
  <c r="D45"/>
  <c r="E45" s="1"/>
  <c r="D46"/>
  <c r="E46" s="1"/>
  <c r="D47"/>
  <c r="E47" s="1"/>
  <c r="D48"/>
  <c r="E48" s="1"/>
  <c r="D49"/>
  <c r="E49" s="1"/>
  <c r="D50"/>
  <c r="E50" s="1"/>
  <c r="D51"/>
  <c r="E51" s="1"/>
  <c r="D52"/>
  <c r="E52" s="1"/>
  <c r="D53"/>
  <c r="E53" s="1"/>
  <c r="D54"/>
  <c r="E54" s="1"/>
  <c r="D55"/>
  <c r="E55" s="1"/>
  <c r="D56"/>
  <c r="E56" s="1"/>
  <c r="D57"/>
  <c r="E57" s="1"/>
  <c r="D58"/>
  <c r="E58" s="1"/>
  <c r="D59"/>
  <c r="E59" s="1"/>
  <c r="D60"/>
  <c r="E60" s="1"/>
  <c r="D61"/>
  <c r="E61" s="1"/>
  <c r="D62"/>
  <c r="E62" s="1"/>
  <c r="D63"/>
  <c r="E63" s="1"/>
  <c r="D64"/>
  <c r="E64" s="1"/>
  <c r="D65"/>
  <c r="E65" s="1"/>
  <c r="D66"/>
  <c r="E66" s="1"/>
  <c r="D67"/>
  <c r="E67" s="1"/>
  <c r="D68"/>
  <c r="E68" s="1"/>
  <c r="D69"/>
  <c r="E69" s="1"/>
  <c r="D70"/>
  <c r="E70" s="1"/>
  <c r="D71"/>
  <c r="E71" s="1"/>
  <c r="D72"/>
  <c r="E72" s="1"/>
  <c r="D73"/>
  <c r="E73" s="1"/>
  <c r="D74"/>
  <c r="E74" s="1"/>
  <c r="D75"/>
  <c r="E75" s="1"/>
  <c r="D76"/>
  <c r="E76" s="1"/>
  <c r="D77"/>
  <c r="E77" s="1"/>
  <c r="D78"/>
  <c r="E78" s="1"/>
  <c r="D79"/>
  <c r="E79" s="1"/>
  <c r="D80"/>
  <c r="E80" s="1"/>
  <c r="D81"/>
  <c r="E81" s="1"/>
  <c r="D82"/>
  <c r="E82" s="1"/>
  <c r="D83"/>
  <c r="E83" s="1"/>
  <c r="D84"/>
  <c r="E84" s="1"/>
  <c r="D85"/>
  <c r="E85" s="1"/>
  <c r="D86"/>
  <c r="E86" s="1"/>
  <c r="D87"/>
  <c r="E87" s="1"/>
  <c r="D88"/>
  <c r="E88" s="1"/>
  <c r="D89"/>
  <c r="E89" s="1"/>
  <c r="D90"/>
  <c r="E90" s="1"/>
  <c r="D91"/>
  <c r="E91" s="1"/>
  <c r="D92"/>
  <c r="E92" s="1"/>
  <c r="D93"/>
  <c r="E93" s="1"/>
  <c r="D94"/>
  <c r="E94" s="1"/>
  <c r="D95"/>
  <c r="E95" s="1"/>
  <c r="D96"/>
  <c r="E96" s="1"/>
  <c r="D97"/>
  <c r="E97" s="1"/>
  <c r="D98"/>
  <c r="E98" s="1"/>
  <c r="D99"/>
  <c r="E99" s="1"/>
  <c r="D100"/>
  <c r="E100" s="1"/>
  <c r="D101"/>
  <c r="E101" s="1"/>
  <c r="D102"/>
  <c r="E102" s="1"/>
  <c r="D103"/>
  <c r="E103" s="1"/>
  <c r="D104"/>
  <c r="E104" s="1"/>
  <c r="D105"/>
  <c r="E105" s="1"/>
  <c r="D106"/>
  <c r="E106" s="1"/>
  <c r="D107"/>
  <c r="E107" s="1"/>
  <c r="D108"/>
  <c r="E108" s="1"/>
  <c r="D109"/>
  <c r="E109" s="1"/>
  <c r="D110"/>
  <c r="E110" s="1"/>
  <c r="D111"/>
  <c r="E111" s="1"/>
  <c r="D112"/>
  <c r="E112" s="1"/>
  <c r="D113"/>
  <c r="E113" s="1"/>
  <c r="D114"/>
  <c r="E114" s="1"/>
  <c r="D115"/>
  <c r="E115" s="1"/>
  <c r="D116"/>
  <c r="E116" s="1"/>
  <c r="D117"/>
  <c r="E117" s="1"/>
  <c r="D118"/>
  <c r="E118" s="1"/>
  <c r="D119"/>
  <c r="E119" s="1"/>
  <c r="D120"/>
  <c r="E120" s="1"/>
  <c r="D121"/>
  <c r="E121" s="1"/>
  <c r="D122"/>
  <c r="E122" s="1"/>
  <c r="D123"/>
  <c r="E123" s="1"/>
  <c r="D124"/>
  <c r="E124" s="1"/>
  <c r="D125"/>
  <c r="E125" s="1"/>
  <c r="D126"/>
  <c r="E126" s="1"/>
  <c r="D127"/>
  <c r="E127" s="1"/>
  <c r="D128"/>
  <c r="E128" s="1"/>
  <c r="D129"/>
  <c r="E129" s="1"/>
  <c r="D130"/>
  <c r="E130" s="1"/>
  <c r="D131"/>
  <c r="E131" s="1"/>
  <c r="D132"/>
  <c r="E132" s="1"/>
  <c r="D5"/>
  <c r="E5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6" i="4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C11" i="3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7"/>
  <c r="H16"/>
  <c r="H15"/>
  <c r="B15"/>
  <c r="A17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16"/>
  <c r="B16" s="1"/>
  <c r="C16" l="1"/>
  <c r="C18"/>
  <c r="C20"/>
  <c r="C22"/>
  <c r="C24"/>
  <c r="C26"/>
  <c r="C28"/>
  <c r="C30"/>
  <c r="C32"/>
  <c r="C34"/>
  <c r="C36"/>
  <c r="C38"/>
  <c r="C40"/>
  <c r="C42"/>
  <c r="C44"/>
  <c r="C46"/>
  <c r="C48"/>
  <c r="C50"/>
  <c r="C52"/>
  <c r="C54"/>
  <c r="C56"/>
  <c r="C58"/>
  <c r="C60"/>
  <c r="C62"/>
  <c r="C64"/>
  <c r="C66"/>
  <c r="C68"/>
  <c r="C70"/>
  <c r="C72"/>
  <c r="C74"/>
  <c r="C76"/>
  <c r="C78"/>
  <c r="C80"/>
  <c r="C82"/>
  <c r="C84"/>
  <c r="C86"/>
  <c r="C88"/>
  <c r="C90"/>
  <c r="C92"/>
  <c r="C94"/>
  <c r="C96"/>
  <c r="C98"/>
  <c r="C100"/>
  <c r="C102"/>
  <c r="C104"/>
  <c r="C106"/>
  <c r="C108"/>
  <c r="C110"/>
  <c r="C112"/>
  <c r="C114"/>
  <c r="C116"/>
  <c r="C118"/>
  <c r="C120"/>
  <c r="C122"/>
  <c r="C124"/>
  <c r="C126"/>
  <c r="C128"/>
  <c r="C130"/>
  <c r="C132"/>
  <c r="C134"/>
  <c r="C136"/>
  <c r="C138"/>
  <c r="C140"/>
  <c r="C142"/>
  <c r="C144"/>
  <c r="C146"/>
  <c r="C148"/>
  <c r="C150"/>
  <c r="C152"/>
  <c r="C154"/>
  <c r="C156"/>
  <c r="C158"/>
  <c r="C160"/>
  <c r="C162"/>
  <c r="C164"/>
  <c r="C166"/>
  <c r="C168"/>
  <c r="C170"/>
  <c r="C172"/>
  <c r="C174"/>
  <c r="C176"/>
  <c r="C178"/>
  <c r="C180"/>
  <c r="C182"/>
  <c r="C184"/>
  <c r="C186"/>
  <c r="C188"/>
  <c r="C190"/>
  <c r="C192"/>
  <c r="C194"/>
  <c r="C196"/>
  <c r="C198"/>
  <c r="C200"/>
  <c r="C202"/>
  <c r="C204"/>
  <c r="C206"/>
  <c r="C208"/>
  <c r="C210"/>
  <c r="C212"/>
  <c r="C214"/>
  <c r="C216"/>
  <c r="C218"/>
  <c r="C220"/>
  <c r="C222"/>
  <c r="C224"/>
  <c r="C226"/>
  <c r="C228"/>
  <c r="C230"/>
  <c r="C232"/>
  <c r="C234"/>
  <c r="C236"/>
  <c r="C238"/>
  <c r="C240"/>
  <c r="C242"/>
  <c r="C244"/>
  <c r="C246"/>
  <c r="C248"/>
  <c r="C250"/>
  <c r="C252"/>
  <c r="C254"/>
  <c r="C256"/>
  <c r="C258"/>
  <c r="C260"/>
  <c r="C262"/>
  <c r="C264"/>
  <c r="C266"/>
  <c r="C268"/>
  <c r="C270"/>
  <c r="C17"/>
  <c r="C19"/>
  <c r="C21"/>
  <c r="C23"/>
  <c r="C25"/>
  <c r="C27"/>
  <c r="C29"/>
  <c r="C31"/>
  <c r="C33"/>
  <c r="C35"/>
  <c r="C37"/>
  <c r="C39"/>
  <c r="C41"/>
  <c r="C43"/>
  <c r="C45"/>
  <c r="C47"/>
  <c r="C49"/>
  <c r="C51"/>
  <c r="C53"/>
  <c r="C55"/>
  <c r="C57"/>
  <c r="C59"/>
  <c r="C61"/>
  <c r="C63"/>
  <c r="C65"/>
  <c r="C67"/>
  <c r="C69"/>
  <c r="C71"/>
  <c r="C73"/>
  <c r="C75"/>
  <c r="C77"/>
  <c r="C79"/>
  <c r="C81"/>
  <c r="C83"/>
  <c r="C85"/>
  <c r="C87"/>
  <c r="C89"/>
  <c r="C91"/>
  <c r="C93"/>
  <c r="C95"/>
  <c r="C97"/>
  <c r="C99"/>
  <c r="C101"/>
  <c r="C103"/>
  <c r="C105"/>
  <c r="C107"/>
  <c r="C109"/>
  <c r="C111"/>
  <c r="C113"/>
  <c r="C115"/>
  <c r="C117"/>
  <c r="C119"/>
  <c r="C121"/>
  <c r="C123"/>
  <c r="C125"/>
  <c r="C127"/>
  <c r="C129"/>
  <c r="C131"/>
  <c r="C133"/>
  <c r="C135"/>
  <c r="C137"/>
  <c r="C139"/>
  <c r="C141"/>
  <c r="C143"/>
  <c r="C145"/>
  <c r="C147"/>
  <c r="C149"/>
  <c r="C151"/>
  <c r="C153"/>
  <c r="C155"/>
  <c r="C157"/>
  <c r="C159"/>
  <c r="C161"/>
  <c r="C163"/>
  <c r="C165"/>
  <c r="C167"/>
  <c r="C169"/>
  <c r="C171"/>
  <c r="C173"/>
  <c r="C175"/>
  <c r="C177"/>
  <c r="C179"/>
  <c r="C181"/>
  <c r="C183"/>
  <c r="C185"/>
  <c r="C187"/>
  <c r="C189"/>
  <c r="C191"/>
  <c r="C193"/>
  <c r="C195"/>
  <c r="C197"/>
  <c r="C199"/>
  <c r="C201"/>
  <c r="C203"/>
  <c r="C205"/>
  <c r="C207"/>
  <c r="C209"/>
  <c r="C211"/>
  <c r="C213"/>
  <c r="C215"/>
  <c r="C217"/>
  <c r="C219"/>
  <c r="C221"/>
  <c r="C223"/>
  <c r="C225"/>
  <c r="C227"/>
  <c r="C229"/>
  <c r="C231"/>
  <c r="C233"/>
  <c r="C235"/>
  <c r="C237"/>
  <c r="C239"/>
  <c r="C241"/>
  <c r="C243"/>
  <c r="C245"/>
  <c r="C247"/>
  <c r="C249"/>
  <c r="C251"/>
  <c r="C253"/>
  <c r="C255"/>
  <c r="C257"/>
  <c r="C259"/>
  <c r="C261"/>
  <c r="C263"/>
  <c r="C265"/>
  <c r="C267"/>
  <c r="C269"/>
  <c r="C15"/>
  <c r="E15"/>
  <c r="D16"/>
  <c r="E16" s="1"/>
  <c r="I16" s="1"/>
  <c r="B207"/>
  <c r="B205"/>
  <c r="D205" s="1"/>
  <c r="E205" s="1"/>
  <c r="B203"/>
  <c r="B201"/>
  <c r="D201" s="1"/>
  <c r="E201" s="1"/>
  <c r="I201" s="1"/>
  <c r="B199"/>
  <c r="B197"/>
  <c r="D197" s="1"/>
  <c r="E197" s="1"/>
  <c r="B195"/>
  <c r="B193"/>
  <c r="D193" s="1"/>
  <c r="E193" s="1"/>
  <c r="I193" s="1"/>
  <c r="B191"/>
  <c r="B189"/>
  <c r="D189" s="1"/>
  <c r="E189" s="1"/>
  <c r="B187"/>
  <c r="B185"/>
  <c r="D185" s="1"/>
  <c r="E185" s="1"/>
  <c r="I185" s="1"/>
  <c r="B183"/>
  <c r="B181"/>
  <c r="D181" s="1"/>
  <c r="E181" s="1"/>
  <c r="B179"/>
  <c r="B177"/>
  <c r="D177" s="1"/>
  <c r="E177" s="1"/>
  <c r="I177" s="1"/>
  <c r="B175"/>
  <c r="B173"/>
  <c r="D173" s="1"/>
  <c r="E173" s="1"/>
  <c r="B171"/>
  <c r="B169"/>
  <c r="D169" s="1"/>
  <c r="E169" s="1"/>
  <c r="I169" s="1"/>
  <c r="B167"/>
  <c r="B165"/>
  <c r="D165" s="1"/>
  <c r="E165" s="1"/>
  <c r="B163"/>
  <c r="B161"/>
  <c r="D161" s="1"/>
  <c r="E161" s="1"/>
  <c r="I161" s="1"/>
  <c r="B159"/>
  <c r="B157"/>
  <c r="D157" s="1"/>
  <c r="E157" s="1"/>
  <c r="B155"/>
  <c r="B153"/>
  <c r="D153" s="1"/>
  <c r="E153" s="1"/>
  <c r="I153" s="1"/>
  <c r="B151"/>
  <c r="B149"/>
  <c r="D149" s="1"/>
  <c r="E149" s="1"/>
  <c r="B147"/>
  <c r="B145"/>
  <c r="D145" s="1"/>
  <c r="E145" s="1"/>
  <c r="I145" s="1"/>
  <c r="B143"/>
  <c r="B141"/>
  <c r="D141" s="1"/>
  <c r="E141" s="1"/>
  <c r="B139"/>
  <c r="B137"/>
  <c r="D137" s="1"/>
  <c r="E137" s="1"/>
  <c r="I137" s="1"/>
  <c r="B135"/>
  <c r="B133"/>
  <c r="D133" s="1"/>
  <c r="E133" s="1"/>
  <c r="B131"/>
  <c r="B129"/>
  <c r="D129" s="1"/>
  <c r="E129" s="1"/>
  <c r="I129" s="1"/>
  <c r="B127"/>
  <c r="B125"/>
  <c r="D125" s="1"/>
  <c r="E125" s="1"/>
  <c r="B123"/>
  <c r="B121"/>
  <c r="D121" s="1"/>
  <c r="E121" s="1"/>
  <c r="I121" s="1"/>
  <c r="B119"/>
  <c r="B117"/>
  <c r="D117" s="1"/>
  <c r="E117" s="1"/>
  <c r="B115"/>
  <c r="B113"/>
  <c r="D113" s="1"/>
  <c r="E113" s="1"/>
  <c r="I113" s="1"/>
  <c r="B111"/>
  <c r="B109"/>
  <c r="D109" s="1"/>
  <c r="E109" s="1"/>
  <c r="B107"/>
  <c r="B105"/>
  <c r="D105" s="1"/>
  <c r="E105" s="1"/>
  <c r="I105" s="1"/>
  <c r="B103"/>
  <c r="B101"/>
  <c r="D101" s="1"/>
  <c r="E101" s="1"/>
  <c r="B99"/>
  <c r="B97"/>
  <c r="D97" s="1"/>
  <c r="E97" s="1"/>
  <c r="I97" s="1"/>
  <c r="B95"/>
  <c r="B93"/>
  <c r="D93" s="1"/>
  <c r="E93" s="1"/>
  <c r="B91"/>
  <c r="B89"/>
  <c r="D89" s="1"/>
  <c r="E89" s="1"/>
  <c r="B87"/>
  <c r="B85"/>
  <c r="D85" s="1"/>
  <c r="E85" s="1"/>
  <c r="I85" s="1"/>
  <c r="B83"/>
  <c r="B81"/>
  <c r="D81" s="1"/>
  <c r="E81" s="1"/>
  <c r="I81" s="1"/>
  <c r="B79"/>
  <c r="B77"/>
  <c r="D77" s="1"/>
  <c r="E77" s="1"/>
  <c r="I77" s="1"/>
  <c r="B75"/>
  <c r="B73"/>
  <c r="D73" s="1"/>
  <c r="E73" s="1"/>
  <c r="I73" s="1"/>
  <c r="B71"/>
  <c r="B69"/>
  <c r="D69" s="1"/>
  <c r="E69" s="1"/>
  <c r="I69" s="1"/>
  <c r="B67"/>
  <c r="B65"/>
  <c r="D65" s="1"/>
  <c r="E65" s="1"/>
  <c r="I65" s="1"/>
  <c r="B63"/>
  <c r="B61"/>
  <c r="D61" s="1"/>
  <c r="E61" s="1"/>
  <c r="I61" s="1"/>
  <c r="B59"/>
  <c r="B57"/>
  <c r="D57" s="1"/>
  <c r="E57" s="1"/>
  <c r="I57" s="1"/>
  <c r="B55"/>
  <c r="B53"/>
  <c r="D53" s="1"/>
  <c r="E53" s="1"/>
  <c r="I53" s="1"/>
  <c r="B51"/>
  <c r="B49"/>
  <c r="D49" s="1"/>
  <c r="E49" s="1"/>
  <c r="I49" s="1"/>
  <c r="B47"/>
  <c r="B45"/>
  <c r="D45" s="1"/>
  <c r="E45" s="1"/>
  <c r="I45" s="1"/>
  <c r="B43"/>
  <c r="B41"/>
  <c r="D41" s="1"/>
  <c r="E41" s="1"/>
  <c r="I41" s="1"/>
  <c r="B39"/>
  <c r="B37"/>
  <c r="D37" s="1"/>
  <c r="E37" s="1"/>
  <c r="I37" s="1"/>
  <c r="B35"/>
  <c r="B33"/>
  <c r="D33" s="1"/>
  <c r="E33" s="1"/>
  <c r="I33" s="1"/>
  <c r="B31"/>
  <c r="B29"/>
  <c r="D29" s="1"/>
  <c r="E29" s="1"/>
  <c r="I29" s="1"/>
  <c r="B27"/>
  <c r="B25"/>
  <c r="D25" s="1"/>
  <c r="E25" s="1"/>
  <c r="I25" s="1"/>
  <c r="B23"/>
  <c r="B21"/>
  <c r="D21" s="1"/>
  <c r="E21" s="1"/>
  <c r="I21" s="1"/>
  <c r="B19"/>
  <c r="B17"/>
  <c r="D17" s="1"/>
  <c r="E17" s="1"/>
  <c r="I17" s="1"/>
  <c r="B208"/>
  <c r="D208" s="1"/>
  <c r="E208" s="1"/>
  <c r="B206"/>
  <c r="D206" s="1"/>
  <c r="E206" s="1"/>
  <c r="B204"/>
  <c r="D204" s="1"/>
  <c r="E204" s="1"/>
  <c r="B202"/>
  <c r="D202" s="1"/>
  <c r="E202" s="1"/>
  <c r="B200"/>
  <c r="D200" s="1"/>
  <c r="E200" s="1"/>
  <c r="B198"/>
  <c r="D198" s="1"/>
  <c r="E198" s="1"/>
  <c r="B196"/>
  <c r="D196" s="1"/>
  <c r="E196" s="1"/>
  <c r="B194"/>
  <c r="D194" s="1"/>
  <c r="E194" s="1"/>
  <c r="B192"/>
  <c r="D192" s="1"/>
  <c r="E192" s="1"/>
  <c r="B190"/>
  <c r="D190" s="1"/>
  <c r="E190" s="1"/>
  <c r="B188"/>
  <c r="D188" s="1"/>
  <c r="E188" s="1"/>
  <c r="B186"/>
  <c r="D186" s="1"/>
  <c r="E186" s="1"/>
  <c r="I186" s="1"/>
  <c r="B184"/>
  <c r="D184" s="1"/>
  <c r="E184" s="1"/>
  <c r="B182"/>
  <c r="D182" s="1"/>
  <c r="E182" s="1"/>
  <c r="I182" s="1"/>
  <c r="B180"/>
  <c r="D180" s="1"/>
  <c r="E180" s="1"/>
  <c r="B178"/>
  <c r="D178" s="1"/>
  <c r="E178" s="1"/>
  <c r="I178" s="1"/>
  <c r="B176"/>
  <c r="D176" s="1"/>
  <c r="E176" s="1"/>
  <c r="B174"/>
  <c r="D174" s="1"/>
  <c r="E174" s="1"/>
  <c r="I174" s="1"/>
  <c r="B172"/>
  <c r="D172" s="1"/>
  <c r="E172" s="1"/>
  <c r="B170"/>
  <c r="D170" s="1"/>
  <c r="E170" s="1"/>
  <c r="I170" s="1"/>
  <c r="B168"/>
  <c r="D168" s="1"/>
  <c r="E168" s="1"/>
  <c r="B166"/>
  <c r="D166" s="1"/>
  <c r="E166" s="1"/>
  <c r="I166" s="1"/>
  <c r="B164"/>
  <c r="D164" s="1"/>
  <c r="E164" s="1"/>
  <c r="B162"/>
  <c r="D162" s="1"/>
  <c r="E162" s="1"/>
  <c r="I162" s="1"/>
  <c r="B160"/>
  <c r="D160" s="1"/>
  <c r="E160" s="1"/>
  <c r="B158"/>
  <c r="D158" s="1"/>
  <c r="E158" s="1"/>
  <c r="I158" s="1"/>
  <c r="B156"/>
  <c r="D156" s="1"/>
  <c r="E156" s="1"/>
  <c r="B154"/>
  <c r="D154" s="1"/>
  <c r="E154" s="1"/>
  <c r="I154" s="1"/>
  <c r="B152"/>
  <c r="D152" s="1"/>
  <c r="E152" s="1"/>
  <c r="B150"/>
  <c r="D150" s="1"/>
  <c r="E150" s="1"/>
  <c r="I150" s="1"/>
  <c r="B148"/>
  <c r="D148" s="1"/>
  <c r="E148" s="1"/>
  <c r="B146"/>
  <c r="D146" s="1"/>
  <c r="E146" s="1"/>
  <c r="I146" s="1"/>
  <c r="B144"/>
  <c r="D144" s="1"/>
  <c r="E144" s="1"/>
  <c r="B142"/>
  <c r="D142" s="1"/>
  <c r="E142" s="1"/>
  <c r="I142" s="1"/>
  <c r="B140"/>
  <c r="D140" s="1"/>
  <c r="E140" s="1"/>
  <c r="B138"/>
  <c r="D138" s="1"/>
  <c r="E138" s="1"/>
  <c r="I138" s="1"/>
  <c r="B136"/>
  <c r="D136" s="1"/>
  <c r="E136" s="1"/>
  <c r="B134"/>
  <c r="D134" s="1"/>
  <c r="E134" s="1"/>
  <c r="I134" s="1"/>
  <c r="B132"/>
  <c r="D132" s="1"/>
  <c r="E132" s="1"/>
  <c r="B130"/>
  <c r="D130" s="1"/>
  <c r="E130" s="1"/>
  <c r="I130" s="1"/>
  <c r="B128"/>
  <c r="D128" s="1"/>
  <c r="E128" s="1"/>
  <c r="I128" s="1"/>
  <c r="B126"/>
  <c r="D126" s="1"/>
  <c r="E126" s="1"/>
  <c r="I126" s="1"/>
  <c r="B124"/>
  <c r="D124" s="1"/>
  <c r="E124" s="1"/>
  <c r="I124" s="1"/>
  <c r="B122"/>
  <c r="D122" s="1"/>
  <c r="E122" s="1"/>
  <c r="I122" s="1"/>
  <c r="B120"/>
  <c r="D120" s="1"/>
  <c r="E120" s="1"/>
  <c r="I120" s="1"/>
  <c r="B118"/>
  <c r="D118" s="1"/>
  <c r="E118" s="1"/>
  <c r="I118" s="1"/>
  <c r="B116"/>
  <c r="D116" s="1"/>
  <c r="E116" s="1"/>
  <c r="I116" s="1"/>
  <c r="B114"/>
  <c r="D114" s="1"/>
  <c r="E114" s="1"/>
  <c r="I114" s="1"/>
  <c r="B112"/>
  <c r="D112" s="1"/>
  <c r="E112" s="1"/>
  <c r="I112" s="1"/>
  <c r="B110"/>
  <c r="D110" s="1"/>
  <c r="E110" s="1"/>
  <c r="I110" s="1"/>
  <c r="B108"/>
  <c r="D108" s="1"/>
  <c r="E108" s="1"/>
  <c r="I108" s="1"/>
  <c r="B106"/>
  <c r="D106" s="1"/>
  <c r="E106" s="1"/>
  <c r="I106" s="1"/>
  <c r="B104"/>
  <c r="D104" s="1"/>
  <c r="E104" s="1"/>
  <c r="I104" s="1"/>
  <c r="B102"/>
  <c r="D102" s="1"/>
  <c r="E102" s="1"/>
  <c r="I102" s="1"/>
  <c r="B100"/>
  <c r="D100" s="1"/>
  <c r="E100" s="1"/>
  <c r="I100" s="1"/>
  <c r="B98"/>
  <c r="D98" s="1"/>
  <c r="E98" s="1"/>
  <c r="I98" s="1"/>
  <c r="B96"/>
  <c r="D96" s="1"/>
  <c r="E96" s="1"/>
  <c r="I96" s="1"/>
  <c r="B94"/>
  <c r="D94" s="1"/>
  <c r="E94" s="1"/>
  <c r="I94" s="1"/>
  <c r="B92"/>
  <c r="D92" s="1"/>
  <c r="E92" s="1"/>
  <c r="I92" s="1"/>
  <c r="B90"/>
  <c r="D90" s="1"/>
  <c r="E90" s="1"/>
  <c r="I90" s="1"/>
  <c r="B88"/>
  <c r="D88" s="1"/>
  <c r="E88" s="1"/>
  <c r="I88" s="1"/>
  <c r="B86"/>
  <c r="D86" s="1"/>
  <c r="E86" s="1"/>
  <c r="I86" s="1"/>
  <c r="B84"/>
  <c r="D84" s="1"/>
  <c r="E84" s="1"/>
  <c r="I84" s="1"/>
  <c r="B82"/>
  <c r="D82" s="1"/>
  <c r="E82" s="1"/>
  <c r="I82" s="1"/>
  <c r="B80"/>
  <c r="D80" s="1"/>
  <c r="E80" s="1"/>
  <c r="I80" s="1"/>
  <c r="B78"/>
  <c r="D78" s="1"/>
  <c r="E78" s="1"/>
  <c r="I78" s="1"/>
  <c r="B76"/>
  <c r="D76" s="1"/>
  <c r="E76" s="1"/>
  <c r="I76" s="1"/>
  <c r="B74"/>
  <c r="D74" s="1"/>
  <c r="E74" s="1"/>
  <c r="I74" s="1"/>
  <c r="B72"/>
  <c r="D72" s="1"/>
  <c r="E72" s="1"/>
  <c r="I72" s="1"/>
  <c r="B70"/>
  <c r="D70" s="1"/>
  <c r="E70" s="1"/>
  <c r="I70" s="1"/>
  <c r="B68"/>
  <c r="D68" s="1"/>
  <c r="E68" s="1"/>
  <c r="I68" s="1"/>
  <c r="B66"/>
  <c r="D66" s="1"/>
  <c r="E66" s="1"/>
  <c r="I66" s="1"/>
  <c r="B64"/>
  <c r="D64" s="1"/>
  <c r="E64" s="1"/>
  <c r="I64" s="1"/>
  <c r="B62"/>
  <c r="D62" s="1"/>
  <c r="E62" s="1"/>
  <c r="I62" s="1"/>
  <c r="B60"/>
  <c r="D60" s="1"/>
  <c r="E60" s="1"/>
  <c r="I60" s="1"/>
  <c r="B58"/>
  <c r="D58" s="1"/>
  <c r="E58" s="1"/>
  <c r="I58" s="1"/>
  <c r="B56"/>
  <c r="D56" s="1"/>
  <c r="E56" s="1"/>
  <c r="I56" s="1"/>
  <c r="B54"/>
  <c r="D54" s="1"/>
  <c r="E54" s="1"/>
  <c r="I54" s="1"/>
  <c r="B52"/>
  <c r="D52" s="1"/>
  <c r="E52" s="1"/>
  <c r="I52" s="1"/>
  <c r="B50"/>
  <c r="D50" s="1"/>
  <c r="E50" s="1"/>
  <c r="I50" s="1"/>
  <c r="B48"/>
  <c r="D48" s="1"/>
  <c r="E48" s="1"/>
  <c r="I48" s="1"/>
  <c r="B46"/>
  <c r="D46" s="1"/>
  <c r="E46" s="1"/>
  <c r="I46" s="1"/>
  <c r="B44"/>
  <c r="D44" s="1"/>
  <c r="E44" s="1"/>
  <c r="I44" s="1"/>
  <c r="B42"/>
  <c r="D42" s="1"/>
  <c r="E42" s="1"/>
  <c r="I42" s="1"/>
  <c r="B40"/>
  <c r="D40" s="1"/>
  <c r="E40" s="1"/>
  <c r="I40" s="1"/>
  <c r="B38"/>
  <c r="D38" s="1"/>
  <c r="E38" s="1"/>
  <c r="B36"/>
  <c r="D36" s="1"/>
  <c r="E36" s="1"/>
  <c r="I36" s="1"/>
  <c r="B34"/>
  <c r="D34" s="1"/>
  <c r="E34" s="1"/>
  <c r="I34" s="1"/>
  <c r="B32"/>
  <c r="D32" s="1"/>
  <c r="E32" s="1"/>
  <c r="B30"/>
  <c r="D30" s="1"/>
  <c r="E30" s="1"/>
  <c r="I30" s="1"/>
  <c r="B28"/>
  <c r="D28" s="1"/>
  <c r="E28" s="1"/>
  <c r="I28" s="1"/>
  <c r="B26"/>
  <c r="D26" s="1"/>
  <c r="E26" s="1"/>
  <c r="I26" s="1"/>
  <c r="B24"/>
  <c r="D24" s="1"/>
  <c r="E24" s="1"/>
  <c r="I24" s="1"/>
  <c r="B22"/>
  <c r="D22" s="1"/>
  <c r="E22" s="1"/>
  <c r="I22" s="1"/>
  <c r="B20"/>
  <c r="D20" s="1"/>
  <c r="E20" s="1"/>
  <c r="I20" s="1"/>
  <c r="B18"/>
  <c r="D18" s="1"/>
  <c r="E18" s="1"/>
  <c r="I18" s="1"/>
  <c r="I32"/>
  <c r="I38"/>
  <c r="I132"/>
  <c r="I136"/>
  <c r="I140"/>
  <c r="I144"/>
  <c r="I148"/>
  <c r="I152"/>
  <c r="I156"/>
  <c r="I160"/>
  <c r="I164"/>
  <c r="I168"/>
  <c r="I172"/>
  <c r="I176"/>
  <c r="I180"/>
  <c r="I184"/>
  <c r="I188"/>
  <c r="I190"/>
  <c r="I192"/>
  <c r="I194"/>
  <c r="I196"/>
  <c r="I198"/>
  <c r="I200"/>
  <c r="I202"/>
  <c r="I204"/>
  <c r="I206"/>
  <c r="I208"/>
  <c r="I89"/>
  <c r="I93"/>
  <c r="I101"/>
  <c r="I109"/>
  <c r="I117"/>
  <c r="I125"/>
  <c r="I133"/>
  <c r="I141"/>
  <c r="I149"/>
  <c r="I157"/>
  <c r="I165"/>
  <c r="I173"/>
  <c r="I181"/>
  <c r="I189"/>
  <c r="I197"/>
  <c r="I205"/>
  <c r="B270"/>
  <c r="B268"/>
  <c r="B266"/>
  <c r="B264"/>
  <c r="B262"/>
  <c r="B260"/>
  <c r="B258"/>
  <c r="B256"/>
  <c r="B254"/>
  <c r="B252"/>
  <c r="B250"/>
  <c r="B248"/>
  <c r="B246"/>
  <c r="B244"/>
  <c r="B242"/>
  <c r="B240"/>
  <c r="B238"/>
  <c r="B236"/>
  <c r="B234"/>
  <c r="B232"/>
  <c r="B230"/>
  <c r="B228"/>
  <c r="B226"/>
  <c r="B224"/>
  <c r="B222"/>
  <c r="B220"/>
  <c r="B218"/>
  <c r="B216"/>
  <c r="B214"/>
  <c r="B212"/>
  <c r="B210"/>
  <c r="B269"/>
  <c r="B267"/>
  <c r="B265"/>
  <c r="B263"/>
  <c r="B261"/>
  <c r="B259"/>
  <c r="B257"/>
  <c r="B255"/>
  <c r="B253"/>
  <c r="B251"/>
  <c r="B249"/>
  <c r="B247"/>
  <c r="B245"/>
  <c r="B243"/>
  <c r="B241"/>
  <c r="B239"/>
  <c r="B237"/>
  <c r="B235"/>
  <c r="B233"/>
  <c r="B231"/>
  <c r="B229"/>
  <c r="B227"/>
  <c r="B225"/>
  <c r="B223"/>
  <c r="B221"/>
  <c r="B219"/>
  <c r="B217"/>
  <c r="B215"/>
  <c r="B213"/>
  <c r="B211"/>
  <c r="B209"/>
  <c r="D269"/>
  <c r="E269" s="1"/>
  <c r="I269" s="1"/>
  <c r="D265"/>
  <c r="E265" s="1"/>
  <c r="I265" s="1"/>
  <c r="D261"/>
  <c r="E261" s="1"/>
  <c r="I261" s="1"/>
  <c r="D257"/>
  <c r="E257" s="1"/>
  <c r="I257" s="1"/>
  <c r="D253"/>
  <c r="E253" s="1"/>
  <c r="I253" s="1"/>
  <c r="D249"/>
  <c r="E249" s="1"/>
  <c r="I249" s="1"/>
  <c r="D245"/>
  <c r="E245" s="1"/>
  <c r="I245" s="1"/>
  <c r="D241"/>
  <c r="E241" s="1"/>
  <c r="I241" s="1"/>
  <c r="D237"/>
  <c r="E237" s="1"/>
  <c r="I237" s="1"/>
  <c r="D233"/>
  <c r="E233" s="1"/>
  <c r="I233" s="1"/>
  <c r="D229"/>
  <c r="E229" s="1"/>
  <c r="I229" s="1"/>
  <c r="D225"/>
  <c r="E225" s="1"/>
  <c r="I225" s="1"/>
  <c r="D221"/>
  <c r="E221" s="1"/>
  <c r="I221" s="1"/>
  <c r="D217"/>
  <c r="E217" s="1"/>
  <c r="I217" s="1"/>
  <c r="D213"/>
  <c r="E213" s="1"/>
  <c r="I213" s="1"/>
  <c r="D209"/>
  <c r="E209" s="1"/>
  <c r="I209" s="1"/>
  <c r="D268"/>
  <c r="E268" s="1"/>
  <c r="I268" s="1"/>
  <c r="D266"/>
  <c r="E266" s="1"/>
  <c r="I266" s="1"/>
  <c r="D264"/>
  <c r="E264" s="1"/>
  <c r="I264" s="1"/>
  <c r="D262"/>
  <c r="E262" s="1"/>
  <c r="I262" s="1"/>
  <c r="D260"/>
  <c r="E260" s="1"/>
  <c r="I260" s="1"/>
  <c r="D258"/>
  <c r="E258" s="1"/>
  <c r="I258" s="1"/>
  <c r="D256"/>
  <c r="E256" s="1"/>
  <c r="I256" s="1"/>
  <c r="D254"/>
  <c r="E254" s="1"/>
  <c r="I254" s="1"/>
  <c r="D252"/>
  <c r="E252" s="1"/>
  <c r="I252" s="1"/>
  <c r="D250"/>
  <c r="E250" s="1"/>
  <c r="I250" s="1"/>
  <c r="D248"/>
  <c r="E248" s="1"/>
  <c r="I248" s="1"/>
  <c r="D246"/>
  <c r="E246" s="1"/>
  <c r="I246" s="1"/>
  <c r="D244"/>
  <c r="E244" s="1"/>
  <c r="I244" s="1"/>
  <c r="D242"/>
  <c r="E242" s="1"/>
  <c r="I242" s="1"/>
  <c r="D240"/>
  <c r="E240" s="1"/>
  <c r="I240" s="1"/>
  <c r="D238"/>
  <c r="E238" s="1"/>
  <c r="I238" s="1"/>
  <c r="D236"/>
  <c r="E236" s="1"/>
  <c r="I236" s="1"/>
  <c r="D234"/>
  <c r="E234" s="1"/>
  <c r="I234" s="1"/>
  <c r="D232"/>
  <c r="E232" s="1"/>
  <c r="I232" s="1"/>
  <c r="D230"/>
  <c r="E230" s="1"/>
  <c r="I230" s="1"/>
  <c r="D228"/>
  <c r="E228" s="1"/>
  <c r="I228" s="1"/>
  <c r="D226"/>
  <c r="E226" s="1"/>
  <c r="I226" s="1"/>
  <c r="D224"/>
  <c r="E224" s="1"/>
  <c r="I224" s="1"/>
  <c r="D222"/>
  <c r="E222" s="1"/>
  <c r="I222" s="1"/>
  <c r="D220"/>
  <c r="E220" s="1"/>
  <c r="I220" s="1"/>
  <c r="D218"/>
  <c r="E218" s="1"/>
  <c r="I218" s="1"/>
  <c r="D216"/>
  <c r="E216" s="1"/>
  <c r="I216" s="1"/>
  <c r="D214"/>
  <c r="E214" s="1"/>
  <c r="I214" s="1"/>
  <c r="D212"/>
  <c r="E212" s="1"/>
  <c r="I212" s="1"/>
  <c r="D210"/>
  <c r="E210" s="1"/>
  <c r="I210" s="1"/>
  <c r="D211" l="1"/>
  <c r="E211" s="1"/>
  <c r="I211" s="1"/>
  <c r="D215"/>
  <c r="E215" s="1"/>
  <c r="I215" s="1"/>
  <c r="D219"/>
  <c r="E219" s="1"/>
  <c r="I219" s="1"/>
  <c r="D223"/>
  <c r="E223" s="1"/>
  <c r="I223" s="1"/>
  <c r="D227"/>
  <c r="E227" s="1"/>
  <c r="I227" s="1"/>
  <c r="D231"/>
  <c r="E231" s="1"/>
  <c r="I231" s="1"/>
  <c r="D235"/>
  <c r="E235" s="1"/>
  <c r="I235" s="1"/>
  <c r="D239"/>
  <c r="E239" s="1"/>
  <c r="I239" s="1"/>
  <c r="D243"/>
  <c r="E243" s="1"/>
  <c r="I243" s="1"/>
  <c r="D247"/>
  <c r="E247" s="1"/>
  <c r="I247" s="1"/>
  <c r="D251"/>
  <c r="E251" s="1"/>
  <c r="I251" s="1"/>
  <c r="D255"/>
  <c r="E255" s="1"/>
  <c r="I255" s="1"/>
  <c r="D259"/>
  <c r="E259" s="1"/>
  <c r="I259" s="1"/>
  <c r="D263"/>
  <c r="E263" s="1"/>
  <c r="I263" s="1"/>
  <c r="D267"/>
  <c r="E267" s="1"/>
  <c r="I267" s="1"/>
  <c r="D270"/>
  <c r="E270" s="1"/>
  <c r="I270" s="1"/>
  <c r="D19"/>
  <c r="E19" s="1"/>
  <c r="I19" s="1"/>
  <c r="D23"/>
  <c r="E23" s="1"/>
  <c r="I23" s="1"/>
  <c r="D27"/>
  <c r="E27" s="1"/>
  <c r="I27" s="1"/>
  <c r="D31"/>
  <c r="E31" s="1"/>
  <c r="I31" s="1"/>
  <c r="D35"/>
  <c r="E35" s="1"/>
  <c r="I35" s="1"/>
  <c r="D39"/>
  <c r="E39" s="1"/>
  <c r="I39" s="1"/>
  <c r="D43"/>
  <c r="E43" s="1"/>
  <c r="I43" s="1"/>
  <c r="D47"/>
  <c r="E47" s="1"/>
  <c r="I47" s="1"/>
  <c r="D51"/>
  <c r="E51" s="1"/>
  <c r="I51" s="1"/>
  <c r="D55"/>
  <c r="E55" s="1"/>
  <c r="I55" s="1"/>
  <c r="D59"/>
  <c r="E59" s="1"/>
  <c r="I59" s="1"/>
  <c r="D63"/>
  <c r="E63" s="1"/>
  <c r="I63" s="1"/>
  <c r="D67"/>
  <c r="E67" s="1"/>
  <c r="I67" s="1"/>
  <c r="D71"/>
  <c r="E71" s="1"/>
  <c r="I71" s="1"/>
  <c r="D75"/>
  <c r="E75" s="1"/>
  <c r="I75" s="1"/>
  <c r="D79"/>
  <c r="E79" s="1"/>
  <c r="I79" s="1"/>
  <c r="D83"/>
  <c r="E83" s="1"/>
  <c r="I83" s="1"/>
  <c r="D87"/>
  <c r="E87" s="1"/>
  <c r="I87" s="1"/>
  <c r="D91"/>
  <c r="E91" s="1"/>
  <c r="I91" s="1"/>
  <c r="D95"/>
  <c r="E95" s="1"/>
  <c r="I95" s="1"/>
  <c r="D99"/>
  <c r="E99" s="1"/>
  <c r="I99" s="1"/>
  <c r="D103"/>
  <c r="E103" s="1"/>
  <c r="I103" s="1"/>
  <c r="D107"/>
  <c r="E107" s="1"/>
  <c r="I107" s="1"/>
  <c r="D111"/>
  <c r="E111" s="1"/>
  <c r="I111" s="1"/>
  <c r="D115"/>
  <c r="E115" s="1"/>
  <c r="I115" s="1"/>
  <c r="D119"/>
  <c r="E119" s="1"/>
  <c r="I119" s="1"/>
  <c r="D123"/>
  <c r="E123" s="1"/>
  <c r="I123" s="1"/>
  <c r="D127"/>
  <c r="E127" s="1"/>
  <c r="I127" s="1"/>
  <c r="D131"/>
  <c r="E131" s="1"/>
  <c r="I131" s="1"/>
  <c r="D135"/>
  <c r="E135" s="1"/>
  <c r="I135" s="1"/>
  <c r="D139"/>
  <c r="E139" s="1"/>
  <c r="I139" s="1"/>
  <c r="D143"/>
  <c r="E143" s="1"/>
  <c r="I143" s="1"/>
  <c r="D147"/>
  <c r="E147" s="1"/>
  <c r="I147" s="1"/>
  <c r="D151"/>
  <c r="E151" s="1"/>
  <c r="I151" s="1"/>
  <c r="D155"/>
  <c r="E155" s="1"/>
  <c r="I155" s="1"/>
  <c r="D159"/>
  <c r="E159" s="1"/>
  <c r="I159" s="1"/>
  <c r="D163"/>
  <c r="E163" s="1"/>
  <c r="I163" s="1"/>
  <c r="D167"/>
  <c r="E167" s="1"/>
  <c r="I167" s="1"/>
  <c r="D171"/>
  <c r="E171" s="1"/>
  <c r="I171" s="1"/>
  <c r="D175"/>
  <c r="E175" s="1"/>
  <c r="I175" s="1"/>
  <c r="D179"/>
  <c r="E179" s="1"/>
  <c r="I179" s="1"/>
  <c r="D183"/>
  <c r="E183" s="1"/>
  <c r="I183" s="1"/>
  <c r="D187"/>
  <c r="E187" s="1"/>
  <c r="I187" s="1"/>
  <c r="D191"/>
  <c r="E191" s="1"/>
  <c r="I191" s="1"/>
  <c r="D195"/>
  <c r="E195" s="1"/>
  <c r="I195" s="1"/>
  <c r="D199"/>
  <c r="E199" s="1"/>
  <c r="I199" s="1"/>
  <c r="D203"/>
  <c r="E203" s="1"/>
  <c r="I203" s="1"/>
  <c r="D207"/>
  <c r="E207" s="1"/>
  <c r="I207" s="1"/>
  <c r="C9" s="1"/>
</calcChain>
</file>

<file path=xl/sharedStrings.xml><?xml version="1.0" encoding="utf-8"?>
<sst xmlns="http://schemas.openxmlformats.org/spreadsheetml/2006/main" count="48" uniqueCount="34">
  <si>
    <t>AA00</t>
  </si>
  <si>
    <t>AB00</t>
  </si>
  <si>
    <t>0-255</t>
  </si>
  <si>
    <t>0-1</t>
  </si>
  <si>
    <t>LOG(N)</t>
  </si>
  <si>
    <t>(Remapped 0-&gt;1)</t>
  </si>
  <si>
    <t>As-is</t>
  </si>
  <si>
    <t>In 257 steps</t>
  </si>
  <si>
    <t>Words</t>
  </si>
  <si>
    <t>Scaled so that LOG(1), when offset, is 8192</t>
  </si>
  <si>
    <t>Difference</t>
  </si>
  <si>
    <t>Stunt Car Racer (C64) tables at AA00 and AB00</t>
  </si>
  <si>
    <t>LSB</t>
  </si>
  <si>
    <t>MSB</t>
  </si>
  <si>
    <t>16 bit</t>
  </si>
  <si>
    <t>Sum of squared differences:</t>
  </si>
  <si>
    <t>The 0th entry is bogus.</t>
  </si>
  <si>
    <t>Base for logarithm:</t>
  </si>
  <si>
    <t>The j'th entry in the 16-bit table represents the logarithm of j*(1/256).</t>
  </si>
  <si>
    <t>The choice of base is arbitrary.</t>
  </si>
  <si>
    <t>(Presumably this is some kind of fixed-point format, with 13 fractional bits.)</t>
  </si>
  <si>
    <t>The values are offset and scaled linearly so that LOG(1/256) is 0 and LOG(1) is 8192.</t>
  </si>
  <si>
    <t>AD00</t>
  </si>
  <si>
    <t>A900</t>
  </si>
  <si>
    <t>Word</t>
  </si>
  <si>
    <t>Index</t>
  </si>
  <si>
    <t>Stunt Car Racer (C64) power tables (256 bytes)</t>
  </si>
  <si>
    <t>Stunt Car Racer (C64) power tables (128 bytes)</t>
  </si>
  <si>
    <t>A880</t>
  </si>
  <si>
    <t>AC80</t>
  </si>
  <si>
    <t>AC00</t>
  </si>
  <si>
    <t>A800</t>
  </si>
  <si>
    <t>/8192</t>
  </si>
  <si>
    <t>&amp;0xF8</t>
  </si>
</sst>
</file>

<file path=xl/styles.xml><?xml version="1.0" encoding="utf-8"?>
<styleSheet xmlns="http://schemas.openxmlformats.org/spreadsheetml/2006/main">
  <numFmts count="4">
    <numFmt numFmtId="164" formatCode="0.00000"/>
    <numFmt numFmtId="165" formatCode="0.0000000"/>
    <numFmt numFmtId="166" formatCode="0.0"/>
    <numFmt numFmtId="167" formatCode="0.00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65" fontId="0" fillId="0" borderId="0" xfId="0" applyNumberFormat="1"/>
    <xf numFmtId="0" fontId="1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/>
    <xf numFmtId="166" fontId="1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 vertical="center" wrapText="1"/>
    </xf>
    <xf numFmtId="166" fontId="0" fillId="0" borderId="0" xfId="0" applyNumberFormat="1" applyFont="1"/>
    <xf numFmtId="0" fontId="2" fillId="0" borderId="0" xfId="0" applyFont="1" applyAlignment="1">
      <alignment horizontal="right" vertical="center" wrapText="1"/>
    </xf>
    <xf numFmtId="165" fontId="0" fillId="5" borderId="0" xfId="0" applyNumberFormat="1" applyFill="1"/>
    <xf numFmtId="165" fontId="0" fillId="4" borderId="0" xfId="0" applyNumberForma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67" fontId="0" fillId="0" borderId="0" xfId="0" applyNumberFormat="1"/>
    <xf numFmtId="167" fontId="2" fillId="0" borderId="0" xfId="0" applyNumberFormat="1" applyFont="1" applyAlignment="1">
      <alignment horizontal="center" vertical="center" wrapText="1"/>
    </xf>
    <xf numFmtId="167" fontId="0" fillId="6" borderId="0" xfId="0" applyNumberFormat="1" applyFill="1"/>
    <xf numFmtId="167" fontId="1" fillId="0" borderId="0" xfId="0" quotePrefix="1" applyNumberFormat="1" applyFont="1" applyAlignment="1">
      <alignment horizontal="center"/>
    </xf>
    <xf numFmtId="167" fontId="0" fillId="7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70"/>
  <sheetViews>
    <sheetView workbookViewId="0">
      <selection activeCell="H15" sqref="H15"/>
    </sheetView>
  </sheetViews>
  <sheetFormatPr defaultRowHeight="15"/>
  <cols>
    <col min="1" max="1" width="12.42578125" customWidth="1"/>
    <col min="2" max="2" width="12.42578125" style="5" customWidth="1"/>
    <col min="3" max="3" width="11.28515625" customWidth="1"/>
    <col min="4" max="4" width="17.42578125" style="8" customWidth="1"/>
    <col min="5" max="5" width="26.85546875" style="17" bestFit="1" customWidth="1"/>
    <col min="9" max="9" width="11.85546875" customWidth="1"/>
  </cols>
  <sheetData>
    <row r="1" spans="1:9">
      <c r="A1" s="1" t="s">
        <v>11</v>
      </c>
    </row>
    <row r="2" spans="1:9">
      <c r="A2" s="1"/>
    </row>
    <row r="3" spans="1:9">
      <c r="A3" s="3" t="s">
        <v>18</v>
      </c>
    </row>
    <row r="4" spans="1:9">
      <c r="A4" s="3" t="s">
        <v>21</v>
      </c>
    </row>
    <row r="5" spans="1:9">
      <c r="A5" s="3" t="s">
        <v>20</v>
      </c>
    </row>
    <row r="6" spans="1:9">
      <c r="A6" s="3" t="s">
        <v>19</v>
      </c>
    </row>
    <row r="7" spans="1:9">
      <c r="A7" s="3" t="s">
        <v>16</v>
      </c>
    </row>
    <row r="8" spans="1:9">
      <c r="A8" s="1"/>
    </row>
    <row r="9" spans="1:9">
      <c r="A9" s="2" t="s">
        <v>15</v>
      </c>
      <c r="C9" s="22">
        <f>SUMSQ(I16:I270)</f>
        <v>0</v>
      </c>
    </row>
    <row r="10" spans="1:9">
      <c r="A10" s="2"/>
      <c r="C10" s="8"/>
    </row>
    <row r="11" spans="1:9">
      <c r="A11" s="2" t="s">
        <v>17</v>
      </c>
      <c r="C11" s="23">
        <f>EXP(1)</f>
        <v>2.7182818284590451</v>
      </c>
    </row>
    <row r="13" spans="1:9" s="16" customFormat="1">
      <c r="A13" s="4" t="s">
        <v>2</v>
      </c>
      <c r="B13" s="14" t="s">
        <v>3</v>
      </c>
      <c r="C13" s="4" t="s">
        <v>4</v>
      </c>
      <c r="D13" s="15" t="s">
        <v>4</v>
      </c>
      <c r="E13" s="18" t="s">
        <v>4</v>
      </c>
      <c r="F13" s="4" t="s">
        <v>0</v>
      </c>
      <c r="G13" s="4" t="s">
        <v>1</v>
      </c>
      <c r="H13" s="4" t="s">
        <v>8</v>
      </c>
      <c r="I13" s="4" t="s">
        <v>10</v>
      </c>
    </row>
    <row r="14" spans="1:9" s="13" customFormat="1" ht="30">
      <c r="A14" s="9"/>
      <c r="B14" s="10" t="s">
        <v>7</v>
      </c>
      <c r="C14" s="11" t="s">
        <v>6</v>
      </c>
      <c r="D14" s="12" t="s">
        <v>5</v>
      </c>
      <c r="E14" s="19" t="s">
        <v>9</v>
      </c>
      <c r="F14" s="11" t="s">
        <v>12</v>
      </c>
      <c r="G14" s="11" t="s">
        <v>13</v>
      </c>
      <c r="H14" s="11" t="s">
        <v>14</v>
      </c>
      <c r="I14" s="11"/>
    </row>
    <row r="15" spans="1:9">
      <c r="A15">
        <v>0</v>
      </c>
      <c r="B15" s="5">
        <f>A15*1/256</f>
        <v>0</v>
      </c>
      <c r="C15" t="e">
        <f>LOG(B15,$C$11)</f>
        <v>#NUM!</v>
      </c>
      <c r="D15">
        <v>0</v>
      </c>
      <c r="E15" s="20">
        <f>ROUND((D15/-$C$16)*8192,0)</f>
        <v>0</v>
      </c>
      <c r="F15" s="6">
        <v>0</v>
      </c>
      <c r="G15" s="6">
        <v>241</v>
      </c>
      <c r="H15" s="7">
        <f>G15*256+F15</f>
        <v>61696</v>
      </c>
      <c r="I15" s="21"/>
    </row>
    <row r="16" spans="1:9">
      <c r="A16">
        <f>A15+1</f>
        <v>1</v>
      </c>
      <c r="B16" s="5">
        <f t="shared" ref="B16:B79" si="0">A16*1/256</f>
        <v>3.90625E-3</v>
      </c>
      <c r="C16">
        <f t="shared" ref="C16:C79" si="1">LOG(B16,$C$11)</f>
        <v>-5.5451774444795623</v>
      </c>
      <c r="D16" s="8">
        <f>C16-$C$16</f>
        <v>0</v>
      </c>
      <c r="E16" s="20">
        <f t="shared" ref="E16:E79" si="2">ROUND((D16/-$C$16)*8192,0)</f>
        <v>0</v>
      </c>
      <c r="F16" s="6">
        <v>0</v>
      </c>
      <c r="G16" s="6">
        <v>0</v>
      </c>
      <c r="H16" s="7">
        <f t="shared" ref="H16:H79" si="3">G16*256+F16</f>
        <v>0</v>
      </c>
      <c r="I16" s="17">
        <f t="shared" ref="I16:I79" si="4">H16-E16</f>
        <v>0</v>
      </c>
    </row>
    <row r="17" spans="1:9">
      <c r="A17">
        <f t="shared" ref="A17:A80" si="5">A16+1</f>
        <v>2</v>
      </c>
      <c r="B17" s="5">
        <f t="shared" si="0"/>
        <v>7.8125E-3</v>
      </c>
      <c r="C17">
        <f t="shared" si="1"/>
        <v>-4.8520302639196169</v>
      </c>
      <c r="D17" s="8">
        <f t="shared" ref="D17:D80" si="6">C17-$C$16</f>
        <v>0.6931471805599454</v>
      </c>
      <c r="E17" s="20">
        <f t="shared" si="2"/>
        <v>1024</v>
      </c>
      <c r="F17" s="6">
        <v>0</v>
      </c>
      <c r="G17" s="6">
        <v>4</v>
      </c>
      <c r="H17" s="7">
        <f t="shared" si="3"/>
        <v>1024</v>
      </c>
      <c r="I17" s="17">
        <f t="shared" si="4"/>
        <v>0</v>
      </c>
    </row>
    <row r="18" spans="1:9">
      <c r="A18">
        <f t="shared" si="5"/>
        <v>3</v>
      </c>
      <c r="B18" s="5">
        <f t="shared" si="0"/>
        <v>1.171875E-2</v>
      </c>
      <c r="C18">
        <f t="shared" si="1"/>
        <v>-4.4465651558114532</v>
      </c>
      <c r="D18" s="8">
        <f t="shared" si="6"/>
        <v>1.0986122886681091</v>
      </c>
      <c r="E18" s="20">
        <f t="shared" si="2"/>
        <v>1623</v>
      </c>
      <c r="F18" s="6">
        <v>87</v>
      </c>
      <c r="G18" s="6">
        <v>6</v>
      </c>
      <c r="H18" s="7">
        <v>1623</v>
      </c>
      <c r="I18" s="17">
        <f t="shared" si="4"/>
        <v>0</v>
      </c>
    </row>
    <row r="19" spans="1:9">
      <c r="A19">
        <f t="shared" si="5"/>
        <v>4</v>
      </c>
      <c r="B19" s="5">
        <f t="shared" si="0"/>
        <v>1.5625E-2</v>
      </c>
      <c r="C19">
        <f t="shared" si="1"/>
        <v>-4.1588830833596715</v>
      </c>
      <c r="D19" s="8">
        <f t="shared" si="6"/>
        <v>1.3862943611198908</v>
      </c>
      <c r="E19" s="20">
        <f t="shared" si="2"/>
        <v>2048</v>
      </c>
      <c r="F19" s="6">
        <v>0</v>
      </c>
      <c r="G19" s="6">
        <v>8</v>
      </c>
      <c r="H19" s="7">
        <f t="shared" si="3"/>
        <v>2048</v>
      </c>
      <c r="I19" s="17">
        <f t="shared" si="4"/>
        <v>0</v>
      </c>
    </row>
    <row r="20" spans="1:9">
      <c r="A20">
        <f t="shared" si="5"/>
        <v>5</v>
      </c>
      <c r="B20" s="5">
        <f t="shared" si="0"/>
        <v>1.953125E-2</v>
      </c>
      <c r="C20">
        <f t="shared" si="1"/>
        <v>-3.9357395320454622</v>
      </c>
      <c r="D20" s="8">
        <f t="shared" si="6"/>
        <v>1.6094379124341001</v>
      </c>
      <c r="E20" s="20">
        <f t="shared" si="2"/>
        <v>2378</v>
      </c>
      <c r="F20" s="6">
        <v>74</v>
      </c>
      <c r="G20" s="6">
        <v>9</v>
      </c>
      <c r="H20" s="7">
        <f t="shared" si="3"/>
        <v>2378</v>
      </c>
      <c r="I20" s="17">
        <f t="shared" si="4"/>
        <v>0</v>
      </c>
    </row>
    <row r="21" spans="1:9">
      <c r="A21">
        <f t="shared" si="5"/>
        <v>6</v>
      </c>
      <c r="B21" s="5">
        <f t="shared" si="0"/>
        <v>2.34375E-2</v>
      </c>
      <c r="C21">
        <f t="shared" si="1"/>
        <v>-3.7534179752515073</v>
      </c>
      <c r="D21" s="8">
        <f t="shared" si="6"/>
        <v>1.791759469228055</v>
      </c>
      <c r="E21" s="20">
        <f t="shared" si="2"/>
        <v>2647</v>
      </c>
      <c r="F21" s="6">
        <v>87</v>
      </c>
      <c r="G21" s="6">
        <v>10</v>
      </c>
      <c r="H21" s="7">
        <f t="shared" si="3"/>
        <v>2647</v>
      </c>
      <c r="I21" s="17">
        <f t="shared" si="4"/>
        <v>0</v>
      </c>
    </row>
    <row r="22" spans="1:9">
      <c r="A22">
        <f t="shared" si="5"/>
        <v>7</v>
      </c>
      <c r="B22" s="5">
        <f t="shared" si="0"/>
        <v>2.734375E-2</v>
      </c>
      <c r="C22">
        <f t="shared" si="1"/>
        <v>-3.5992672954242493</v>
      </c>
      <c r="D22" s="8">
        <f t="shared" si="6"/>
        <v>1.945910149055313</v>
      </c>
      <c r="E22" s="20">
        <f t="shared" si="2"/>
        <v>2875</v>
      </c>
      <c r="F22" s="6">
        <v>59</v>
      </c>
      <c r="G22" s="6">
        <v>11</v>
      </c>
      <c r="H22" s="7">
        <f t="shared" si="3"/>
        <v>2875</v>
      </c>
      <c r="I22" s="17">
        <f t="shared" si="4"/>
        <v>0</v>
      </c>
    </row>
    <row r="23" spans="1:9">
      <c r="A23">
        <f t="shared" si="5"/>
        <v>8</v>
      </c>
      <c r="B23" s="5">
        <f t="shared" si="0"/>
        <v>3.125E-2</v>
      </c>
      <c r="C23">
        <f t="shared" si="1"/>
        <v>-3.4657359027997265</v>
      </c>
      <c r="D23" s="8">
        <f t="shared" si="6"/>
        <v>2.0794415416798357</v>
      </c>
      <c r="E23" s="20">
        <f t="shared" si="2"/>
        <v>3072</v>
      </c>
      <c r="F23" s="6">
        <v>0</v>
      </c>
      <c r="G23" s="6">
        <v>12</v>
      </c>
      <c r="H23" s="7">
        <f t="shared" si="3"/>
        <v>3072</v>
      </c>
      <c r="I23" s="17">
        <f t="shared" si="4"/>
        <v>0</v>
      </c>
    </row>
    <row r="24" spans="1:9">
      <c r="A24">
        <f t="shared" si="5"/>
        <v>9</v>
      </c>
      <c r="B24" s="5">
        <f t="shared" si="0"/>
        <v>3.515625E-2</v>
      </c>
      <c r="C24">
        <f t="shared" si="1"/>
        <v>-3.3479528671433432</v>
      </c>
      <c r="D24" s="8">
        <f t="shared" si="6"/>
        <v>2.1972245773362191</v>
      </c>
      <c r="E24" s="20">
        <f t="shared" si="2"/>
        <v>3246</v>
      </c>
      <c r="F24" s="6">
        <v>174</v>
      </c>
      <c r="G24" s="6">
        <v>12</v>
      </c>
      <c r="H24" s="7">
        <f t="shared" si="3"/>
        <v>3246</v>
      </c>
      <c r="I24" s="17">
        <f t="shared" si="4"/>
        <v>0</v>
      </c>
    </row>
    <row r="25" spans="1:9">
      <c r="A25">
        <f t="shared" si="5"/>
        <v>10</v>
      </c>
      <c r="B25" s="5">
        <f t="shared" si="0"/>
        <v>3.90625E-2</v>
      </c>
      <c r="C25">
        <f t="shared" si="1"/>
        <v>-3.2425923514855168</v>
      </c>
      <c r="D25" s="8">
        <f t="shared" si="6"/>
        <v>2.3025850929940455</v>
      </c>
      <c r="E25" s="20">
        <f t="shared" si="2"/>
        <v>3402</v>
      </c>
      <c r="F25" s="6">
        <v>74</v>
      </c>
      <c r="G25" s="6">
        <v>13</v>
      </c>
      <c r="H25" s="7">
        <f t="shared" si="3"/>
        <v>3402</v>
      </c>
      <c r="I25" s="17">
        <f t="shared" si="4"/>
        <v>0</v>
      </c>
    </row>
    <row r="26" spans="1:9">
      <c r="A26">
        <f t="shared" si="5"/>
        <v>11</v>
      </c>
      <c r="B26" s="5">
        <f t="shared" si="0"/>
        <v>4.296875E-2</v>
      </c>
      <c r="C26">
        <f t="shared" si="1"/>
        <v>-3.1472821716811921</v>
      </c>
      <c r="D26" s="8">
        <f t="shared" si="6"/>
        <v>2.3978952727983702</v>
      </c>
      <c r="E26" s="20">
        <f t="shared" si="2"/>
        <v>3542</v>
      </c>
      <c r="F26" s="6">
        <v>214</v>
      </c>
      <c r="G26" s="6">
        <v>13</v>
      </c>
      <c r="H26" s="7">
        <f t="shared" si="3"/>
        <v>3542</v>
      </c>
      <c r="I26" s="17">
        <f t="shared" si="4"/>
        <v>0</v>
      </c>
    </row>
    <row r="27" spans="1:9">
      <c r="A27">
        <f t="shared" si="5"/>
        <v>12</v>
      </c>
      <c r="B27" s="5">
        <f t="shared" si="0"/>
        <v>4.6875E-2</v>
      </c>
      <c r="C27">
        <f t="shared" si="1"/>
        <v>-3.0602707946915624</v>
      </c>
      <c r="D27" s="8">
        <f t="shared" si="6"/>
        <v>2.4849066497879999</v>
      </c>
      <c r="E27" s="20">
        <f t="shared" si="2"/>
        <v>3671</v>
      </c>
      <c r="F27" s="6">
        <v>87</v>
      </c>
      <c r="G27" s="6">
        <v>14</v>
      </c>
      <c r="H27" s="7">
        <f t="shared" si="3"/>
        <v>3671</v>
      </c>
      <c r="I27" s="17">
        <f t="shared" si="4"/>
        <v>0</v>
      </c>
    </row>
    <row r="28" spans="1:9">
      <c r="A28">
        <f t="shared" si="5"/>
        <v>13</v>
      </c>
      <c r="B28" s="5">
        <f t="shared" si="0"/>
        <v>5.078125E-2</v>
      </c>
      <c r="C28">
        <f t="shared" si="1"/>
        <v>-2.9802280870180256</v>
      </c>
      <c r="D28" s="8">
        <f t="shared" si="6"/>
        <v>2.5649493574615367</v>
      </c>
      <c r="E28" s="20">
        <f t="shared" si="2"/>
        <v>3789</v>
      </c>
      <c r="F28" s="6">
        <v>205</v>
      </c>
      <c r="G28" s="6">
        <v>14</v>
      </c>
      <c r="H28" s="7">
        <f t="shared" si="3"/>
        <v>3789</v>
      </c>
      <c r="I28" s="17">
        <f t="shared" si="4"/>
        <v>0</v>
      </c>
    </row>
    <row r="29" spans="1:9">
      <c r="A29">
        <f t="shared" si="5"/>
        <v>14</v>
      </c>
      <c r="B29" s="5">
        <f t="shared" si="0"/>
        <v>5.46875E-2</v>
      </c>
      <c r="C29">
        <f t="shared" si="1"/>
        <v>-2.9061201148643039</v>
      </c>
      <c r="D29" s="8">
        <f t="shared" si="6"/>
        <v>2.6390573296152584</v>
      </c>
      <c r="E29" s="20">
        <f t="shared" si="2"/>
        <v>3899</v>
      </c>
      <c r="F29" s="6">
        <v>59</v>
      </c>
      <c r="G29" s="6">
        <v>15</v>
      </c>
      <c r="H29" s="7">
        <f t="shared" si="3"/>
        <v>3899</v>
      </c>
      <c r="I29" s="17">
        <f t="shared" si="4"/>
        <v>0</v>
      </c>
    </row>
    <row r="30" spans="1:9">
      <c r="A30">
        <f t="shared" si="5"/>
        <v>15</v>
      </c>
      <c r="B30" s="5">
        <f t="shared" si="0"/>
        <v>5.859375E-2</v>
      </c>
      <c r="C30">
        <f t="shared" si="1"/>
        <v>-2.8371272433773522</v>
      </c>
      <c r="D30" s="8">
        <f t="shared" si="6"/>
        <v>2.7080502011022101</v>
      </c>
      <c r="E30" s="20">
        <f t="shared" si="2"/>
        <v>4001</v>
      </c>
      <c r="F30" s="6">
        <v>161</v>
      </c>
      <c r="G30" s="6">
        <v>15</v>
      </c>
      <c r="H30" s="7">
        <f t="shared" si="3"/>
        <v>4001</v>
      </c>
      <c r="I30" s="17">
        <f t="shared" si="4"/>
        <v>0</v>
      </c>
    </row>
    <row r="31" spans="1:9">
      <c r="A31">
        <f t="shared" si="5"/>
        <v>16</v>
      </c>
      <c r="B31" s="5">
        <f t="shared" si="0"/>
        <v>6.25E-2</v>
      </c>
      <c r="C31">
        <f t="shared" si="1"/>
        <v>-2.7725887222397811</v>
      </c>
      <c r="D31" s="8">
        <f t="shared" si="6"/>
        <v>2.7725887222397811</v>
      </c>
      <c r="E31" s="20">
        <f t="shared" si="2"/>
        <v>4096</v>
      </c>
      <c r="F31" s="6">
        <v>0</v>
      </c>
      <c r="G31" s="6">
        <v>16</v>
      </c>
      <c r="H31" s="7">
        <f t="shared" si="3"/>
        <v>4096</v>
      </c>
      <c r="I31" s="17">
        <f t="shared" si="4"/>
        <v>0</v>
      </c>
    </row>
    <row r="32" spans="1:9">
      <c r="A32">
        <f t="shared" si="5"/>
        <v>17</v>
      </c>
      <c r="B32" s="5">
        <f t="shared" si="0"/>
        <v>6.640625E-2</v>
      </c>
      <c r="C32">
        <f t="shared" si="1"/>
        <v>-2.7119641004233466</v>
      </c>
      <c r="D32" s="8">
        <f t="shared" si="6"/>
        <v>2.8332133440562157</v>
      </c>
      <c r="E32" s="20">
        <f t="shared" si="2"/>
        <v>4186</v>
      </c>
      <c r="F32" s="6">
        <v>90</v>
      </c>
      <c r="G32" s="6">
        <v>16</v>
      </c>
      <c r="H32" s="7">
        <f t="shared" si="3"/>
        <v>4186</v>
      </c>
      <c r="I32" s="17">
        <f t="shared" si="4"/>
        <v>0</v>
      </c>
    </row>
    <row r="33" spans="1:9">
      <c r="A33">
        <f t="shared" si="5"/>
        <v>18</v>
      </c>
      <c r="B33" s="5">
        <f t="shared" si="0"/>
        <v>7.03125E-2</v>
      </c>
      <c r="C33">
        <f t="shared" si="1"/>
        <v>-2.6548056865833978</v>
      </c>
      <c r="D33" s="8">
        <f t="shared" si="6"/>
        <v>2.8903717578961645</v>
      </c>
      <c r="E33" s="20">
        <f t="shared" si="2"/>
        <v>4270</v>
      </c>
      <c r="F33" s="6">
        <v>174</v>
      </c>
      <c r="G33" s="6">
        <v>16</v>
      </c>
      <c r="H33" s="7">
        <f t="shared" si="3"/>
        <v>4270</v>
      </c>
      <c r="I33" s="17">
        <f t="shared" si="4"/>
        <v>0</v>
      </c>
    </row>
    <row r="34" spans="1:9">
      <c r="A34">
        <f t="shared" si="5"/>
        <v>19</v>
      </c>
      <c r="B34" s="5">
        <f t="shared" si="0"/>
        <v>7.421875E-2</v>
      </c>
      <c r="C34">
        <f t="shared" si="1"/>
        <v>-2.600738465313122</v>
      </c>
      <c r="D34" s="8">
        <f t="shared" si="6"/>
        <v>2.9444389791664403</v>
      </c>
      <c r="E34" s="20">
        <f t="shared" si="2"/>
        <v>4350</v>
      </c>
      <c r="F34" s="6">
        <v>254</v>
      </c>
      <c r="G34" s="6">
        <v>16</v>
      </c>
      <c r="H34" s="7">
        <f t="shared" si="3"/>
        <v>4350</v>
      </c>
      <c r="I34" s="17">
        <f t="shared" si="4"/>
        <v>0</v>
      </c>
    </row>
    <row r="35" spans="1:9">
      <c r="A35">
        <f t="shared" si="5"/>
        <v>20</v>
      </c>
      <c r="B35" s="5">
        <f t="shared" si="0"/>
        <v>7.8125E-2</v>
      </c>
      <c r="C35">
        <f t="shared" si="1"/>
        <v>-2.5494451709255714</v>
      </c>
      <c r="D35" s="8">
        <f t="shared" si="6"/>
        <v>2.9957322735539909</v>
      </c>
      <c r="E35" s="20">
        <f t="shared" si="2"/>
        <v>4426</v>
      </c>
      <c r="F35" s="6">
        <v>74</v>
      </c>
      <c r="G35" s="6">
        <v>17</v>
      </c>
      <c r="H35" s="7">
        <f t="shared" si="3"/>
        <v>4426</v>
      </c>
      <c r="I35" s="17">
        <f t="shared" si="4"/>
        <v>0</v>
      </c>
    </row>
    <row r="36" spans="1:9">
      <c r="A36">
        <f t="shared" si="5"/>
        <v>21</v>
      </c>
      <c r="B36" s="5">
        <f t="shared" si="0"/>
        <v>8.203125E-2</v>
      </c>
      <c r="C36">
        <f t="shared" si="1"/>
        <v>-2.5006550067561393</v>
      </c>
      <c r="D36" s="8">
        <f t="shared" si="6"/>
        <v>3.044522437723423</v>
      </c>
      <c r="E36" s="20">
        <f t="shared" si="2"/>
        <v>4498</v>
      </c>
      <c r="F36" s="6">
        <v>146</v>
      </c>
      <c r="G36" s="6">
        <v>17</v>
      </c>
      <c r="H36" s="7">
        <f t="shared" si="3"/>
        <v>4498</v>
      </c>
      <c r="I36" s="17">
        <f t="shared" si="4"/>
        <v>0</v>
      </c>
    </row>
    <row r="37" spans="1:9">
      <c r="A37">
        <f t="shared" si="5"/>
        <v>22</v>
      </c>
      <c r="B37" s="5">
        <f t="shared" si="0"/>
        <v>8.59375E-2</v>
      </c>
      <c r="C37">
        <f t="shared" si="1"/>
        <v>-2.4541349911212467</v>
      </c>
      <c r="D37" s="8">
        <f t="shared" si="6"/>
        <v>3.0910424533583156</v>
      </c>
      <c r="E37" s="20">
        <f t="shared" si="2"/>
        <v>4566</v>
      </c>
      <c r="F37" s="6">
        <v>214</v>
      </c>
      <c r="G37" s="6">
        <v>17</v>
      </c>
      <c r="H37" s="7">
        <f t="shared" si="3"/>
        <v>4566</v>
      </c>
      <c r="I37" s="17">
        <f t="shared" si="4"/>
        <v>0</v>
      </c>
    </row>
    <row r="38" spans="1:9">
      <c r="A38">
        <f t="shared" si="5"/>
        <v>23</v>
      </c>
      <c r="B38" s="5">
        <f t="shared" si="0"/>
        <v>8.984375E-2</v>
      </c>
      <c r="C38">
        <f t="shared" si="1"/>
        <v>-2.4096832285504126</v>
      </c>
      <c r="D38" s="8">
        <f t="shared" si="6"/>
        <v>3.1354942159291497</v>
      </c>
      <c r="E38" s="20">
        <f t="shared" si="2"/>
        <v>4632</v>
      </c>
      <c r="F38" s="6">
        <v>24</v>
      </c>
      <c r="G38" s="6">
        <v>18</v>
      </c>
      <c r="H38" s="7">
        <f t="shared" si="3"/>
        <v>4632</v>
      </c>
      <c r="I38" s="17">
        <f t="shared" si="4"/>
        <v>0</v>
      </c>
    </row>
    <row r="39" spans="1:9">
      <c r="A39">
        <f t="shared" si="5"/>
        <v>24</v>
      </c>
      <c r="B39" s="5">
        <f t="shared" si="0"/>
        <v>9.375E-2</v>
      </c>
      <c r="C39">
        <f t="shared" si="1"/>
        <v>-2.367123614131617</v>
      </c>
      <c r="D39" s="8">
        <f t="shared" si="6"/>
        <v>3.1780538303479453</v>
      </c>
      <c r="E39" s="20">
        <f t="shared" si="2"/>
        <v>4695</v>
      </c>
      <c r="F39" s="6">
        <v>87</v>
      </c>
      <c r="G39" s="6">
        <v>18</v>
      </c>
      <c r="H39" s="7">
        <f t="shared" si="3"/>
        <v>4695</v>
      </c>
      <c r="I39" s="17">
        <f t="shared" si="4"/>
        <v>0</v>
      </c>
    </row>
    <row r="40" spans="1:9">
      <c r="A40">
        <f t="shared" si="5"/>
        <v>25</v>
      </c>
      <c r="B40" s="5">
        <f t="shared" si="0"/>
        <v>9.765625E-2</v>
      </c>
      <c r="C40">
        <f t="shared" si="1"/>
        <v>-2.3263016196113617</v>
      </c>
      <c r="D40" s="8">
        <f t="shared" si="6"/>
        <v>3.2188758248682006</v>
      </c>
      <c r="E40" s="20">
        <f t="shared" si="2"/>
        <v>4755</v>
      </c>
      <c r="F40" s="6">
        <v>147</v>
      </c>
      <c r="G40" s="6">
        <v>18</v>
      </c>
      <c r="H40" s="7">
        <f t="shared" si="3"/>
        <v>4755</v>
      </c>
      <c r="I40" s="17">
        <f t="shared" si="4"/>
        <v>0</v>
      </c>
    </row>
    <row r="41" spans="1:9">
      <c r="A41">
        <f t="shared" si="5"/>
        <v>26</v>
      </c>
      <c r="B41" s="5">
        <f t="shared" si="0"/>
        <v>0.1015625</v>
      </c>
      <c r="C41">
        <f t="shared" si="1"/>
        <v>-2.2870809064580806</v>
      </c>
      <c r="D41" s="8">
        <f t="shared" si="6"/>
        <v>3.2580965380214817</v>
      </c>
      <c r="E41" s="20">
        <f t="shared" si="2"/>
        <v>4813</v>
      </c>
      <c r="F41" s="6">
        <v>205</v>
      </c>
      <c r="G41" s="6">
        <v>18</v>
      </c>
      <c r="H41" s="7">
        <f t="shared" si="3"/>
        <v>4813</v>
      </c>
      <c r="I41" s="17">
        <f t="shared" si="4"/>
        <v>0</v>
      </c>
    </row>
    <row r="42" spans="1:9">
      <c r="A42">
        <f t="shared" si="5"/>
        <v>27</v>
      </c>
      <c r="B42" s="5">
        <f t="shared" si="0"/>
        <v>0.10546875</v>
      </c>
      <c r="C42">
        <f t="shared" si="1"/>
        <v>-2.2493405784752336</v>
      </c>
      <c r="D42" s="8">
        <f t="shared" si="6"/>
        <v>3.2958368660043287</v>
      </c>
      <c r="E42" s="20">
        <f t="shared" si="2"/>
        <v>4869</v>
      </c>
      <c r="F42" s="6">
        <v>5</v>
      </c>
      <c r="G42" s="6">
        <v>19</v>
      </c>
      <c r="H42" s="7">
        <f t="shared" si="3"/>
        <v>4869</v>
      </c>
      <c r="I42" s="17">
        <f t="shared" si="4"/>
        <v>0</v>
      </c>
    </row>
    <row r="43" spans="1:9">
      <c r="A43">
        <f t="shared" si="5"/>
        <v>28</v>
      </c>
      <c r="B43" s="5">
        <f t="shared" si="0"/>
        <v>0.109375</v>
      </c>
      <c r="C43">
        <f t="shared" si="1"/>
        <v>-2.2129729343043585</v>
      </c>
      <c r="D43" s="8">
        <f t="shared" si="6"/>
        <v>3.3322045101752038</v>
      </c>
      <c r="E43" s="20">
        <f t="shared" si="2"/>
        <v>4923</v>
      </c>
      <c r="F43" s="6">
        <v>59</v>
      </c>
      <c r="G43" s="6">
        <v>19</v>
      </c>
      <c r="H43" s="7">
        <f t="shared" si="3"/>
        <v>4923</v>
      </c>
      <c r="I43" s="17">
        <f t="shared" si="4"/>
        <v>0</v>
      </c>
    </row>
    <row r="44" spans="1:9">
      <c r="A44">
        <f t="shared" si="5"/>
        <v>29</v>
      </c>
      <c r="B44" s="5">
        <f t="shared" si="0"/>
        <v>0.11328125</v>
      </c>
      <c r="C44">
        <f t="shared" si="1"/>
        <v>-2.1778816144930886</v>
      </c>
      <c r="D44" s="8">
        <f t="shared" si="6"/>
        <v>3.3672958299864737</v>
      </c>
      <c r="E44" s="20">
        <f t="shared" si="2"/>
        <v>4975</v>
      </c>
      <c r="F44" s="6">
        <v>111</v>
      </c>
      <c r="G44" s="6">
        <v>19</v>
      </c>
      <c r="H44" s="7">
        <f t="shared" si="3"/>
        <v>4975</v>
      </c>
      <c r="I44" s="17">
        <f t="shared" si="4"/>
        <v>0</v>
      </c>
    </row>
    <row r="45" spans="1:9">
      <c r="A45">
        <f t="shared" si="5"/>
        <v>30</v>
      </c>
      <c r="B45" s="5">
        <f t="shared" si="0"/>
        <v>0.1171875</v>
      </c>
      <c r="C45">
        <f t="shared" si="1"/>
        <v>-2.1439800628174073</v>
      </c>
      <c r="D45" s="8">
        <f t="shared" si="6"/>
        <v>3.401197381662155</v>
      </c>
      <c r="E45" s="20">
        <f t="shared" si="2"/>
        <v>5025</v>
      </c>
      <c r="F45" s="6">
        <v>161</v>
      </c>
      <c r="G45" s="6">
        <v>19</v>
      </c>
      <c r="H45" s="7">
        <f t="shared" si="3"/>
        <v>5025</v>
      </c>
      <c r="I45" s="17">
        <f t="shared" si="4"/>
        <v>0</v>
      </c>
    </row>
    <row r="46" spans="1:9">
      <c r="A46">
        <f t="shared" si="5"/>
        <v>31</v>
      </c>
      <c r="B46" s="5">
        <f t="shared" si="0"/>
        <v>0.12109375</v>
      </c>
      <c r="C46">
        <f t="shared" si="1"/>
        <v>-2.111190239994416</v>
      </c>
      <c r="D46" s="8">
        <f t="shared" si="6"/>
        <v>3.4339872044851463</v>
      </c>
      <c r="E46" s="20">
        <f t="shared" si="2"/>
        <v>5073</v>
      </c>
      <c r="F46" s="6">
        <v>209</v>
      </c>
      <c r="G46" s="6">
        <v>19</v>
      </c>
      <c r="H46" s="7">
        <f t="shared" si="3"/>
        <v>5073</v>
      </c>
      <c r="I46" s="17">
        <f t="shared" si="4"/>
        <v>0</v>
      </c>
    </row>
    <row r="47" spans="1:9">
      <c r="A47">
        <f t="shared" si="5"/>
        <v>32</v>
      </c>
      <c r="B47" s="5">
        <f t="shared" si="0"/>
        <v>0.125</v>
      </c>
      <c r="C47">
        <f t="shared" si="1"/>
        <v>-2.0794415416798357</v>
      </c>
      <c r="D47" s="8">
        <f t="shared" si="6"/>
        <v>3.4657359027997265</v>
      </c>
      <c r="E47" s="20">
        <f t="shared" si="2"/>
        <v>5120</v>
      </c>
      <c r="F47" s="6">
        <v>0</v>
      </c>
      <c r="G47" s="6">
        <v>20</v>
      </c>
      <c r="H47" s="7">
        <f t="shared" si="3"/>
        <v>5120</v>
      </c>
      <c r="I47" s="17">
        <f t="shared" si="4"/>
        <v>0</v>
      </c>
    </row>
    <row r="48" spans="1:9">
      <c r="A48">
        <f t="shared" si="5"/>
        <v>33</v>
      </c>
      <c r="B48" s="5">
        <f t="shared" si="0"/>
        <v>0.12890625</v>
      </c>
      <c r="C48">
        <f t="shared" si="1"/>
        <v>-2.0486698830130821</v>
      </c>
      <c r="D48" s="8">
        <f t="shared" si="6"/>
        <v>3.4965075614664802</v>
      </c>
      <c r="E48" s="20">
        <f t="shared" si="2"/>
        <v>5165</v>
      </c>
      <c r="F48" s="6">
        <v>45</v>
      </c>
      <c r="G48" s="6">
        <v>20</v>
      </c>
      <c r="H48" s="7">
        <f t="shared" si="3"/>
        <v>5165</v>
      </c>
      <c r="I48" s="17">
        <f t="shared" si="4"/>
        <v>0</v>
      </c>
    </row>
    <row r="49" spans="1:9">
      <c r="A49">
        <f t="shared" si="5"/>
        <v>34</v>
      </c>
      <c r="B49" s="5">
        <f t="shared" si="0"/>
        <v>0.1328125</v>
      </c>
      <c r="C49">
        <f t="shared" si="1"/>
        <v>-2.0188169198634012</v>
      </c>
      <c r="D49" s="8">
        <f t="shared" si="6"/>
        <v>3.5263605246161611</v>
      </c>
      <c r="E49" s="20">
        <f t="shared" si="2"/>
        <v>5210</v>
      </c>
      <c r="F49" s="6">
        <v>90</v>
      </c>
      <c r="G49" s="6">
        <v>20</v>
      </c>
      <c r="H49" s="7">
        <f t="shared" si="3"/>
        <v>5210</v>
      </c>
      <c r="I49" s="17">
        <f t="shared" si="4"/>
        <v>0</v>
      </c>
    </row>
    <row r="50" spans="1:9">
      <c r="A50">
        <f t="shared" si="5"/>
        <v>35</v>
      </c>
      <c r="B50" s="5">
        <f t="shared" si="0"/>
        <v>0.13671875</v>
      </c>
      <c r="C50">
        <f t="shared" si="1"/>
        <v>-1.9898293829901488</v>
      </c>
      <c r="D50" s="8">
        <f t="shared" si="6"/>
        <v>3.5553480614894135</v>
      </c>
      <c r="E50" s="20">
        <f t="shared" si="2"/>
        <v>5252</v>
      </c>
      <c r="F50" s="6">
        <v>132</v>
      </c>
      <c r="G50" s="6">
        <v>20</v>
      </c>
      <c r="H50" s="7">
        <f t="shared" si="3"/>
        <v>5252</v>
      </c>
      <c r="I50" s="17">
        <f t="shared" si="4"/>
        <v>0</v>
      </c>
    </row>
    <row r="51" spans="1:9">
      <c r="A51">
        <f t="shared" si="5"/>
        <v>36</v>
      </c>
      <c r="B51" s="5">
        <f t="shared" si="0"/>
        <v>0.140625</v>
      </c>
      <c r="C51">
        <f t="shared" si="1"/>
        <v>-1.9616585060234524</v>
      </c>
      <c r="D51" s="8">
        <f t="shared" si="6"/>
        <v>3.5835189384561099</v>
      </c>
      <c r="E51" s="20">
        <f t="shared" si="2"/>
        <v>5294</v>
      </c>
      <c r="F51" s="6">
        <v>174</v>
      </c>
      <c r="G51" s="6">
        <v>20</v>
      </c>
      <c r="H51" s="7">
        <f t="shared" si="3"/>
        <v>5294</v>
      </c>
      <c r="I51" s="17">
        <f t="shared" si="4"/>
        <v>0</v>
      </c>
    </row>
    <row r="52" spans="1:9">
      <c r="A52">
        <f t="shared" si="5"/>
        <v>37</v>
      </c>
      <c r="B52" s="5">
        <f t="shared" si="0"/>
        <v>0.14453125</v>
      </c>
      <c r="C52">
        <f t="shared" si="1"/>
        <v>-1.9342595318353379</v>
      </c>
      <c r="D52" s="8">
        <f t="shared" si="6"/>
        <v>3.6109179126442243</v>
      </c>
      <c r="E52" s="20">
        <f t="shared" si="2"/>
        <v>5334</v>
      </c>
      <c r="F52" s="6">
        <v>214</v>
      </c>
      <c r="G52" s="6">
        <v>20</v>
      </c>
      <c r="H52" s="7">
        <f t="shared" si="3"/>
        <v>5334</v>
      </c>
      <c r="I52" s="17">
        <f t="shared" si="4"/>
        <v>0</v>
      </c>
    </row>
    <row r="53" spans="1:9">
      <c r="A53">
        <f t="shared" si="5"/>
        <v>38</v>
      </c>
      <c r="B53" s="5">
        <f t="shared" si="0"/>
        <v>0.1484375</v>
      </c>
      <c r="C53">
        <f t="shared" si="1"/>
        <v>-1.9075912847531766</v>
      </c>
      <c r="D53" s="8">
        <f t="shared" si="6"/>
        <v>3.6375861597263857</v>
      </c>
      <c r="E53" s="20">
        <f t="shared" si="2"/>
        <v>5374</v>
      </c>
      <c r="F53" s="6">
        <v>254</v>
      </c>
      <c r="G53" s="6">
        <v>20</v>
      </c>
      <c r="H53" s="7">
        <f t="shared" si="3"/>
        <v>5374</v>
      </c>
      <c r="I53" s="17">
        <f t="shared" si="4"/>
        <v>0</v>
      </c>
    </row>
    <row r="54" spans="1:9">
      <c r="A54">
        <f t="shared" si="5"/>
        <v>39</v>
      </c>
      <c r="B54" s="5">
        <f t="shared" si="0"/>
        <v>0.15234375</v>
      </c>
      <c r="C54">
        <f t="shared" si="1"/>
        <v>-1.881615798349916</v>
      </c>
      <c r="D54" s="8">
        <f t="shared" si="6"/>
        <v>3.6635616461296463</v>
      </c>
      <c r="E54" s="20">
        <f t="shared" si="2"/>
        <v>5412</v>
      </c>
      <c r="F54" s="6">
        <v>36</v>
      </c>
      <c r="G54" s="6">
        <v>21</v>
      </c>
      <c r="H54" s="7">
        <f t="shared" si="3"/>
        <v>5412</v>
      </c>
      <c r="I54" s="17">
        <f t="shared" si="4"/>
        <v>0</v>
      </c>
    </row>
    <row r="55" spans="1:9">
      <c r="A55">
        <f t="shared" si="5"/>
        <v>40</v>
      </c>
      <c r="B55" s="5">
        <f t="shared" si="0"/>
        <v>0.15625</v>
      </c>
      <c r="C55">
        <f t="shared" si="1"/>
        <v>-1.8562979903656263</v>
      </c>
      <c r="D55" s="8">
        <f t="shared" si="6"/>
        <v>3.6888794541139358</v>
      </c>
      <c r="E55" s="20">
        <f t="shared" si="2"/>
        <v>5450</v>
      </c>
      <c r="F55" s="6">
        <v>74</v>
      </c>
      <c r="G55" s="6">
        <v>21</v>
      </c>
      <c r="H55" s="7">
        <f t="shared" si="3"/>
        <v>5450</v>
      </c>
      <c r="I55" s="17">
        <f t="shared" si="4"/>
        <v>0</v>
      </c>
    </row>
    <row r="56" spans="1:9">
      <c r="A56">
        <f t="shared" si="5"/>
        <v>41</v>
      </c>
      <c r="B56" s="5">
        <f t="shared" si="0"/>
        <v>0.16015625</v>
      </c>
      <c r="C56">
        <f t="shared" si="1"/>
        <v>-1.8316053777752546</v>
      </c>
      <c r="D56" s="8">
        <f t="shared" si="6"/>
        <v>3.713572066704308</v>
      </c>
      <c r="E56" s="20">
        <f t="shared" si="2"/>
        <v>5486</v>
      </c>
      <c r="F56" s="6">
        <v>110</v>
      </c>
      <c r="G56" s="6">
        <v>21</v>
      </c>
      <c r="H56" s="7">
        <f t="shared" si="3"/>
        <v>5486</v>
      </c>
      <c r="I56" s="17">
        <f t="shared" si="4"/>
        <v>0</v>
      </c>
    </row>
    <row r="57" spans="1:9">
      <c r="A57">
        <f t="shared" si="5"/>
        <v>42</v>
      </c>
      <c r="B57" s="5">
        <f t="shared" si="0"/>
        <v>0.1640625</v>
      </c>
      <c r="C57">
        <f t="shared" si="1"/>
        <v>-1.8075078261961941</v>
      </c>
      <c r="D57" s="8">
        <f t="shared" si="6"/>
        <v>3.737669618283368</v>
      </c>
      <c r="E57" s="20">
        <f t="shared" si="2"/>
        <v>5522</v>
      </c>
      <c r="F57" s="6">
        <v>146</v>
      </c>
      <c r="G57" s="6">
        <v>21</v>
      </c>
      <c r="H57" s="7">
        <f t="shared" si="3"/>
        <v>5522</v>
      </c>
      <c r="I57" s="17">
        <f t="shared" si="4"/>
        <v>0</v>
      </c>
    </row>
    <row r="58" spans="1:9">
      <c r="A58">
        <f t="shared" si="5"/>
        <v>43</v>
      </c>
      <c r="B58" s="5">
        <f t="shared" si="0"/>
        <v>0.16796875</v>
      </c>
      <c r="C58">
        <f t="shared" si="1"/>
        <v>-1.7839773287860001</v>
      </c>
      <c r="D58" s="8">
        <f t="shared" si="6"/>
        <v>3.7612001156935619</v>
      </c>
      <c r="E58" s="20">
        <f t="shared" si="2"/>
        <v>5556</v>
      </c>
      <c r="F58" s="6">
        <v>180</v>
      </c>
      <c r="G58" s="6">
        <v>21</v>
      </c>
      <c r="H58" s="7">
        <f t="shared" si="3"/>
        <v>5556</v>
      </c>
      <c r="I58" s="17">
        <f t="shared" si="4"/>
        <v>0</v>
      </c>
    </row>
    <row r="59" spans="1:9">
      <c r="A59">
        <f t="shared" si="5"/>
        <v>44</v>
      </c>
      <c r="B59" s="5">
        <f t="shared" si="0"/>
        <v>0.171875</v>
      </c>
      <c r="C59">
        <f t="shared" si="1"/>
        <v>-1.7609878105613013</v>
      </c>
      <c r="D59" s="8">
        <f t="shared" si="6"/>
        <v>3.784189633918261</v>
      </c>
      <c r="E59" s="20">
        <f t="shared" si="2"/>
        <v>5590</v>
      </c>
      <c r="F59" s="6">
        <v>214</v>
      </c>
      <c r="G59" s="6">
        <v>21</v>
      </c>
      <c r="H59" s="7">
        <f t="shared" si="3"/>
        <v>5590</v>
      </c>
      <c r="I59" s="17">
        <f t="shared" si="4"/>
        <v>0</v>
      </c>
    </row>
    <row r="60" spans="1:9">
      <c r="A60">
        <f t="shared" si="5"/>
        <v>45</v>
      </c>
      <c r="B60" s="5">
        <f t="shared" si="0"/>
        <v>0.17578125</v>
      </c>
      <c r="C60">
        <f t="shared" si="1"/>
        <v>-1.7385149547092427</v>
      </c>
      <c r="D60" s="8">
        <f t="shared" si="6"/>
        <v>3.8066624897703196</v>
      </c>
      <c r="E60" s="20">
        <f t="shared" si="2"/>
        <v>5624</v>
      </c>
      <c r="F60" s="6">
        <v>248</v>
      </c>
      <c r="G60" s="6">
        <v>21</v>
      </c>
      <c r="H60" s="7">
        <f t="shared" si="3"/>
        <v>5624</v>
      </c>
      <c r="I60" s="17">
        <f t="shared" si="4"/>
        <v>0</v>
      </c>
    </row>
    <row r="61" spans="1:9">
      <c r="A61">
        <f t="shared" si="5"/>
        <v>46</v>
      </c>
      <c r="B61" s="5">
        <f t="shared" si="0"/>
        <v>0.1796875</v>
      </c>
      <c r="C61">
        <f t="shared" si="1"/>
        <v>-1.7165360479904674</v>
      </c>
      <c r="D61" s="8">
        <f t="shared" si="6"/>
        <v>3.8286413964890951</v>
      </c>
      <c r="E61" s="20">
        <f t="shared" si="2"/>
        <v>5656</v>
      </c>
      <c r="F61" s="6">
        <v>24</v>
      </c>
      <c r="G61" s="6">
        <v>22</v>
      </c>
      <c r="H61" s="7">
        <f t="shared" si="3"/>
        <v>5656</v>
      </c>
      <c r="I61" s="17">
        <f t="shared" si="4"/>
        <v>0</v>
      </c>
    </row>
    <row r="62" spans="1:9">
      <c r="A62">
        <f t="shared" si="5"/>
        <v>47</v>
      </c>
      <c r="B62" s="5">
        <f t="shared" si="0"/>
        <v>0.18359375</v>
      </c>
      <c r="C62">
        <f t="shared" si="1"/>
        <v>-1.6950298427695039</v>
      </c>
      <c r="D62" s="8">
        <f t="shared" si="6"/>
        <v>3.8501476017100584</v>
      </c>
      <c r="E62" s="20">
        <f t="shared" si="2"/>
        <v>5688</v>
      </c>
      <c r="F62" s="6">
        <v>56</v>
      </c>
      <c r="G62" s="6">
        <v>22</v>
      </c>
      <c r="H62" s="7">
        <f t="shared" si="3"/>
        <v>5688</v>
      </c>
      <c r="I62" s="17">
        <f t="shared" si="4"/>
        <v>0</v>
      </c>
    </row>
    <row r="63" spans="1:9">
      <c r="A63">
        <f t="shared" si="5"/>
        <v>48</v>
      </c>
      <c r="B63" s="5">
        <f t="shared" si="0"/>
        <v>0.1875</v>
      </c>
      <c r="C63">
        <f t="shared" si="1"/>
        <v>-1.6739764335716716</v>
      </c>
      <c r="D63" s="8">
        <f t="shared" si="6"/>
        <v>3.8712010109078907</v>
      </c>
      <c r="E63" s="20">
        <f t="shared" si="2"/>
        <v>5719</v>
      </c>
      <c r="F63" s="6">
        <v>87</v>
      </c>
      <c r="G63" s="6">
        <v>22</v>
      </c>
      <c r="H63" s="7">
        <f t="shared" si="3"/>
        <v>5719</v>
      </c>
      <c r="I63" s="17">
        <f t="shared" si="4"/>
        <v>0</v>
      </c>
    </row>
    <row r="64" spans="1:9">
      <c r="A64">
        <f t="shared" si="5"/>
        <v>49</v>
      </c>
      <c r="B64" s="5">
        <f t="shared" si="0"/>
        <v>0.19140625</v>
      </c>
      <c r="C64">
        <f t="shared" si="1"/>
        <v>-1.6533571463689358</v>
      </c>
      <c r="D64" s="8">
        <f t="shared" si="6"/>
        <v>3.8918202981106265</v>
      </c>
      <c r="E64" s="20">
        <f t="shared" si="2"/>
        <v>5749</v>
      </c>
      <c r="F64" s="6">
        <v>117</v>
      </c>
      <c r="G64" s="6">
        <v>22</v>
      </c>
      <c r="H64" s="7">
        <f t="shared" si="3"/>
        <v>5749</v>
      </c>
      <c r="I64" s="17">
        <f t="shared" si="4"/>
        <v>0</v>
      </c>
    </row>
    <row r="65" spans="1:9">
      <c r="A65">
        <f t="shared" si="5"/>
        <v>50</v>
      </c>
      <c r="B65" s="5">
        <f t="shared" si="0"/>
        <v>0.1953125</v>
      </c>
      <c r="C65">
        <f t="shared" si="1"/>
        <v>-1.6331544390514163</v>
      </c>
      <c r="D65" s="8">
        <f t="shared" si="6"/>
        <v>3.912023005428146</v>
      </c>
      <c r="E65" s="20">
        <f t="shared" si="2"/>
        <v>5779</v>
      </c>
      <c r="F65" s="6">
        <v>147</v>
      </c>
      <c r="G65" s="6">
        <v>22</v>
      </c>
      <c r="H65" s="7">
        <f t="shared" si="3"/>
        <v>5779</v>
      </c>
      <c r="I65" s="17">
        <f t="shared" si="4"/>
        <v>0</v>
      </c>
    </row>
    <row r="66" spans="1:9">
      <c r="A66">
        <f t="shared" si="5"/>
        <v>51</v>
      </c>
      <c r="B66" s="5">
        <f t="shared" si="0"/>
        <v>0.19921875</v>
      </c>
      <c r="C66">
        <f t="shared" si="1"/>
        <v>-1.6133518117552368</v>
      </c>
      <c r="D66" s="8">
        <f t="shared" si="6"/>
        <v>3.9318256327243253</v>
      </c>
      <c r="E66" s="20">
        <f t="shared" si="2"/>
        <v>5809</v>
      </c>
      <c r="F66" s="6">
        <v>177</v>
      </c>
      <c r="G66" s="6">
        <v>22</v>
      </c>
      <c r="H66" s="7">
        <f t="shared" si="3"/>
        <v>5809</v>
      </c>
      <c r="I66" s="17">
        <f t="shared" si="4"/>
        <v>0</v>
      </c>
    </row>
    <row r="67" spans="1:9">
      <c r="A67">
        <f t="shared" si="5"/>
        <v>52</v>
      </c>
      <c r="B67" s="5">
        <f t="shared" si="0"/>
        <v>0.203125</v>
      </c>
      <c r="C67">
        <f t="shared" si="1"/>
        <v>-1.5939337258981352</v>
      </c>
      <c r="D67" s="8">
        <f t="shared" si="6"/>
        <v>3.9512437185814271</v>
      </c>
      <c r="E67" s="20">
        <f t="shared" si="2"/>
        <v>5837</v>
      </c>
      <c r="F67" s="6">
        <v>205</v>
      </c>
      <c r="G67" s="6">
        <v>22</v>
      </c>
      <c r="H67" s="7">
        <f t="shared" si="3"/>
        <v>5837</v>
      </c>
      <c r="I67" s="17">
        <f t="shared" si="4"/>
        <v>0</v>
      </c>
    </row>
    <row r="68" spans="1:9">
      <c r="A68">
        <f t="shared" si="5"/>
        <v>53</v>
      </c>
      <c r="B68" s="5">
        <f t="shared" si="0"/>
        <v>0.20703125</v>
      </c>
      <c r="C68">
        <f t="shared" si="1"/>
        <v>-1.5748855309274405</v>
      </c>
      <c r="D68" s="8">
        <f t="shared" si="6"/>
        <v>3.9702919135521215</v>
      </c>
      <c r="E68" s="20">
        <f t="shared" si="2"/>
        <v>5865</v>
      </c>
      <c r="F68" s="6">
        <v>233</v>
      </c>
      <c r="G68" s="6">
        <v>22</v>
      </c>
      <c r="H68" s="7">
        <f t="shared" si="3"/>
        <v>5865</v>
      </c>
      <c r="I68" s="17">
        <f t="shared" si="4"/>
        <v>0</v>
      </c>
    </row>
    <row r="69" spans="1:9">
      <c r="A69">
        <f t="shared" si="5"/>
        <v>54</v>
      </c>
      <c r="B69" s="5">
        <f t="shared" si="0"/>
        <v>0.2109375</v>
      </c>
      <c r="C69">
        <f t="shared" si="1"/>
        <v>-1.556193397915288</v>
      </c>
      <c r="D69" s="8">
        <f t="shared" si="6"/>
        <v>3.9889840465642745</v>
      </c>
      <c r="E69" s="20">
        <f t="shared" si="2"/>
        <v>5893</v>
      </c>
      <c r="F69" s="6">
        <v>5</v>
      </c>
      <c r="G69" s="6">
        <v>23</v>
      </c>
      <c r="H69" s="7">
        <f t="shared" si="3"/>
        <v>5893</v>
      </c>
      <c r="I69" s="17">
        <f t="shared" si="4"/>
        <v>0</v>
      </c>
    </row>
    <row r="70" spans="1:9">
      <c r="A70">
        <f t="shared" si="5"/>
        <v>55</v>
      </c>
      <c r="B70" s="5">
        <f t="shared" si="0"/>
        <v>0.21484375</v>
      </c>
      <c r="C70">
        <f t="shared" si="1"/>
        <v>-1.5378442592470916</v>
      </c>
      <c r="D70" s="8">
        <f t="shared" si="6"/>
        <v>4.0073331852324703</v>
      </c>
      <c r="E70" s="20">
        <f t="shared" si="2"/>
        <v>5920</v>
      </c>
      <c r="F70" s="6">
        <v>32</v>
      </c>
      <c r="G70" s="6">
        <v>23</v>
      </c>
      <c r="H70" s="7">
        <f t="shared" si="3"/>
        <v>5920</v>
      </c>
      <c r="I70" s="17">
        <f t="shared" si="4"/>
        <v>0</v>
      </c>
    </row>
    <row r="71" spans="1:9">
      <c r="A71">
        <f t="shared" si="5"/>
        <v>56</v>
      </c>
      <c r="B71" s="5">
        <f t="shared" si="0"/>
        <v>0.21875</v>
      </c>
      <c r="C71">
        <f t="shared" si="1"/>
        <v>-1.5198257537444133</v>
      </c>
      <c r="D71" s="8">
        <f t="shared" si="6"/>
        <v>4.0253516907351488</v>
      </c>
      <c r="E71" s="20">
        <f t="shared" si="2"/>
        <v>5947</v>
      </c>
      <c r="F71" s="6">
        <v>59</v>
      </c>
      <c r="G71" s="6">
        <v>23</v>
      </c>
      <c r="H71" s="7">
        <f t="shared" si="3"/>
        <v>5947</v>
      </c>
      <c r="I71" s="17">
        <f t="shared" si="4"/>
        <v>0</v>
      </c>
    </row>
    <row r="72" spans="1:9">
      <c r="A72">
        <f t="shared" si="5"/>
        <v>57</v>
      </c>
      <c r="B72" s="5">
        <f t="shared" si="0"/>
        <v>0.22265625</v>
      </c>
      <c r="C72">
        <f t="shared" si="1"/>
        <v>-1.5021261766450122</v>
      </c>
      <c r="D72" s="8">
        <f t="shared" si="6"/>
        <v>4.0430512678345503</v>
      </c>
      <c r="E72" s="20">
        <f t="shared" si="2"/>
        <v>5973</v>
      </c>
      <c r="F72" s="6">
        <v>85</v>
      </c>
      <c r="G72" s="6">
        <v>23</v>
      </c>
      <c r="H72" s="7">
        <f t="shared" si="3"/>
        <v>5973</v>
      </c>
      <c r="I72" s="17">
        <f t="shared" si="4"/>
        <v>0</v>
      </c>
    </row>
    <row r="73" spans="1:9">
      <c r="A73">
        <f t="shared" si="5"/>
        <v>58</v>
      </c>
      <c r="B73" s="5">
        <f t="shared" si="0"/>
        <v>0.2265625</v>
      </c>
      <c r="C73">
        <f t="shared" si="1"/>
        <v>-1.4847344339331432</v>
      </c>
      <c r="D73" s="8">
        <f t="shared" si="6"/>
        <v>4.0604430105464191</v>
      </c>
      <c r="E73" s="20">
        <f t="shared" si="2"/>
        <v>5999</v>
      </c>
      <c r="F73" s="6">
        <v>111</v>
      </c>
      <c r="G73" s="6">
        <v>23</v>
      </c>
      <c r="H73" s="7">
        <f t="shared" si="3"/>
        <v>5999</v>
      </c>
      <c r="I73" s="17">
        <f t="shared" si="4"/>
        <v>0</v>
      </c>
    </row>
    <row r="74" spans="1:9">
      <c r="A74">
        <f t="shared" si="5"/>
        <v>59</v>
      </c>
      <c r="B74" s="5">
        <f t="shared" si="0"/>
        <v>0.23046875</v>
      </c>
      <c r="C74">
        <f t="shared" si="1"/>
        <v>-1.467640000573843</v>
      </c>
      <c r="D74" s="8">
        <f t="shared" si="6"/>
        <v>4.0775374439057188</v>
      </c>
      <c r="E74" s="20">
        <f t="shared" si="2"/>
        <v>6024</v>
      </c>
      <c r="F74" s="6">
        <v>136</v>
      </c>
      <c r="G74" s="6">
        <v>23</v>
      </c>
      <c r="H74" s="7">
        <f t="shared" si="3"/>
        <v>6024</v>
      </c>
      <c r="I74" s="17">
        <f t="shared" si="4"/>
        <v>0</v>
      </c>
    </row>
    <row r="75" spans="1:9">
      <c r="A75">
        <f t="shared" si="5"/>
        <v>60</v>
      </c>
      <c r="B75" s="5">
        <f t="shared" si="0"/>
        <v>0.234375</v>
      </c>
      <c r="C75">
        <f t="shared" si="1"/>
        <v>-1.4508328822574619</v>
      </c>
      <c r="D75" s="8">
        <f t="shared" si="6"/>
        <v>4.0943445622221004</v>
      </c>
      <c r="E75" s="20">
        <f t="shared" si="2"/>
        <v>6049</v>
      </c>
      <c r="F75" s="6">
        <v>161</v>
      </c>
      <c r="G75" s="6">
        <v>23</v>
      </c>
      <c r="H75" s="7">
        <f t="shared" si="3"/>
        <v>6049</v>
      </c>
      <c r="I75" s="17">
        <f t="shared" si="4"/>
        <v>0</v>
      </c>
    </row>
    <row r="76" spans="1:9">
      <c r="A76">
        <f t="shared" si="5"/>
        <v>61</v>
      </c>
      <c r="B76" s="5">
        <f t="shared" si="0"/>
        <v>0.23828125</v>
      </c>
      <c r="C76">
        <f t="shared" si="1"/>
        <v>-1.4343035803062512</v>
      </c>
      <c r="D76" s="8">
        <f t="shared" si="6"/>
        <v>4.1108738641733114</v>
      </c>
      <c r="E76" s="20">
        <f t="shared" si="2"/>
        <v>6073</v>
      </c>
      <c r="F76" s="6">
        <v>185</v>
      </c>
      <c r="G76" s="6">
        <v>23</v>
      </c>
      <c r="H76" s="7">
        <f t="shared" si="3"/>
        <v>6073</v>
      </c>
      <c r="I76" s="17">
        <f t="shared" si="4"/>
        <v>0</v>
      </c>
    </row>
    <row r="77" spans="1:9">
      <c r="A77">
        <f t="shared" si="5"/>
        <v>62</v>
      </c>
      <c r="B77" s="5">
        <f t="shared" si="0"/>
        <v>0.2421875</v>
      </c>
      <c r="C77">
        <f t="shared" si="1"/>
        <v>-1.4180430594344708</v>
      </c>
      <c r="D77" s="8">
        <f t="shared" si="6"/>
        <v>4.1271343850450917</v>
      </c>
      <c r="E77" s="20">
        <f t="shared" si="2"/>
        <v>6097</v>
      </c>
      <c r="F77" s="6">
        <v>209</v>
      </c>
      <c r="G77" s="6">
        <v>23</v>
      </c>
      <c r="H77" s="7">
        <f t="shared" si="3"/>
        <v>6097</v>
      </c>
      <c r="I77" s="17">
        <f t="shared" si="4"/>
        <v>0</v>
      </c>
    </row>
    <row r="78" spans="1:9">
      <c r="A78">
        <f t="shared" si="5"/>
        <v>63</v>
      </c>
      <c r="B78" s="5">
        <f t="shared" si="0"/>
        <v>0.24609375</v>
      </c>
      <c r="C78">
        <f t="shared" si="1"/>
        <v>-1.4020427180880297</v>
      </c>
      <c r="D78" s="8">
        <f t="shared" si="6"/>
        <v>4.1431347263915326</v>
      </c>
      <c r="E78" s="20">
        <f t="shared" si="2"/>
        <v>6121</v>
      </c>
      <c r="F78" s="6">
        <v>233</v>
      </c>
      <c r="G78" s="6">
        <v>23</v>
      </c>
      <c r="H78" s="7">
        <f t="shared" si="3"/>
        <v>6121</v>
      </c>
      <c r="I78" s="17">
        <f t="shared" si="4"/>
        <v>0</v>
      </c>
    </row>
    <row r="79" spans="1:9">
      <c r="A79">
        <f t="shared" si="5"/>
        <v>64</v>
      </c>
      <c r="B79" s="5">
        <f t="shared" si="0"/>
        <v>0.25</v>
      </c>
      <c r="C79">
        <f t="shared" si="1"/>
        <v>-1.3862943611198906</v>
      </c>
      <c r="D79" s="8">
        <f t="shared" si="6"/>
        <v>4.1588830833596715</v>
      </c>
      <c r="E79" s="20">
        <f t="shared" si="2"/>
        <v>6144</v>
      </c>
      <c r="F79" s="6">
        <v>0</v>
      </c>
      <c r="G79" s="6">
        <v>24</v>
      </c>
      <c r="H79" s="7">
        <f t="shared" si="3"/>
        <v>6144</v>
      </c>
      <c r="I79" s="17">
        <f t="shared" si="4"/>
        <v>0</v>
      </c>
    </row>
    <row r="80" spans="1:9">
      <c r="A80">
        <f t="shared" si="5"/>
        <v>65</v>
      </c>
      <c r="B80" s="5">
        <f t="shared" ref="B80:B143" si="7">A80*1/256</f>
        <v>0.25390625</v>
      </c>
      <c r="C80">
        <f t="shared" ref="C80:C143" si="8">LOG(B80,$C$11)</f>
        <v>-1.3707901745839253</v>
      </c>
      <c r="D80" s="8">
        <f t="shared" si="6"/>
        <v>4.1743872698956368</v>
      </c>
      <c r="E80" s="20">
        <f t="shared" ref="E80:E143" si="9">ROUND((D80/-$C$16)*8192,0)</f>
        <v>6167</v>
      </c>
      <c r="F80" s="6">
        <v>23</v>
      </c>
      <c r="G80" s="6">
        <v>24</v>
      </c>
      <c r="H80" s="7">
        <f t="shared" ref="H80:H143" si="10">G80*256+F80</f>
        <v>6167</v>
      </c>
      <c r="I80" s="17">
        <f t="shared" ref="I80:I143" si="11">H80-E80</f>
        <v>0</v>
      </c>
    </row>
    <row r="81" spans="1:9">
      <c r="A81">
        <f t="shared" ref="A81:A144" si="12">A80+1</f>
        <v>66</v>
      </c>
      <c r="B81" s="5">
        <f t="shared" si="7"/>
        <v>0.2578125</v>
      </c>
      <c r="C81">
        <f t="shared" si="8"/>
        <v>-1.3555227024531369</v>
      </c>
      <c r="D81" s="8">
        <f t="shared" ref="D81:D144" si="13">C81-$C$16</f>
        <v>4.1896547420264252</v>
      </c>
      <c r="E81" s="20">
        <f t="shared" si="9"/>
        <v>6189</v>
      </c>
      <c r="F81" s="6">
        <v>45</v>
      </c>
      <c r="G81" s="6">
        <v>24</v>
      </c>
      <c r="H81" s="7">
        <f t="shared" si="10"/>
        <v>6189</v>
      </c>
      <c r="I81" s="17">
        <f t="shared" si="11"/>
        <v>0</v>
      </c>
    </row>
    <row r="82" spans="1:9">
      <c r="A82">
        <f t="shared" si="12"/>
        <v>67</v>
      </c>
      <c r="B82" s="5">
        <f t="shared" si="7"/>
        <v>0.26171875</v>
      </c>
      <c r="C82">
        <f t="shared" si="8"/>
        <v>-1.3404848250885963</v>
      </c>
      <c r="D82" s="8">
        <f t="shared" si="13"/>
        <v>4.2046926193909657</v>
      </c>
      <c r="E82" s="20">
        <f t="shared" si="9"/>
        <v>6212</v>
      </c>
      <c r="F82" s="6">
        <v>68</v>
      </c>
      <c r="G82" s="6">
        <v>24</v>
      </c>
      <c r="H82" s="7">
        <f t="shared" si="10"/>
        <v>6212</v>
      </c>
      <c r="I82" s="17">
        <f t="shared" si="11"/>
        <v>0</v>
      </c>
    </row>
    <row r="83" spans="1:9">
      <c r="A83">
        <f t="shared" si="12"/>
        <v>68</v>
      </c>
      <c r="B83" s="5">
        <f t="shared" si="7"/>
        <v>0.265625</v>
      </c>
      <c r="C83">
        <f t="shared" si="8"/>
        <v>-1.3256697393034558</v>
      </c>
      <c r="D83" s="8">
        <f t="shared" si="13"/>
        <v>4.2195077051761061</v>
      </c>
      <c r="E83" s="20">
        <f t="shared" si="9"/>
        <v>6234</v>
      </c>
      <c r="F83" s="6">
        <v>90</v>
      </c>
      <c r="G83" s="6">
        <v>24</v>
      </c>
      <c r="H83" s="7">
        <f t="shared" si="10"/>
        <v>6234</v>
      </c>
      <c r="I83" s="17">
        <f t="shared" si="11"/>
        <v>0</v>
      </c>
    </row>
    <row r="84" spans="1:9">
      <c r="A84">
        <f t="shared" si="12"/>
        <v>69</v>
      </c>
      <c r="B84" s="5">
        <f t="shared" si="7"/>
        <v>0.26953125</v>
      </c>
      <c r="C84">
        <f t="shared" si="8"/>
        <v>-1.3110709398823031</v>
      </c>
      <c r="D84" s="8">
        <f t="shared" si="13"/>
        <v>4.2341065045972588</v>
      </c>
      <c r="E84" s="20">
        <f t="shared" si="9"/>
        <v>6255</v>
      </c>
      <c r="F84" s="6">
        <v>111</v>
      </c>
      <c r="G84" s="6">
        <v>24</v>
      </c>
      <c r="H84" s="7">
        <f t="shared" si="10"/>
        <v>6255</v>
      </c>
      <c r="I84" s="17">
        <f t="shared" si="11"/>
        <v>0</v>
      </c>
    </row>
    <row r="85" spans="1:9">
      <c r="A85">
        <f t="shared" si="12"/>
        <v>70</v>
      </c>
      <c r="B85" s="5">
        <f t="shared" si="7"/>
        <v>0.2734375</v>
      </c>
      <c r="C85">
        <f t="shared" si="8"/>
        <v>-1.2966822024302034</v>
      </c>
      <c r="D85" s="8">
        <f t="shared" si="13"/>
        <v>4.2484952420493585</v>
      </c>
      <c r="E85" s="20">
        <f t="shared" si="9"/>
        <v>6276</v>
      </c>
      <c r="F85" s="6">
        <v>132</v>
      </c>
      <c r="G85" s="6">
        <v>24</v>
      </c>
      <c r="H85" s="7">
        <f t="shared" si="10"/>
        <v>6276</v>
      </c>
      <c r="I85" s="17">
        <f t="shared" si="11"/>
        <v>0</v>
      </c>
    </row>
    <row r="86" spans="1:9">
      <c r="A86">
        <f t="shared" si="12"/>
        <v>71</v>
      </c>
      <c r="B86" s="5">
        <f t="shared" si="7"/>
        <v>0.27734375</v>
      </c>
      <c r="C86">
        <f t="shared" si="8"/>
        <v>-1.2824975674382471</v>
      </c>
      <c r="D86" s="8">
        <f t="shared" si="13"/>
        <v>4.2626798770413155</v>
      </c>
      <c r="E86" s="20">
        <f t="shared" si="9"/>
        <v>6297</v>
      </c>
      <c r="F86" s="6">
        <v>153</v>
      </c>
      <c r="G86" s="6">
        <v>24</v>
      </c>
      <c r="H86" s="7">
        <f t="shared" si="10"/>
        <v>6297</v>
      </c>
      <c r="I86" s="17">
        <f t="shared" si="11"/>
        <v>0</v>
      </c>
    </row>
    <row r="87" spans="1:9">
      <c r="A87">
        <f t="shared" si="12"/>
        <v>72</v>
      </c>
      <c r="B87" s="5">
        <f t="shared" si="7"/>
        <v>0.28125</v>
      </c>
      <c r="C87">
        <f t="shared" si="8"/>
        <v>-1.2685113254635072</v>
      </c>
      <c r="D87" s="8">
        <f t="shared" si="13"/>
        <v>4.2766661190160553</v>
      </c>
      <c r="E87" s="20">
        <f t="shared" si="9"/>
        <v>6318</v>
      </c>
      <c r="F87" s="6">
        <v>174</v>
      </c>
      <c r="G87" s="6">
        <v>24</v>
      </c>
      <c r="H87" s="7">
        <f t="shared" si="10"/>
        <v>6318</v>
      </c>
      <c r="I87" s="17">
        <f t="shared" si="11"/>
        <v>0</v>
      </c>
    </row>
    <row r="88" spans="1:9">
      <c r="A88">
        <f t="shared" si="12"/>
        <v>73</v>
      </c>
      <c r="B88" s="5">
        <f t="shared" si="7"/>
        <v>0.28515625</v>
      </c>
      <c r="C88">
        <f t="shared" si="8"/>
        <v>-1.2547180033311713</v>
      </c>
      <c r="D88" s="8">
        <f t="shared" si="13"/>
        <v>4.290459441148391</v>
      </c>
      <c r="E88" s="20">
        <f t="shared" si="9"/>
        <v>6338</v>
      </c>
      <c r="F88" s="6">
        <v>194</v>
      </c>
      <c r="G88" s="6">
        <v>24</v>
      </c>
      <c r="H88" s="7">
        <f t="shared" si="10"/>
        <v>6338</v>
      </c>
      <c r="I88" s="17">
        <f t="shared" si="11"/>
        <v>0</v>
      </c>
    </row>
    <row r="89" spans="1:9">
      <c r="A89">
        <f t="shared" si="12"/>
        <v>74</v>
      </c>
      <c r="B89" s="5">
        <f t="shared" si="7"/>
        <v>0.2890625</v>
      </c>
      <c r="C89">
        <f t="shared" si="8"/>
        <v>-1.2411123512753928</v>
      </c>
      <c r="D89" s="8">
        <f t="shared" si="13"/>
        <v>4.3040650932041693</v>
      </c>
      <c r="E89" s="20">
        <f t="shared" si="9"/>
        <v>6358</v>
      </c>
      <c r="F89" s="6">
        <v>214</v>
      </c>
      <c r="G89" s="6">
        <v>24</v>
      </c>
      <c r="H89" s="7">
        <f t="shared" si="10"/>
        <v>6358</v>
      </c>
      <c r="I89" s="17">
        <f t="shared" si="11"/>
        <v>0</v>
      </c>
    </row>
    <row r="90" spans="1:9">
      <c r="A90">
        <f t="shared" si="12"/>
        <v>75</v>
      </c>
      <c r="B90" s="5">
        <f t="shared" si="7"/>
        <v>0.29296875</v>
      </c>
      <c r="C90">
        <f t="shared" si="8"/>
        <v>-1.2276893309432519</v>
      </c>
      <c r="D90" s="8">
        <f t="shared" si="13"/>
        <v>4.3174881135363101</v>
      </c>
      <c r="E90" s="20">
        <f t="shared" si="9"/>
        <v>6378</v>
      </c>
      <c r="F90" s="6">
        <v>234</v>
      </c>
      <c r="G90" s="6">
        <v>24</v>
      </c>
      <c r="H90" s="7">
        <f t="shared" si="10"/>
        <v>6378</v>
      </c>
      <c r="I90" s="17">
        <f t="shared" si="11"/>
        <v>0</v>
      </c>
    </row>
    <row r="91" spans="1:9">
      <c r="A91">
        <f t="shared" si="12"/>
        <v>76</v>
      </c>
      <c r="B91" s="5">
        <f t="shared" si="7"/>
        <v>0.296875</v>
      </c>
      <c r="C91">
        <f t="shared" si="8"/>
        <v>-1.2144441041932315</v>
      </c>
      <c r="D91" s="8">
        <f t="shared" si="13"/>
        <v>4.3307333402863311</v>
      </c>
      <c r="E91" s="20">
        <f t="shared" si="9"/>
        <v>6398</v>
      </c>
      <c r="F91" s="6">
        <v>254</v>
      </c>
      <c r="G91" s="6">
        <v>24</v>
      </c>
      <c r="H91" s="7">
        <f t="shared" si="10"/>
        <v>6398</v>
      </c>
      <c r="I91" s="17">
        <f t="shared" si="11"/>
        <v>0</v>
      </c>
    </row>
    <row r="92" spans="1:9">
      <c r="A92">
        <f t="shared" si="12"/>
        <v>77</v>
      </c>
      <c r="B92" s="5">
        <f t="shared" si="7"/>
        <v>0.30078125</v>
      </c>
      <c r="C92">
        <f t="shared" si="8"/>
        <v>-1.2013720226258786</v>
      </c>
      <c r="D92" s="8">
        <f t="shared" si="13"/>
        <v>4.3438054218536841</v>
      </c>
      <c r="E92" s="20">
        <f t="shared" si="9"/>
        <v>6417</v>
      </c>
      <c r="F92" s="6">
        <v>17</v>
      </c>
      <c r="G92" s="6">
        <v>25</v>
      </c>
      <c r="H92" s="7">
        <f t="shared" si="10"/>
        <v>6417</v>
      </c>
      <c r="I92" s="17">
        <f t="shared" si="11"/>
        <v>0</v>
      </c>
    </row>
    <row r="93" spans="1:9">
      <c r="A93">
        <f t="shared" si="12"/>
        <v>78</v>
      </c>
      <c r="B93" s="5">
        <f t="shared" si="7"/>
        <v>0.3046875</v>
      </c>
      <c r="C93">
        <f t="shared" si="8"/>
        <v>-1.1884686177899708</v>
      </c>
      <c r="D93" s="8">
        <f t="shared" si="13"/>
        <v>4.3567088266895917</v>
      </c>
      <c r="E93" s="20">
        <f t="shared" si="9"/>
        <v>6436</v>
      </c>
      <c r="F93" s="6">
        <v>36</v>
      </c>
      <c r="G93" s="6">
        <v>25</v>
      </c>
      <c r="H93" s="7">
        <f t="shared" si="10"/>
        <v>6436</v>
      </c>
      <c r="I93" s="17">
        <f t="shared" si="11"/>
        <v>0</v>
      </c>
    </row>
    <row r="94" spans="1:9">
      <c r="A94">
        <f t="shared" si="12"/>
        <v>79</v>
      </c>
      <c r="B94" s="5">
        <f t="shared" si="7"/>
        <v>0.30859375</v>
      </c>
      <c r="C94">
        <f t="shared" si="8"/>
        <v>-1.175729592012541</v>
      </c>
      <c r="D94" s="8">
        <f t="shared" si="13"/>
        <v>4.3694478524670215</v>
      </c>
      <c r="E94" s="20">
        <f t="shared" si="9"/>
        <v>6455</v>
      </c>
      <c r="F94" s="6">
        <v>55</v>
      </c>
      <c r="G94" s="6">
        <v>25</v>
      </c>
      <c r="H94" s="7">
        <f t="shared" si="10"/>
        <v>6455</v>
      </c>
      <c r="I94" s="17">
        <f t="shared" si="11"/>
        <v>0</v>
      </c>
    </row>
    <row r="95" spans="1:9">
      <c r="A95">
        <f t="shared" si="12"/>
        <v>80</v>
      </c>
      <c r="B95" s="5">
        <f t="shared" si="7"/>
        <v>0.3125</v>
      </c>
      <c r="C95">
        <f t="shared" si="8"/>
        <v>-1.1631508098056809</v>
      </c>
      <c r="D95" s="8">
        <f t="shared" si="13"/>
        <v>4.3820266346738812</v>
      </c>
      <c r="E95" s="20">
        <f t="shared" si="9"/>
        <v>6474</v>
      </c>
      <c r="F95" s="6">
        <v>74</v>
      </c>
      <c r="G95" s="6">
        <v>25</v>
      </c>
      <c r="H95" s="7">
        <f t="shared" si="10"/>
        <v>6474</v>
      </c>
      <c r="I95" s="17">
        <f t="shared" si="11"/>
        <v>0</v>
      </c>
    </row>
    <row r="96" spans="1:9">
      <c r="A96">
        <f t="shared" si="12"/>
        <v>81</v>
      </c>
      <c r="B96" s="5">
        <f t="shared" si="7"/>
        <v>0.31640625</v>
      </c>
      <c r="C96">
        <f t="shared" si="8"/>
        <v>-1.1507282898071236</v>
      </c>
      <c r="D96" s="8">
        <f t="shared" si="13"/>
        <v>4.3944491546724382</v>
      </c>
      <c r="E96" s="20">
        <f t="shared" si="9"/>
        <v>6492</v>
      </c>
      <c r="F96" s="6">
        <v>92</v>
      </c>
      <c r="G96" s="6">
        <v>25</v>
      </c>
      <c r="H96" s="7">
        <f t="shared" si="10"/>
        <v>6492</v>
      </c>
      <c r="I96" s="17">
        <f t="shared" si="11"/>
        <v>0</v>
      </c>
    </row>
    <row r="97" spans="1:9">
      <c r="A97">
        <f t="shared" si="12"/>
        <v>82</v>
      </c>
      <c r="B97" s="5">
        <f t="shared" si="7"/>
        <v>0.3203125</v>
      </c>
      <c r="C97">
        <f t="shared" si="8"/>
        <v>-1.1384581972153094</v>
      </c>
      <c r="D97" s="8">
        <f t="shared" si="13"/>
        <v>4.4067192472642525</v>
      </c>
      <c r="E97" s="20">
        <f t="shared" si="9"/>
        <v>6510</v>
      </c>
      <c r="F97" s="6">
        <v>110</v>
      </c>
      <c r="G97" s="6">
        <v>25</v>
      </c>
      <c r="H97" s="7">
        <f t="shared" si="10"/>
        <v>6510</v>
      </c>
      <c r="I97" s="17">
        <f t="shared" si="11"/>
        <v>0</v>
      </c>
    </row>
    <row r="98" spans="1:9">
      <c r="A98">
        <f t="shared" si="12"/>
        <v>83</v>
      </c>
      <c r="B98" s="5">
        <f t="shared" si="7"/>
        <v>0.32421875</v>
      </c>
      <c r="C98">
        <f t="shared" si="8"/>
        <v>-1.1263368366829645</v>
      </c>
      <c r="D98" s="8">
        <f t="shared" si="13"/>
        <v>4.4188406077965983</v>
      </c>
      <c r="E98" s="20">
        <f t="shared" si="9"/>
        <v>6528</v>
      </c>
      <c r="F98" s="6">
        <v>128</v>
      </c>
      <c r="G98" s="6">
        <v>25</v>
      </c>
      <c r="H98" s="7">
        <f t="shared" si="10"/>
        <v>6528</v>
      </c>
      <c r="I98" s="17">
        <f t="shared" si="11"/>
        <v>0</v>
      </c>
    </row>
    <row r="99" spans="1:9">
      <c r="A99">
        <f t="shared" si="12"/>
        <v>84</v>
      </c>
      <c r="B99" s="5">
        <f t="shared" si="7"/>
        <v>0.328125</v>
      </c>
      <c r="C99">
        <f t="shared" si="8"/>
        <v>-1.1143606456362489</v>
      </c>
      <c r="D99" s="8">
        <f t="shared" si="13"/>
        <v>4.4308167988433134</v>
      </c>
      <c r="E99" s="20">
        <f t="shared" si="9"/>
        <v>6546</v>
      </c>
      <c r="F99" s="6">
        <v>146</v>
      </c>
      <c r="G99" s="6">
        <v>25</v>
      </c>
      <c r="H99" s="7">
        <f t="shared" si="10"/>
        <v>6546</v>
      </c>
      <c r="I99" s="17">
        <f t="shared" si="11"/>
        <v>0</v>
      </c>
    </row>
    <row r="100" spans="1:9">
      <c r="A100">
        <f t="shared" si="12"/>
        <v>85</v>
      </c>
      <c r="B100" s="5">
        <f t="shared" si="7"/>
        <v>0.33203125</v>
      </c>
      <c r="C100">
        <f t="shared" si="8"/>
        <v>-1.1025261879892461</v>
      </c>
      <c r="D100" s="8">
        <f t="shared" si="13"/>
        <v>4.4426512564903167</v>
      </c>
      <c r="E100" s="20">
        <f t="shared" si="9"/>
        <v>6563</v>
      </c>
      <c r="F100" s="6">
        <v>163</v>
      </c>
      <c r="G100" s="6">
        <v>25</v>
      </c>
      <c r="H100" s="7">
        <f t="shared" si="10"/>
        <v>6563</v>
      </c>
      <c r="I100" s="17">
        <f t="shared" si="11"/>
        <v>0</v>
      </c>
    </row>
    <row r="101" spans="1:9">
      <c r="A101">
        <f t="shared" si="12"/>
        <v>86</v>
      </c>
      <c r="B101" s="5">
        <f t="shared" si="7"/>
        <v>0.3359375</v>
      </c>
      <c r="C101">
        <f t="shared" si="8"/>
        <v>-1.0908301482260547</v>
      </c>
      <c r="D101" s="8">
        <f t="shared" si="13"/>
        <v>4.4543472962535073</v>
      </c>
      <c r="E101" s="20">
        <f t="shared" si="9"/>
        <v>6580</v>
      </c>
      <c r="F101" s="6">
        <v>180</v>
      </c>
      <c r="G101" s="6">
        <v>25</v>
      </c>
      <c r="H101" s="7">
        <f t="shared" si="10"/>
        <v>6580</v>
      </c>
      <c r="I101" s="17">
        <f t="shared" si="11"/>
        <v>0</v>
      </c>
    </row>
    <row r="102" spans="1:9">
      <c r="A102">
        <f t="shared" si="12"/>
        <v>87</v>
      </c>
      <c r="B102" s="5">
        <f t="shared" si="7"/>
        <v>0.33984375</v>
      </c>
      <c r="C102">
        <f t="shared" si="8"/>
        <v>-1.0792693258249788</v>
      </c>
      <c r="D102" s="8">
        <f t="shared" si="13"/>
        <v>4.4659081186545837</v>
      </c>
      <c r="E102" s="20">
        <f t="shared" si="9"/>
        <v>6598</v>
      </c>
      <c r="F102" s="6">
        <v>198</v>
      </c>
      <c r="G102" s="6">
        <v>25</v>
      </c>
      <c r="H102" s="7">
        <f t="shared" si="10"/>
        <v>6598</v>
      </c>
      <c r="I102" s="17">
        <f t="shared" si="11"/>
        <v>0</v>
      </c>
    </row>
    <row r="103" spans="1:9">
      <c r="A103">
        <f t="shared" si="12"/>
        <v>88</v>
      </c>
      <c r="B103" s="5">
        <f t="shared" si="7"/>
        <v>0.34375</v>
      </c>
      <c r="C103">
        <f t="shared" si="8"/>
        <v>-1.0678406300013561</v>
      </c>
      <c r="D103" s="8">
        <f t="shared" si="13"/>
        <v>4.477336814478206</v>
      </c>
      <c r="E103" s="20">
        <f t="shared" si="9"/>
        <v>6614</v>
      </c>
      <c r="F103" s="6">
        <v>214</v>
      </c>
      <c r="G103" s="6">
        <v>25</v>
      </c>
      <c r="H103" s="7">
        <f t="shared" si="10"/>
        <v>6614</v>
      </c>
      <c r="I103" s="17">
        <f t="shared" si="11"/>
        <v>0</v>
      </c>
    </row>
    <row r="104" spans="1:9">
      <c r="A104">
        <f t="shared" si="12"/>
        <v>89</v>
      </c>
      <c r="B104" s="5">
        <f t="shared" si="7"/>
        <v>0.34765625</v>
      </c>
      <c r="C104">
        <f t="shared" si="8"/>
        <v>-1.0565410747474226</v>
      </c>
      <c r="D104" s="8">
        <f t="shared" si="13"/>
        <v>4.4886363697321396</v>
      </c>
      <c r="E104" s="20">
        <f t="shared" si="9"/>
        <v>6631</v>
      </c>
      <c r="F104" s="6">
        <v>231</v>
      </c>
      <c r="G104" s="6">
        <v>25</v>
      </c>
      <c r="H104" s="7">
        <f t="shared" si="10"/>
        <v>6631</v>
      </c>
      <c r="I104" s="17">
        <f t="shared" si="11"/>
        <v>0</v>
      </c>
    </row>
    <row r="105" spans="1:9">
      <c r="A105">
        <f t="shared" si="12"/>
        <v>90</v>
      </c>
      <c r="B105" s="5">
        <f t="shared" si="7"/>
        <v>0.3515625</v>
      </c>
      <c r="C105">
        <f t="shared" si="8"/>
        <v>-1.0453677741492975</v>
      </c>
      <c r="D105" s="8">
        <f t="shared" si="13"/>
        <v>4.499809670330265</v>
      </c>
      <c r="E105" s="20">
        <f t="shared" si="9"/>
        <v>6648</v>
      </c>
      <c r="F105" s="6">
        <v>248</v>
      </c>
      <c r="G105" s="6">
        <v>25</v>
      </c>
      <c r="H105" s="7">
        <f t="shared" si="10"/>
        <v>6648</v>
      </c>
      <c r="I105" s="17">
        <f t="shared" si="11"/>
        <v>0</v>
      </c>
    </row>
    <row r="106" spans="1:9">
      <c r="A106">
        <f t="shared" si="12"/>
        <v>91</v>
      </c>
      <c r="B106" s="5">
        <f t="shared" si="7"/>
        <v>0.35546875</v>
      </c>
      <c r="C106">
        <f t="shared" si="8"/>
        <v>-1.0343179379627125</v>
      </c>
      <c r="D106" s="8">
        <f t="shared" si="13"/>
        <v>4.5108595065168497</v>
      </c>
      <c r="E106" s="20">
        <f t="shared" si="9"/>
        <v>6664</v>
      </c>
      <c r="F106" s="6">
        <v>8</v>
      </c>
      <c r="G106" s="6">
        <v>26</v>
      </c>
      <c r="H106" s="7">
        <f t="shared" si="10"/>
        <v>6664</v>
      </c>
      <c r="I106" s="17">
        <f t="shared" si="11"/>
        <v>0</v>
      </c>
    </row>
    <row r="107" spans="1:9">
      <c r="A107">
        <f t="shared" si="12"/>
        <v>92</v>
      </c>
      <c r="B107" s="5">
        <f t="shared" si="7"/>
        <v>0.359375</v>
      </c>
      <c r="C107">
        <f t="shared" si="8"/>
        <v>-1.0233888674305223</v>
      </c>
      <c r="D107" s="8">
        <f t="shared" si="13"/>
        <v>4.5217885770490405</v>
      </c>
      <c r="E107" s="20">
        <f t="shared" si="9"/>
        <v>6680</v>
      </c>
      <c r="F107" s="6">
        <v>24</v>
      </c>
      <c r="G107" s="6">
        <v>26</v>
      </c>
      <c r="H107" s="7">
        <f t="shared" si="10"/>
        <v>6680</v>
      </c>
      <c r="I107" s="17">
        <f t="shared" si="11"/>
        <v>0</v>
      </c>
    </row>
    <row r="108" spans="1:9">
      <c r="A108">
        <f t="shared" si="12"/>
        <v>93</v>
      </c>
      <c r="B108" s="5">
        <f t="shared" si="7"/>
        <v>0.36328125</v>
      </c>
      <c r="C108">
        <f t="shared" si="8"/>
        <v>-1.0125779513263065</v>
      </c>
      <c r="D108" s="8">
        <f t="shared" si="13"/>
        <v>4.5325994931532563</v>
      </c>
      <c r="E108" s="20">
        <f t="shared" si="9"/>
        <v>6696</v>
      </c>
      <c r="F108" s="6">
        <v>40</v>
      </c>
      <c r="G108" s="6">
        <v>26</v>
      </c>
      <c r="H108" s="7">
        <f t="shared" si="10"/>
        <v>6696</v>
      </c>
      <c r="I108" s="17">
        <f t="shared" si="11"/>
        <v>0</v>
      </c>
    </row>
    <row r="109" spans="1:9">
      <c r="A109">
        <f t="shared" si="12"/>
        <v>94</v>
      </c>
      <c r="B109" s="5">
        <f t="shared" si="7"/>
        <v>0.3671875</v>
      </c>
      <c r="C109">
        <f t="shared" si="8"/>
        <v>-1.0018826622095587</v>
      </c>
      <c r="D109" s="8">
        <f t="shared" si="13"/>
        <v>4.5432947822700038</v>
      </c>
      <c r="E109" s="20">
        <f t="shared" si="9"/>
        <v>6712</v>
      </c>
      <c r="F109" s="6">
        <v>56</v>
      </c>
      <c r="G109" s="6">
        <v>26</v>
      </c>
      <c r="H109" s="7">
        <f t="shared" si="10"/>
        <v>6712</v>
      </c>
      <c r="I109" s="17">
        <f t="shared" si="11"/>
        <v>0</v>
      </c>
    </row>
    <row r="110" spans="1:9">
      <c r="A110">
        <f t="shared" si="12"/>
        <v>95</v>
      </c>
      <c r="B110" s="5">
        <f t="shared" si="7"/>
        <v>0.37109375</v>
      </c>
      <c r="C110">
        <f t="shared" si="8"/>
        <v>-0.99130055287902163</v>
      </c>
      <c r="D110" s="8">
        <f t="shared" si="13"/>
        <v>4.5538768916005408</v>
      </c>
      <c r="E110" s="20">
        <f t="shared" si="9"/>
        <v>6728</v>
      </c>
      <c r="F110" s="6">
        <v>72</v>
      </c>
      <c r="G110" s="6">
        <v>26</v>
      </c>
      <c r="H110" s="7">
        <f t="shared" si="10"/>
        <v>6728</v>
      </c>
      <c r="I110" s="17">
        <f t="shared" si="11"/>
        <v>0</v>
      </c>
    </row>
    <row r="111" spans="1:9">
      <c r="A111">
        <f t="shared" si="12"/>
        <v>96</v>
      </c>
      <c r="B111" s="5">
        <f t="shared" si="7"/>
        <v>0.375</v>
      </c>
      <c r="C111">
        <f t="shared" si="8"/>
        <v>-0.98082925301172619</v>
      </c>
      <c r="D111" s="8">
        <f t="shared" si="13"/>
        <v>4.5643481914678361</v>
      </c>
      <c r="E111" s="20">
        <f t="shared" si="9"/>
        <v>6743</v>
      </c>
      <c r="F111" s="6">
        <v>87</v>
      </c>
      <c r="G111" s="6">
        <v>26</v>
      </c>
      <c r="H111" s="7">
        <f t="shared" si="10"/>
        <v>6743</v>
      </c>
      <c r="I111" s="17">
        <f t="shared" si="11"/>
        <v>0</v>
      </c>
    </row>
    <row r="112" spans="1:9">
      <c r="A112">
        <f t="shared" si="12"/>
        <v>97</v>
      </c>
      <c r="B112" s="5">
        <f t="shared" si="7"/>
        <v>0.37890625</v>
      </c>
      <c r="C112">
        <f t="shared" si="8"/>
        <v>-0.97046646597617969</v>
      </c>
      <c r="D112" s="8">
        <f t="shared" si="13"/>
        <v>4.5747109785033828</v>
      </c>
      <c r="E112" s="20">
        <f t="shared" si="9"/>
        <v>6758</v>
      </c>
      <c r="F112" s="6">
        <v>102</v>
      </c>
      <c r="G112" s="6">
        <v>26</v>
      </c>
      <c r="H112" s="7">
        <f t="shared" si="10"/>
        <v>6758</v>
      </c>
      <c r="I112" s="17">
        <f t="shared" si="11"/>
        <v>0</v>
      </c>
    </row>
    <row r="113" spans="1:9">
      <c r="A113">
        <f t="shared" si="12"/>
        <v>98</v>
      </c>
      <c r="B113" s="5">
        <f t="shared" si="7"/>
        <v>0.3828125</v>
      </c>
      <c r="C113">
        <f t="shared" si="8"/>
        <v>-0.96020996580899054</v>
      </c>
      <c r="D113" s="8">
        <f t="shared" si="13"/>
        <v>4.5849674786705714</v>
      </c>
      <c r="E113" s="20">
        <f t="shared" si="9"/>
        <v>6773</v>
      </c>
      <c r="F113" s="6">
        <v>117</v>
      </c>
      <c r="G113" s="6">
        <v>26</v>
      </c>
      <c r="H113" s="7">
        <f t="shared" si="10"/>
        <v>6773</v>
      </c>
      <c r="I113" s="17">
        <f t="shared" si="11"/>
        <v>0</v>
      </c>
    </row>
    <row r="114" spans="1:9">
      <c r="A114">
        <f t="shared" si="12"/>
        <v>99</v>
      </c>
      <c r="B114" s="5">
        <f t="shared" si="7"/>
        <v>0.38671875</v>
      </c>
      <c r="C114">
        <f t="shared" si="8"/>
        <v>-0.9500575943449725</v>
      </c>
      <c r="D114" s="8">
        <f t="shared" si="13"/>
        <v>4.5951198501345898</v>
      </c>
      <c r="E114" s="20">
        <f t="shared" si="9"/>
        <v>6788</v>
      </c>
      <c r="F114" s="6">
        <v>132</v>
      </c>
      <c r="G114" s="6">
        <v>26</v>
      </c>
      <c r="H114" s="7">
        <f t="shared" si="10"/>
        <v>6788</v>
      </c>
      <c r="I114" s="17">
        <f t="shared" si="11"/>
        <v>0</v>
      </c>
    </row>
    <row r="115" spans="1:9">
      <c r="A115">
        <f t="shared" si="12"/>
        <v>100</v>
      </c>
      <c r="B115" s="5">
        <f t="shared" si="7"/>
        <v>0.390625</v>
      </c>
      <c r="C115">
        <f t="shared" si="8"/>
        <v>-0.94000725849147115</v>
      </c>
      <c r="D115" s="8">
        <f t="shared" si="13"/>
        <v>4.6051701859880909</v>
      </c>
      <c r="E115" s="20">
        <f t="shared" si="9"/>
        <v>6803</v>
      </c>
      <c r="F115" s="6">
        <v>147</v>
      </c>
      <c r="G115" s="6">
        <v>26</v>
      </c>
      <c r="H115" s="7">
        <f t="shared" si="10"/>
        <v>6803</v>
      </c>
      <c r="I115" s="17">
        <f t="shared" si="11"/>
        <v>0</v>
      </c>
    </row>
    <row r="116" spans="1:9">
      <c r="A116">
        <f t="shared" si="12"/>
        <v>101</v>
      </c>
      <c r="B116" s="5">
        <f t="shared" si="7"/>
        <v>0.39453125</v>
      </c>
      <c r="C116">
        <f t="shared" si="8"/>
        <v>-0.93005692763830305</v>
      </c>
      <c r="D116" s="8">
        <f t="shared" si="13"/>
        <v>4.6151205168412588</v>
      </c>
      <c r="E116" s="20">
        <f t="shared" si="9"/>
        <v>6818</v>
      </c>
      <c r="F116" s="6">
        <v>162</v>
      </c>
      <c r="G116" s="6">
        <v>26</v>
      </c>
      <c r="H116" s="7">
        <f t="shared" si="10"/>
        <v>6818</v>
      </c>
      <c r="I116" s="17">
        <f t="shared" si="11"/>
        <v>0</v>
      </c>
    </row>
    <row r="117" spans="1:9">
      <c r="A117">
        <f t="shared" si="12"/>
        <v>102</v>
      </c>
      <c r="B117" s="5">
        <f t="shared" si="7"/>
        <v>0.3984375</v>
      </c>
      <c r="C117">
        <f t="shared" si="8"/>
        <v>-0.92020463119529139</v>
      </c>
      <c r="D117" s="8">
        <f t="shared" si="13"/>
        <v>4.6249728132842707</v>
      </c>
      <c r="E117" s="20">
        <f t="shared" si="9"/>
        <v>6833</v>
      </c>
      <c r="F117" s="6">
        <v>177</v>
      </c>
      <c r="G117" s="6">
        <v>26</v>
      </c>
      <c r="H117" s="7">
        <f t="shared" si="10"/>
        <v>6833</v>
      </c>
      <c r="I117" s="17">
        <f t="shared" si="11"/>
        <v>0</v>
      </c>
    </row>
    <row r="118" spans="1:9">
      <c r="A118">
        <f t="shared" si="12"/>
        <v>103</v>
      </c>
      <c r="B118" s="5">
        <f t="shared" si="7"/>
        <v>0.40234375</v>
      </c>
      <c r="C118">
        <f t="shared" si="8"/>
        <v>-0.91044845624992665</v>
      </c>
      <c r="D118" s="8">
        <f t="shared" si="13"/>
        <v>4.6347289882296359</v>
      </c>
      <c r="E118" s="20">
        <f t="shared" si="9"/>
        <v>6847</v>
      </c>
      <c r="F118" s="6">
        <v>191</v>
      </c>
      <c r="G118" s="6">
        <v>26</v>
      </c>
      <c r="H118" s="7">
        <f t="shared" si="10"/>
        <v>6847</v>
      </c>
      <c r="I118" s="17">
        <f t="shared" si="11"/>
        <v>0</v>
      </c>
    </row>
    <row r="119" spans="1:9">
      <c r="A119">
        <f t="shared" si="12"/>
        <v>104</v>
      </c>
      <c r="B119" s="5">
        <f t="shared" si="7"/>
        <v>0.40625</v>
      </c>
      <c r="C119">
        <f t="shared" si="8"/>
        <v>-0.9007865453381898</v>
      </c>
      <c r="D119" s="8">
        <f t="shared" si="13"/>
        <v>4.6443908991413725</v>
      </c>
      <c r="E119" s="20">
        <f t="shared" si="9"/>
        <v>6861</v>
      </c>
      <c r="F119" s="6">
        <v>205</v>
      </c>
      <c r="G119" s="6">
        <v>26</v>
      </c>
      <c r="H119" s="7">
        <f t="shared" si="10"/>
        <v>6861</v>
      </c>
      <c r="I119" s="17">
        <f t="shared" si="11"/>
        <v>0</v>
      </c>
    </row>
    <row r="120" spans="1:9">
      <c r="A120">
        <f t="shared" si="12"/>
        <v>105</v>
      </c>
      <c r="B120" s="5">
        <f t="shared" si="7"/>
        <v>0.41015625</v>
      </c>
      <c r="C120">
        <f t="shared" si="8"/>
        <v>-0.89121709432203911</v>
      </c>
      <c r="D120" s="8">
        <f t="shared" si="13"/>
        <v>4.6539603501575231</v>
      </c>
      <c r="E120" s="20">
        <f t="shared" si="9"/>
        <v>6875</v>
      </c>
      <c r="F120" s="6">
        <v>219</v>
      </c>
      <c r="G120" s="6">
        <v>26</v>
      </c>
      <c r="H120" s="7">
        <f t="shared" si="10"/>
        <v>6875</v>
      </c>
      <c r="I120" s="17">
        <f t="shared" si="11"/>
        <v>0</v>
      </c>
    </row>
    <row r="121" spans="1:9">
      <c r="A121">
        <f t="shared" si="12"/>
        <v>106</v>
      </c>
      <c r="B121" s="5">
        <f t="shared" si="7"/>
        <v>0.4140625</v>
      </c>
      <c r="C121">
        <f t="shared" si="8"/>
        <v>-0.88173835036749537</v>
      </c>
      <c r="D121" s="8">
        <f t="shared" si="13"/>
        <v>4.6634390941120669</v>
      </c>
      <c r="E121" s="20">
        <f t="shared" si="9"/>
        <v>6889</v>
      </c>
      <c r="F121" s="6">
        <v>233</v>
      </c>
      <c r="G121" s="6">
        <v>26</v>
      </c>
      <c r="H121" s="7">
        <f t="shared" si="10"/>
        <v>6889</v>
      </c>
      <c r="I121" s="17">
        <f t="shared" si="11"/>
        <v>0</v>
      </c>
    </row>
    <row r="122" spans="1:9">
      <c r="A122">
        <f t="shared" si="12"/>
        <v>107</v>
      </c>
      <c r="B122" s="5">
        <f t="shared" si="7"/>
        <v>0.41796875</v>
      </c>
      <c r="C122">
        <f t="shared" si="8"/>
        <v>-0.87234861001765629</v>
      </c>
      <c r="D122" s="8">
        <f t="shared" si="13"/>
        <v>4.6728288344619058</v>
      </c>
      <c r="E122" s="20">
        <f t="shared" si="9"/>
        <v>6903</v>
      </c>
      <c r="F122" s="6">
        <v>247</v>
      </c>
      <c r="G122" s="6">
        <v>26</v>
      </c>
      <c r="H122" s="7">
        <f t="shared" si="10"/>
        <v>6903</v>
      </c>
      <c r="I122" s="17">
        <f t="shared" si="11"/>
        <v>0</v>
      </c>
    </row>
    <row r="123" spans="1:9">
      <c r="A123">
        <f t="shared" si="12"/>
        <v>108</v>
      </c>
      <c r="B123" s="5">
        <f t="shared" si="7"/>
        <v>0.421875</v>
      </c>
      <c r="C123">
        <f t="shared" si="8"/>
        <v>-0.86304621735534282</v>
      </c>
      <c r="D123" s="8">
        <f t="shared" si="13"/>
        <v>4.6821312271242199</v>
      </c>
      <c r="E123" s="20">
        <f t="shared" si="9"/>
        <v>6917</v>
      </c>
      <c r="F123" s="6">
        <v>5</v>
      </c>
      <c r="G123" s="6">
        <v>27</v>
      </c>
      <c r="H123" s="7">
        <f t="shared" si="10"/>
        <v>6917</v>
      </c>
      <c r="I123" s="17">
        <f t="shared" si="11"/>
        <v>0</v>
      </c>
    </row>
    <row r="124" spans="1:9">
      <c r="A124">
        <f t="shared" si="12"/>
        <v>109</v>
      </c>
      <c r="B124" s="5">
        <f t="shared" si="7"/>
        <v>0.42578125</v>
      </c>
      <c r="C124">
        <f t="shared" si="8"/>
        <v>-0.85382956225041873</v>
      </c>
      <c r="D124" s="8">
        <f t="shared" si="13"/>
        <v>4.6913478822291435</v>
      </c>
      <c r="E124" s="20">
        <f t="shared" si="9"/>
        <v>6931</v>
      </c>
      <c r="F124" s="6">
        <v>19</v>
      </c>
      <c r="G124" s="6">
        <v>27</v>
      </c>
      <c r="H124" s="7">
        <f t="shared" si="10"/>
        <v>6931</v>
      </c>
      <c r="I124" s="17">
        <f t="shared" si="11"/>
        <v>0</v>
      </c>
    </row>
    <row r="125" spans="1:9">
      <c r="A125">
        <f t="shared" si="12"/>
        <v>110</v>
      </c>
      <c r="B125" s="5">
        <f t="shared" si="7"/>
        <v>0.4296875</v>
      </c>
      <c r="C125">
        <f t="shared" si="8"/>
        <v>-0.84469707868714627</v>
      </c>
      <c r="D125" s="8">
        <f t="shared" si="13"/>
        <v>4.7004803657924157</v>
      </c>
      <c r="E125" s="20">
        <f t="shared" si="9"/>
        <v>6944</v>
      </c>
      <c r="F125" s="6">
        <v>32</v>
      </c>
      <c r="G125" s="6">
        <v>27</v>
      </c>
      <c r="H125" s="7">
        <f t="shared" si="10"/>
        <v>6944</v>
      </c>
      <c r="I125" s="17">
        <f t="shared" si="11"/>
        <v>0</v>
      </c>
    </row>
    <row r="126" spans="1:9">
      <c r="A126">
        <f t="shared" si="12"/>
        <v>111</v>
      </c>
      <c r="B126" s="5">
        <f t="shared" si="7"/>
        <v>0.43359375</v>
      </c>
      <c r="C126">
        <f t="shared" si="8"/>
        <v>-0.83564724316722838</v>
      </c>
      <c r="D126" s="8">
        <f t="shared" si="13"/>
        <v>4.7095302013123339</v>
      </c>
      <c r="E126" s="20">
        <f t="shared" si="9"/>
        <v>6957</v>
      </c>
      <c r="F126" s="6">
        <v>45</v>
      </c>
      <c r="G126" s="6">
        <v>27</v>
      </c>
      <c r="H126" s="7">
        <f t="shared" si="10"/>
        <v>6957</v>
      </c>
      <c r="I126" s="17">
        <f t="shared" si="11"/>
        <v>0</v>
      </c>
    </row>
    <row r="127" spans="1:9">
      <c r="A127">
        <f t="shared" si="12"/>
        <v>112</v>
      </c>
      <c r="B127" s="5">
        <f t="shared" si="7"/>
        <v>0.4375</v>
      </c>
      <c r="C127">
        <f t="shared" si="8"/>
        <v>-0.82667857318446791</v>
      </c>
      <c r="D127" s="8">
        <f t="shared" si="13"/>
        <v>4.7184988712950942</v>
      </c>
      <c r="E127" s="20">
        <f t="shared" si="9"/>
        <v>6971</v>
      </c>
      <c r="F127" s="6">
        <v>59</v>
      </c>
      <c r="G127" s="6">
        <v>27</v>
      </c>
      <c r="H127" s="7">
        <f t="shared" si="10"/>
        <v>6971</v>
      </c>
      <c r="I127" s="17">
        <f t="shared" si="11"/>
        <v>0</v>
      </c>
    </row>
    <row r="128" spans="1:9">
      <c r="A128">
        <f t="shared" si="12"/>
        <v>113</v>
      </c>
      <c r="B128" s="5">
        <f t="shared" si="7"/>
        <v>0.44140625</v>
      </c>
      <c r="C128">
        <f t="shared" si="8"/>
        <v>-0.81778962576722192</v>
      </c>
      <c r="D128" s="8">
        <f t="shared" si="13"/>
        <v>4.7273878187123408</v>
      </c>
      <c r="E128" s="20">
        <f t="shared" si="9"/>
        <v>6984</v>
      </c>
      <c r="F128" s="6">
        <v>72</v>
      </c>
      <c r="G128" s="6">
        <v>27</v>
      </c>
      <c r="H128" s="7">
        <f t="shared" si="10"/>
        <v>6984</v>
      </c>
      <c r="I128" s="17">
        <f t="shared" si="11"/>
        <v>0</v>
      </c>
    </row>
    <row r="129" spans="1:9">
      <c r="A129">
        <f t="shared" si="12"/>
        <v>114</v>
      </c>
      <c r="B129" s="5">
        <f t="shared" si="7"/>
        <v>0.4453125</v>
      </c>
      <c r="C129">
        <f t="shared" si="8"/>
        <v>-0.80897899608506696</v>
      </c>
      <c r="D129" s="8">
        <f t="shared" si="13"/>
        <v>4.7361984483944957</v>
      </c>
      <c r="E129" s="20">
        <f t="shared" si="9"/>
        <v>6997</v>
      </c>
      <c r="F129" s="6">
        <v>85</v>
      </c>
      <c r="G129" s="6">
        <v>27</v>
      </c>
      <c r="H129" s="7">
        <f t="shared" si="10"/>
        <v>6997</v>
      </c>
      <c r="I129" s="17">
        <f t="shared" si="11"/>
        <v>0</v>
      </c>
    </row>
    <row r="130" spans="1:9">
      <c r="A130">
        <f t="shared" si="12"/>
        <v>115</v>
      </c>
      <c r="B130" s="5">
        <f t="shared" si="7"/>
        <v>0.44921875</v>
      </c>
      <c r="C130">
        <f t="shared" si="8"/>
        <v>-0.80024531611631244</v>
      </c>
      <c r="D130" s="8">
        <f t="shared" si="13"/>
        <v>4.7449321283632502</v>
      </c>
      <c r="E130" s="20">
        <f t="shared" si="9"/>
        <v>7010</v>
      </c>
      <c r="F130" s="6">
        <v>98</v>
      </c>
      <c r="G130" s="6">
        <v>27</v>
      </c>
      <c r="H130" s="7">
        <f t="shared" si="10"/>
        <v>7010</v>
      </c>
      <c r="I130" s="17">
        <f t="shared" si="11"/>
        <v>0</v>
      </c>
    </row>
    <row r="131" spans="1:9">
      <c r="A131">
        <f t="shared" si="12"/>
        <v>116</v>
      </c>
      <c r="B131" s="5">
        <f t="shared" si="7"/>
        <v>0.453125</v>
      </c>
      <c r="C131">
        <f t="shared" si="8"/>
        <v>-0.7915872533731978</v>
      </c>
      <c r="D131" s="8">
        <f t="shared" si="13"/>
        <v>4.7535901911063645</v>
      </c>
      <c r="E131" s="20">
        <f t="shared" si="9"/>
        <v>7023</v>
      </c>
      <c r="F131" s="6">
        <v>111</v>
      </c>
      <c r="G131" s="6">
        <v>27</v>
      </c>
      <c r="H131" s="7">
        <f t="shared" si="10"/>
        <v>7023</v>
      </c>
      <c r="I131" s="17">
        <f t="shared" si="11"/>
        <v>0</v>
      </c>
    </row>
    <row r="132" spans="1:9">
      <c r="A132">
        <f t="shared" si="12"/>
        <v>117</v>
      </c>
      <c r="B132" s="5">
        <f t="shared" si="7"/>
        <v>0.45703125</v>
      </c>
      <c r="C132">
        <f t="shared" si="8"/>
        <v>-0.78300350968180632</v>
      </c>
      <c r="D132" s="8">
        <f t="shared" si="13"/>
        <v>4.7621739347977563</v>
      </c>
      <c r="E132" s="20">
        <f t="shared" si="9"/>
        <v>7035</v>
      </c>
      <c r="F132" s="6">
        <v>123</v>
      </c>
      <c r="G132" s="6">
        <v>27</v>
      </c>
      <c r="H132" s="7">
        <f t="shared" si="10"/>
        <v>7035</v>
      </c>
      <c r="I132" s="17">
        <f t="shared" si="11"/>
        <v>0</v>
      </c>
    </row>
    <row r="133" spans="1:9">
      <c r="A133">
        <f t="shared" si="12"/>
        <v>118</v>
      </c>
      <c r="B133" s="5">
        <f t="shared" si="7"/>
        <v>0.4609375</v>
      </c>
      <c r="C133">
        <f t="shared" si="8"/>
        <v>-0.77449282001389774</v>
      </c>
      <c r="D133" s="8">
        <f t="shared" si="13"/>
        <v>4.7706846244656642</v>
      </c>
      <c r="E133" s="20">
        <f t="shared" si="9"/>
        <v>7048</v>
      </c>
      <c r="F133" s="6">
        <v>136</v>
      </c>
      <c r="G133" s="6">
        <v>27</v>
      </c>
      <c r="H133" s="7">
        <f t="shared" si="10"/>
        <v>7048</v>
      </c>
      <c r="I133" s="17">
        <f t="shared" si="11"/>
        <v>0</v>
      </c>
    </row>
    <row r="134" spans="1:9">
      <c r="A134">
        <f t="shared" si="12"/>
        <v>119</v>
      </c>
      <c r="B134" s="5">
        <f t="shared" si="7"/>
        <v>0.46484375</v>
      </c>
      <c r="C134">
        <f t="shared" si="8"/>
        <v>-0.76605395136803311</v>
      </c>
      <c r="D134" s="8">
        <f t="shared" si="13"/>
        <v>4.7791234931115287</v>
      </c>
      <c r="E134" s="20">
        <f t="shared" si="9"/>
        <v>7060</v>
      </c>
      <c r="F134" s="6">
        <v>148</v>
      </c>
      <c r="G134" s="6">
        <v>27</v>
      </c>
      <c r="H134" s="7">
        <f t="shared" si="10"/>
        <v>7060</v>
      </c>
      <c r="I134" s="17">
        <f t="shared" si="11"/>
        <v>0</v>
      </c>
    </row>
    <row r="135" spans="1:9">
      <c r="A135">
        <f t="shared" si="12"/>
        <v>120</v>
      </c>
      <c r="B135" s="5">
        <f t="shared" si="7"/>
        <v>0.46875</v>
      </c>
      <c r="C135">
        <f t="shared" si="8"/>
        <v>-0.75768570169751648</v>
      </c>
      <c r="D135" s="8">
        <f t="shared" si="13"/>
        <v>4.7874917427820458</v>
      </c>
      <c r="E135" s="20">
        <f t="shared" si="9"/>
        <v>7073</v>
      </c>
      <c r="F135" s="6">
        <v>161</v>
      </c>
      <c r="G135" s="6">
        <v>27</v>
      </c>
      <c r="H135" s="7">
        <f t="shared" si="10"/>
        <v>7073</v>
      </c>
      <c r="I135" s="17">
        <f t="shared" si="11"/>
        <v>0</v>
      </c>
    </row>
    <row r="136" spans="1:9">
      <c r="A136">
        <f t="shared" si="12"/>
        <v>121</v>
      </c>
      <c r="B136" s="5">
        <f t="shared" si="7"/>
        <v>0.47265625</v>
      </c>
      <c r="C136">
        <f t="shared" si="8"/>
        <v>-0.7493868988828214</v>
      </c>
      <c r="D136" s="8">
        <f t="shared" si="13"/>
        <v>4.7957905455967413</v>
      </c>
      <c r="E136" s="20">
        <f t="shared" si="9"/>
        <v>7085</v>
      </c>
      <c r="F136" s="6">
        <v>173</v>
      </c>
      <c r="G136" s="6">
        <v>27</v>
      </c>
      <c r="H136" s="7">
        <f t="shared" si="10"/>
        <v>7085</v>
      </c>
      <c r="I136" s="17">
        <f t="shared" si="11"/>
        <v>0</v>
      </c>
    </row>
    <row r="137" spans="1:9">
      <c r="A137">
        <f t="shared" si="12"/>
        <v>122</v>
      </c>
      <c r="B137" s="5">
        <f t="shared" si="7"/>
        <v>0.4765625</v>
      </c>
      <c r="C137">
        <f t="shared" si="8"/>
        <v>-0.74115639974630587</v>
      </c>
      <c r="D137" s="8">
        <f t="shared" si="13"/>
        <v>4.8040210447332568</v>
      </c>
      <c r="E137" s="20">
        <f t="shared" si="9"/>
        <v>7097</v>
      </c>
      <c r="F137" s="6">
        <v>185</v>
      </c>
      <c r="G137" s="6">
        <v>27</v>
      </c>
      <c r="H137" s="7">
        <f t="shared" si="10"/>
        <v>7097</v>
      </c>
      <c r="I137" s="17">
        <f t="shared" si="11"/>
        <v>0</v>
      </c>
    </row>
    <row r="138" spans="1:9">
      <c r="A138">
        <f t="shared" si="12"/>
        <v>123</v>
      </c>
      <c r="B138" s="5">
        <f t="shared" si="7"/>
        <v>0.48046875</v>
      </c>
      <c r="C138">
        <f t="shared" si="8"/>
        <v>-0.732993089107145</v>
      </c>
      <c r="D138" s="8">
        <f t="shared" si="13"/>
        <v>4.8121843553724171</v>
      </c>
      <c r="E138" s="20">
        <f t="shared" si="9"/>
        <v>7109</v>
      </c>
      <c r="F138" s="6">
        <v>197</v>
      </c>
      <c r="G138" s="6">
        <v>27</v>
      </c>
      <c r="H138" s="7">
        <f t="shared" si="10"/>
        <v>7109</v>
      </c>
      <c r="I138" s="17">
        <f t="shared" si="11"/>
        <v>0</v>
      </c>
    </row>
    <row r="139" spans="1:9">
      <c r="A139">
        <f t="shared" si="12"/>
        <v>124</v>
      </c>
      <c r="B139" s="5">
        <f t="shared" si="7"/>
        <v>0.484375</v>
      </c>
      <c r="C139">
        <f t="shared" si="8"/>
        <v>-0.72489587887452556</v>
      </c>
      <c r="D139" s="8">
        <f t="shared" si="13"/>
        <v>4.8202815656050371</v>
      </c>
      <c r="E139" s="20">
        <f t="shared" si="9"/>
        <v>7121</v>
      </c>
      <c r="F139" s="6">
        <v>209</v>
      </c>
      <c r="G139" s="6">
        <v>27</v>
      </c>
      <c r="H139" s="7">
        <f t="shared" si="10"/>
        <v>7121</v>
      </c>
      <c r="I139" s="17">
        <f t="shared" si="11"/>
        <v>0</v>
      </c>
    </row>
    <row r="140" spans="1:9">
      <c r="A140">
        <f t="shared" si="12"/>
        <v>125</v>
      </c>
      <c r="B140" s="5">
        <f t="shared" si="7"/>
        <v>0.48828125</v>
      </c>
      <c r="C140">
        <f t="shared" si="8"/>
        <v>-0.71686370717726133</v>
      </c>
      <c r="D140" s="8">
        <f t="shared" si="13"/>
        <v>4.8283137373023006</v>
      </c>
      <c r="E140" s="20">
        <f t="shared" si="9"/>
        <v>7133</v>
      </c>
      <c r="F140" s="6">
        <v>221</v>
      </c>
      <c r="G140" s="6">
        <v>27</v>
      </c>
      <c r="H140" s="7">
        <f t="shared" si="10"/>
        <v>7133</v>
      </c>
      <c r="I140" s="17">
        <f t="shared" si="11"/>
        <v>0</v>
      </c>
    </row>
    <row r="141" spans="1:9">
      <c r="A141">
        <f t="shared" si="12"/>
        <v>126</v>
      </c>
      <c r="B141" s="5">
        <f t="shared" si="7"/>
        <v>0.4921875</v>
      </c>
      <c r="C141">
        <f t="shared" si="8"/>
        <v>-0.70889553752808443</v>
      </c>
      <c r="D141" s="8">
        <f t="shared" si="13"/>
        <v>4.836281906951478</v>
      </c>
      <c r="E141" s="20">
        <f t="shared" si="9"/>
        <v>7145</v>
      </c>
      <c r="F141" s="6">
        <v>233</v>
      </c>
      <c r="G141" s="6">
        <v>27</v>
      </c>
      <c r="H141" s="7">
        <f t="shared" si="10"/>
        <v>7145</v>
      </c>
      <c r="I141" s="17">
        <f t="shared" si="11"/>
        <v>0</v>
      </c>
    </row>
    <row r="142" spans="1:9">
      <c r="A142">
        <f t="shared" si="12"/>
        <v>127</v>
      </c>
      <c r="B142" s="5">
        <f t="shared" si="7"/>
        <v>0.49609375</v>
      </c>
      <c r="C142">
        <f t="shared" si="8"/>
        <v>-0.7009903580209712</v>
      </c>
      <c r="D142" s="8">
        <f t="shared" si="13"/>
        <v>4.8441870864585912</v>
      </c>
      <c r="E142" s="20">
        <f t="shared" si="9"/>
        <v>7156</v>
      </c>
      <c r="F142" s="6">
        <v>244</v>
      </c>
      <c r="G142" s="6">
        <v>27</v>
      </c>
      <c r="H142" s="7">
        <f t="shared" si="10"/>
        <v>7156</v>
      </c>
      <c r="I142" s="17">
        <f t="shared" si="11"/>
        <v>0</v>
      </c>
    </row>
    <row r="143" spans="1:9">
      <c r="A143">
        <f t="shared" si="12"/>
        <v>128</v>
      </c>
      <c r="B143" s="5">
        <f t="shared" si="7"/>
        <v>0.5</v>
      </c>
      <c r="C143">
        <f t="shared" si="8"/>
        <v>-0.69314718055994529</v>
      </c>
      <c r="D143" s="8">
        <f t="shared" si="13"/>
        <v>4.8520302639196169</v>
      </c>
      <c r="E143" s="20">
        <f t="shared" si="9"/>
        <v>7168</v>
      </c>
      <c r="F143" s="6">
        <v>0</v>
      </c>
      <c r="G143" s="6">
        <v>28</v>
      </c>
      <c r="H143" s="7">
        <f t="shared" si="10"/>
        <v>7168</v>
      </c>
      <c r="I143" s="17">
        <f t="shared" si="11"/>
        <v>0</v>
      </c>
    </row>
    <row r="144" spans="1:9">
      <c r="A144">
        <f t="shared" si="12"/>
        <v>129</v>
      </c>
      <c r="B144" s="5">
        <f t="shared" ref="B144:B207" si="14">A144*1/256</f>
        <v>0.50390625</v>
      </c>
      <c r="C144">
        <f t="shared" ref="C144:C207" si="15">LOG(B144,$C$11)</f>
        <v>-0.68536504011789035</v>
      </c>
      <c r="D144" s="8">
        <f t="shared" si="13"/>
        <v>4.8598124043616719</v>
      </c>
      <c r="E144" s="20">
        <f t="shared" ref="E144:E207" si="16">ROUND((D144/-$C$16)*8192,0)</f>
        <v>7179</v>
      </c>
      <c r="F144" s="6">
        <v>11</v>
      </c>
      <c r="G144" s="6">
        <v>28</v>
      </c>
      <c r="H144" s="7">
        <f t="shared" ref="H144:H207" si="17">G144*256+F144</f>
        <v>7179</v>
      </c>
      <c r="I144" s="17">
        <f t="shared" ref="I144:I207" si="18">H144-E144</f>
        <v>0</v>
      </c>
    </row>
    <row r="145" spans="1:9">
      <c r="A145">
        <f t="shared" ref="A145:A208" si="19">A144+1</f>
        <v>130</v>
      </c>
      <c r="B145" s="5">
        <f t="shared" si="14"/>
        <v>0.5078125</v>
      </c>
      <c r="C145">
        <f t="shared" si="15"/>
        <v>-0.67764299402398009</v>
      </c>
      <c r="D145" s="8">
        <f t="shared" ref="D145:D208" si="20">C145-$C$16</f>
        <v>4.8675344504555822</v>
      </c>
      <c r="E145" s="20">
        <f t="shared" si="16"/>
        <v>7191</v>
      </c>
      <c r="F145" s="6">
        <v>23</v>
      </c>
      <c r="G145" s="6">
        <v>28</v>
      </c>
      <c r="H145" s="7">
        <f t="shared" si="17"/>
        <v>7191</v>
      </c>
      <c r="I145" s="17">
        <f t="shared" si="18"/>
        <v>0</v>
      </c>
    </row>
    <row r="146" spans="1:9">
      <c r="A146">
        <f t="shared" si="19"/>
        <v>131</v>
      </c>
      <c r="B146" s="5">
        <f t="shared" si="14"/>
        <v>0.51171875</v>
      </c>
      <c r="C146">
        <f t="shared" si="15"/>
        <v>-0.66998012127841089</v>
      </c>
      <c r="D146" s="8">
        <f t="shared" si="20"/>
        <v>4.8751973232011512</v>
      </c>
      <c r="E146" s="20">
        <f t="shared" si="16"/>
        <v>7202</v>
      </c>
      <c r="F146" s="6">
        <v>34</v>
      </c>
      <c r="G146" s="6">
        <v>28</v>
      </c>
      <c r="H146" s="7">
        <f t="shared" si="17"/>
        <v>7202</v>
      </c>
      <c r="I146" s="17">
        <f t="shared" si="18"/>
        <v>0</v>
      </c>
    </row>
    <row r="147" spans="1:9">
      <c r="A147">
        <f t="shared" si="19"/>
        <v>132</v>
      </c>
      <c r="B147" s="5">
        <f t="shared" si="14"/>
        <v>0.515625</v>
      </c>
      <c r="C147">
        <f t="shared" si="15"/>
        <v>-0.6623755218931916</v>
      </c>
      <c r="D147" s="8">
        <f t="shared" si="20"/>
        <v>4.8828019225863706</v>
      </c>
      <c r="E147" s="20">
        <f t="shared" si="16"/>
        <v>7213</v>
      </c>
      <c r="F147" s="6">
        <v>45</v>
      </c>
      <c r="G147" s="6">
        <v>28</v>
      </c>
      <c r="H147" s="7">
        <f t="shared" si="17"/>
        <v>7213</v>
      </c>
      <c r="I147" s="17">
        <f t="shared" si="18"/>
        <v>0</v>
      </c>
    </row>
    <row r="148" spans="1:9">
      <c r="A148">
        <f t="shared" si="19"/>
        <v>133</v>
      </c>
      <c r="B148" s="5">
        <f t="shared" si="14"/>
        <v>0.51953125</v>
      </c>
      <c r="C148">
        <f t="shared" si="15"/>
        <v>-0.65482831625780868</v>
      </c>
      <c r="D148" s="8">
        <f t="shared" si="20"/>
        <v>4.8903491282217537</v>
      </c>
      <c r="E148" s="20">
        <f t="shared" si="16"/>
        <v>7225</v>
      </c>
      <c r="F148" s="6">
        <v>57</v>
      </c>
      <c r="G148" s="6">
        <v>28</v>
      </c>
      <c r="H148" s="7">
        <f t="shared" si="17"/>
        <v>7225</v>
      </c>
      <c r="I148" s="17">
        <f t="shared" si="18"/>
        <v>0</v>
      </c>
    </row>
    <row r="149" spans="1:9">
      <c r="A149">
        <f t="shared" si="19"/>
        <v>134</v>
      </c>
      <c r="B149" s="5">
        <f t="shared" si="14"/>
        <v>0.5234375</v>
      </c>
      <c r="C149">
        <f t="shared" si="15"/>
        <v>-0.64733764452865106</v>
      </c>
      <c r="D149" s="8">
        <f t="shared" si="20"/>
        <v>4.8978397999509111</v>
      </c>
      <c r="E149" s="20">
        <f t="shared" si="16"/>
        <v>7236</v>
      </c>
      <c r="F149" s="6">
        <v>68</v>
      </c>
      <c r="G149" s="6">
        <v>28</v>
      </c>
      <c r="H149" s="7">
        <f t="shared" si="17"/>
        <v>7236</v>
      </c>
      <c r="I149" s="17">
        <f t="shared" si="18"/>
        <v>0</v>
      </c>
    </row>
    <row r="150" spans="1:9">
      <c r="A150">
        <f t="shared" si="19"/>
        <v>135</v>
      </c>
      <c r="B150" s="5">
        <f t="shared" si="14"/>
        <v>0.52734375</v>
      </c>
      <c r="C150">
        <f t="shared" si="15"/>
        <v>-0.63990266604113299</v>
      </c>
      <c r="D150" s="8">
        <f t="shared" si="20"/>
        <v>4.9052747784384296</v>
      </c>
      <c r="E150" s="20">
        <f t="shared" si="16"/>
        <v>7247</v>
      </c>
      <c r="F150" s="6">
        <v>79</v>
      </c>
      <c r="G150" s="6">
        <v>28</v>
      </c>
      <c r="H150" s="7">
        <f t="shared" si="17"/>
        <v>7247</v>
      </c>
      <c r="I150" s="17">
        <f t="shared" si="18"/>
        <v>0</v>
      </c>
    </row>
    <row r="151" spans="1:9">
      <c r="A151">
        <f t="shared" si="19"/>
        <v>136</v>
      </c>
      <c r="B151" s="5">
        <f t="shared" si="14"/>
        <v>0.53125</v>
      </c>
      <c r="C151">
        <f t="shared" si="15"/>
        <v>-0.63252255874351049</v>
      </c>
      <c r="D151" s="8">
        <f t="shared" si="20"/>
        <v>4.9126548857360515</v>
      </c>
      <c r="E151" s="20">
        <f t="shared" si="16"/>
        <v>7258</v>
      </c>
      <c r="F151" s="6">
        <v>90</v>
      </c>
      <c r="G151" s="6">
        <v>28</v>
      </c>
      <c r="H151" s="7">
        <f t="shared" si="17"/>
        <v>7258</v>
      </c>
      <c r="I151" s="17">
        <f t="shared" si="18"/>
        <v>0</v>
      </c>
    </row>
    <row r="152" spans="1:9">
      <c r="A152">
        <f t="shared" si="19"/>
        <v>137</v>
      </c>
      <c r="B152" s="5">
        <f t="shared" si="14"/>
        <v>0.53515625</v>
      </c>
      <c r="C152">
        <f t="shared" si="15"/>
        <v>-0.62519651865143755</v>
      </c>
      <c r="D152" s="8">
        <f t="shared" si="20"/>
        <v>4.9199809258281251</v>
      </c>
      <c r="E152" s="20">
        <f t="shared" si="16"/>
        <v>7268</v>
      </c>
      <c r="F152" s="6">
        <v>100</v>
      </c>
      <c r="G152" s="6">
        <v>28</v>
      </c>
      <c r="H152" s="7">
        <f t="shared" si="17"/>
        <v>7268</v>
      </c>
      <c r="I152" s="17">
        <f t="shared" si="18"/>
        <v>0</v>
      </c>
    </row>
    <row r="153" spans="1:9">
      <c r="A153">
        <f t="shared" si="19"/>
        <v>138</v>
      </c>
      <c r="B153" s="5">
        <f t="shared" si="14"/>
        <v>0.5390625</v>
      </c>
      <c r="C153">
        <f t="shared" si="15"/>
        <v>-0.61792375932235777</v>
      </c>
      <c r="D153" s="8">
        <f t="shared" si="20"/>
        <v>4.9272536851572042</v>
      </c>
      <c r="E153" s="20">
        <f t="shared" si="16"/>
        <v>7279</v>
      </c>
      <c r="F153" s="6">
        <v>111</v>
      </c>
      <c r="G153" s="6">
        <v>28</v>
      </c>
      <c r="H153" s="7">
        <f t="shared" si="17"/>
        <v>7279</v>
      </c>
      <c r="I153" s="17">
        <f t="shared" si="18"/>
        <v>0</v>
      </c>
    </row>
    <row r="154" spans="1:9">
      <c r="A154">
        <f t="shared" si="19"/>
        <v>139</v>
      </c>
      <c r="B154" s="5">
        <f t="shared" si="14"/>
        <v>0.54296875</v>
      </c>
      <c r="C154">
        <f t="shared" si="15"/>
        <v>-0.61070351134887069</v>
      </c>
      <c r="D154" s="8">
        <f t="shared" si="20"/>
        <v>4.9344739331306915</v>
      </c>
      <c r="E154" s="20">
        <f t="shared" si="16"/>
        <v>7290</v>
      </c>
      <c r="F154" s="6">
        <v>122</v>
      </c>
      <c r="G154" s="6">
        <v>28</v>
      </c>
      <c r="H154" s="7">
        <f t="shared" si="17"/>
        <v>7290</v>
      </c>
      <c r="I154" s="17">
        <f t="shared" si="18"/>
        <v>0</v>
      </c>
    </row>
    <row r="155" spans="1:9">
      <c r="A155">
        <f t="shared" si="19"/>
        <v>140</v>
      </c>
      <c r="B155" s="5">
        <f t="shared" si="14"/>
        <v>0.546875</v>
      </c>
      <c r="C155">
        <f t="shared" si="15"/>
        <v>-0.6035350218702582</v>
      </c>
      <c r="D155" s="8">
        <f t="shared" si="20"/>
        <v>4.9416424226093039</v>
      </c>
      <c r="E155" s="20">
        <f t="shared" si="16"/>
        <v>7300</v>
      </c>
      <c r="F155" s="6">
        <v>132</v>
      </c>
      <c r="G155" s="6">
        <v>28</v>
      </c>
      <c r="H155" s="7">
        <f t="shared" si="17"/>
        <v>7300</v>
      </c>
      <c r="I155" s="17">
        <f t="shared" si="18"/>
        <v>0</v>
      </c>
    </row>
    <row r="156" spans="1:9">
      <c r="A156">
        <f t="shared" si="19"/>
        <v>141</v>
      </c>
      <c r="B156" s="5">
        <f t="shared" si="14"/>
        <v>0.55078125</v>
      </c>
      <c r="C156">
        <f t="shared" si="15"/>
        <v>-0.59641755410139419</v>
      </c>
      <c r="D156" s="8">
        <f t="shared" si="20"/>
        <v>4.9487598903781684</v>
      </c>
      <c r="E156" s="20">
        <f t="shared" si="16"/>
        <v>7311</v>
      </c>
      <c r="F156" s="6">
        <v>143</v>
      </c>
      <c r="G156" s="6">
        <v>28</v>
      </c>
      <c r="H156" s="7">
        <f t="shared" si="17"/>
        <v>7311</v>
      </c>
      <c r="I156" s="17">
        <f t="shared" si="18"/>
        <v>0</v>
      </c>
    </row>
    <row r="157" spans="1:9">
      <c r="A157">
        <f t="shared" si="19"/>
        <v>142</v>
      </c>
      <c r="B157" s="5">
        <f t="shared" si="14"/>
        <v>0.5546875</v>
      </c>
      <c r="C157">
        <f t="shared" si="15"/>
        <v>-0.58935038687830177</v>
      </c>
      <c r="D157" s="8">
        <f t="shared" si="20"/>
        <v>4.9558270576012609</v>
      </c>
      <c r="E157" s="20">
        <f t="shared" si="16"/>
        <v>7321</v>
      </c>
      <c r="F157" s="6">
        <v>153</v>
      </c>
      <c r="G157" s="6">
        <v>28</v>
      </c>
      <c r="H157" s="7">
        <f t="shared" si="17"/>
        <v>7321</v>
      </c>
      <c r="I157" s="17">
        <f t="shared" si="18"/>
        <v>0</v>
      </c>
    </row>
    <row r="158" spans="1:9">
      <c r="A158">
        <f t="shared" si="19"/>
        <v>143</v>
      </c>
      <c r="B158" s="5">
        <f t="shared" si="14"/>
        <v>0.55859375</v>
      </c>
      <c r="C158">
        <f t="shared" si="15"/>
        <v>-0.58233281421965521</v>
      </c>
      <c r="D158" s="8">
        <f t="shared" si="20"/>
        <v>4.962844630259907</v>
      </c>
      <c r="E158" s="20">
        <f t="shared" si="16"/>
        <v>7332</v>
      </c>
      <c r="F158" s="6">
        <v>164</v>
      </c>
      <c r="G158" s="6">
        <v>28</v>
      </c>
      <c r="H158" s="7">
        <f t="shared" si="17"/>
        <v>7332</v>
      </c>
      <c r="I158" s="17">
        <f t="shared" si="18"/>
        <v>0</v>
      </c>
    </row>
    <row r="159" spans="1:9">
      <c r="A159">
        <f t="shared" si="19"/>
        <v>144</v>
      </c>
      <c r="B159" s="5">
        <f t="shared" si="14"/>
        <v>0.5625</v>
      </c>
      <c r="C159">
        <f t="shared" si="15"/>
        <v>-0.5753641449035618</v>
      </c>
      <c r="D159" s="8">
        <f t="shared" si="20"/>
        <v>4.9698132995760007</v>
      </c>
      <c r="E159" s="20">
        <f t="shared" si="16"/>
        <v>7342</v>
      </c>
      <c r="F159" s="6">
        <v>174</v>
      </c>
      <c r="G159" s="6">
        <v>28</v>
      </c>
      <c r="H159" s="7">
        <f t="shared" si="17"/>
        <v>7342</v>
      </c>
      <c r="I159" s="17">
        <f t="shared" si="18"/>
        <v>0</v>
      </c>
    </row>
    <row r="160" spans="1:9">
      <c r="A160">
        <f t="shared" si="19"/>
        <v>145</v>
      </c>
      <c r="B160" s="5">
        <f t="shared" si="14"/>
        <v>0.56640625</v>
      </c>
      <c r="C160">
        <f t="shared" si="15"/>
        <v>-0.56844370205898809</v>
      </c>
      <c r="D160" s="8">
        <f t="shared" si="20"/>
        <v>4.9767337424205742</v>
      </c>
      <c r="E160" s="20">
        <f t="shared" si="16"/>
        <v>7352</v>
      </c>
      <c r="F160" s="6">
        <v>184</v>
      </c>
      <c r="G160" s="6">
        <v>28</v>
      </c>
      <c r="H160" s="7">
        <f t="shared" si="17"/>
        <v>7352</v>
      </c>
      <c r="I160" s="17">
        <f t="shared" si="18"/>
        <v>0</v>
      </c>
    </row>
    <row r="161" spans="1:9">
      <c r="A161">
        <f t="shared" si="19"/>
        <v>146</v>
      </c>
      <c r="B161" s="5">
        <f t="shared" si="14"/>
        <v>0.5703125</v>
      </c>
      <c r="C161">
        <f t="shared" si="15"/>
        <v>-0.56157082277122605</v>
      </c>
      <c r="D161" s="8">
        <f t="shared" si="20"/>
        <v>4.9836066217083363</v>
      </c>
      <c r="E161" s="20">
        <f t="shared" si="16"/>
        <v>7362</v>
      </c>
      <c r="F161" s="6">
        <v>194</v>
      </c>
      <c r="G161" s="6">
        <v>28</v>
      </c>
      <c r="H161" s="7">
        <f t="shared" si="17"/>
        <v>7362</v>
      </c>
      <c r="I161" s="17">
        <f t="shared" si="18"/>
        <v>0</v>
      </c>
    </row>
    <row r="162" spans="1:9">
      <c r="A162">
        <f t="shared" si="19"/>
        <v>147</v>
      </c>
      <c r="B162" s="5">
        <f t="shared" si="14"/>
        <v>0.57421875</v>
      </c>
      <c r="C162">
        <f t="shared" si="15"/>
        <v>-0.55474485770082615</v>
      </c>
      <c r="D162" s="8">
        <f t="shared" si="20"/>
        <v>4.990432586778736</v>
      </c>
      <c r="E162" s="20">
        <f t="shared" si="16"/>
        <v>7372</v>
      </c>
      <c r="F162" s="6">
        <v>204</v>
      </c>
      <c r="G162" s="6">
        <v>28</v>
      </c>
      <c r="H162" s="7">
        <f t="shared" si="17"/>
        <v>7372</v>
      </c>
      <c r="I162" s="17">
        <f t="shared" si="18"/>
        <v>0</v>
      </c>
    </row>
    <row r="163" spans="1:9">
      <c r="A163">
        <f t="shared" si="19"/>
        <v>148</v>
      </c>
      <c r="B163" s="5">
        <f t="shared" si="14"/>
        <v>0.578125</v>
      </c>
      <c r="C163">
        <f t="shared" si="15"/>
        <v>-0.54796517071544737</v>
      </c>
      <c r="D163" s="8">
        <f t="shared" si="20"/>
        <v>4.9972122737641147</v>
      </c>
      <c r="E163" s="20">
        <f t="shared" si="16"/>
        <v>7382</v>
      </c>
      <c r="F163" s="6">
        <v>214</v>
      </c>
      <c r="G163" s="6">
        <v>28</v>
      </c>
      <c r="H163" s="7">
        <f t="shared" si="17"/>
        <v>7382</v>
      </c>
      <c r="I163" s="17">
        <f t="shared" si="18"/>
        <v>0</v>
      </c>
    </row>
    <row r="164" spans="1:9">
      <c r="A164">
        <f t="shared" si="19"/>
        <v>149</v>
      </c>
      <c r="B164" s="5">
        <f t="shared" si="14"/>
        <v>0.58203125</v>
      </c>
      <c r="C164">
        <f t="shared" si="15"/>
        <v>-0.54123113853410332</v>
      </c>
      <c r="D164" s="8">
        <f t="shared" si="20"/>
        <v>5.0039463059454592</v>
      </c>
      <c r="E164" s="20">
        <f t="shared" si="16"/>
        <v>7392</v>
      </c>
      <c r="F164" s="6">
        <v>224</v>
      </c>
      <c r="G164" s="6">
        <v>28</v>
      </c>
      <c r="H164" s="7">
        <f t="shared" si="17"/>
        <v>7392</v>
      </c>
      <c r="I164" s="17">
        <f t="shared" si="18"/>
        <v>0</v>
      </c>
    </row>
    <row r="165" spans="1:9">
      <c r="A165">
        <f t="shared" si="19"/>
        <v>150</v>
      </c>
      <c r="B165" s="5">
        <f t="shared" si="14"/>
        <v>0.5859375</v>
      </c>
      <c r="C165">
        <f t="shared" si="15"/>
        <v>-0.53454215038330677</v>
      </c>
      <c r="D165" s="8">
        <f t="shared" si="20"/>
        <v>5.0106352940962555</v>
      </c>
      <c r="E165" s="20">
        <f t="shared" si="16"/>
        <v>7402</v>
      </c>
      <c r="F165" s="6">
        <v>234</v>
      </c>
      <c r="G165" s="6">
        <v>28</v>
      </c>
      <c r="H165" s="7">
        <f t="shared" si="17"/>
        <v>7402</v>
      </c>
      <c r="I165" s="17">
        <f t="shared" si="18"/>
        <v>0</v>
      </c>
    </row>
    <row r="166" spans="1:9">
      <c r="A166">
        <f t="shared" si="19"/>
        <v>151</v>
      </c>
      <c r="B166" s="5">
        <f t="shared" si="14"/>
        <v>0.58984375</v>
      </c>
      <c r="C166">
        <f t="shared" si="15"/>
        <v>-0.52789760766463811</v>
      </c>
      <c r="D166" s="8">
        <f t="shared" si="20"/>
        <v>5.0172798368149243</v>
      </c>
      <c r="E166" s="20">
        <f t="shared" si="16"/>
        <v>7412</v>
      </c>
      <c r="F166" s="6">
        <v>244</v>
      </c>
      <c r="G166" s="6">
        <v>28</v>
      </c>
      <c r="H166" s="7">
        <f t="shared" si="17"/>
        <v>7412</v>
      </c>
      <c r="I166" s="17">
        <f t="shared" si="18"/>
        <v>0</v>
      </c>
    </row>
    <row r="167" spans="1:9">
      <c r="A167">
        <f t="shared" si="19"/>
        <v>152</v>
      </c>
      <c r="B167" s="5">
        <f t="shared" si="14"/>
        <v>0.59375</v>
      </c>
      <c r="C167">
        <f t="shared" si="15"/>
        <v>-0.52129692363328606</v>
      </c>
      <c r="D167" s="8">
        <f t="shared" si="20"/>
        <v>5.0238805208462765</v>
      </c>
      <c r="E167" s="20">
        <f t="shared" si="16"/>
        <v>7422</v>
      </c>
      <c r="F167" s="6">
        <v>254</v>
      </c>
      <c r="G167" s="6">
        <v>28</v>
      </c>
      <c r="H167" s="7">
        <f t="shared" si="17"/>
        <v>7422</v>
      </c>
      <c r="I167" s="17">
        <f t="shared" si="18"/>
        <v>0</v>
      </c>
    </row>
    <row r="168" spans="1:9">
      <c r="A168">
        <f t="shared" si="19"/>
        <v>153</v>
      </c>
      <c r="B168" s="5">
        <f t="shared" si="14"/>
        <v>0.59765625</v>
      </c>
      <c r="C168">
        <f t="shared" si="15"/>
        <v>-0.514739523087127</v>
      </c>
      <c r="D168" s="8">
        <f t="shared" si="20"/>
        <v>5.0304379213924353</v>
      </c>
      <c r="E168" s="20">
        <f t="shared" si="16"/>
        <v>7432</v>
      </c>
      <c r="F168" s="6">
        <v>8</v>
      </c>
      <c r="G168" s="6">
        <v>29</v>
      </c>
      <c r="H168" s="7">
        <f t="shared" si="17"/>
        <v>7432</v>
      </c>
      <c r="I168" s="17">
        <f t="shared" si="18"/>
        <v>0</v>
      </c>
    </row>
    <row r="169" spans="1:9">
      <c r="A169">
        <f t="shared" si="19"/>
        <v>154</v>
      </c>
      <c r="B169" s="5">
        <f t="shared" si="14"/>
        <v>0.6015625</v>
      </c>
      <c r="C169">
        <f t="shared" si="15"/>
        <v>-0.50822484206593332</v>
      </c>
      <c r="D169" s="8">
        <f t="shared" si="20"/>
        <v>5.0369526024136286</v>
      </c>
      <c r="E169" s="20">
        <f t="shared" si="16"/>
        <v>7441</v>
      </c>
      <c r="F169" s="6">
        <v>17</v>
      </c>
      <c r="G169" s="6">
        <v>29</v>
      </c>
      <c r="H169" s="7">
        <f t="shared" si="17"/>
        <v>7441</v>
      </c>
      <c r="I169" s="17">
        <f t="shared" si="18"/>
        <v>0</v>
      </c>
    </row>
    <row r="170" spans="1:9">
      <c r="A170">
        <f t="shared" si="19"/>
        <v>155</v>
      </c>
      <c r="B170" s="5">
        <f t="shared" si="14"/>
        <v>0.60546875</v>
      </c>
      <c r="C170">
        <f t="shared" si="15"/>
        <v>-0.50175232756031585</v>
      </c>
      <c r="D170" s="8">
        <f t="shared" si="20"/>
        <v>5.0434251169192468</v>
      </c>
      <c r="E170" s="20">
        <f t="shared" si="16"/>
        <v>7451</v>
      </c>
      <c r="F170" s="6">
        <v>27</v>
      </c>
      <c r="G170" s="6">
        <v>29</v>
      </c>
      <c r="H170" s="7">
        <f t="shared" si="17"/>
        <v>7451</v>
      </c>
      <c r="I170" s="17">
        <f t="shared" si="18"/>
        <v>0</v>
      </c>
    </row>
    <row r="171" spans="1:9">
      <c r="A171">
        <f t="shared" si="19"/>
        <v>156</v>
      </c>
      <c r="B171" s="5">
        <f t="shared" si="14"/>
        <v>0.609375</v>
      </c>
      <c r="C171">
        <f t="shared" si="15"/>
        <v>-0.49532143723002542</v>
      </c>
      <c r="D171" s="8">
        <f t="shared" si="20"/>
        <v>5.0498560072495371</v>
      </c>
      <c r="E171" s="20">
        <f t="shared" si="16"/>
        <v>7460</v>
      </c>
      <c r="F171" s="6">
        <v>36</v>
      </c>
      <c r="G171" s="6">
        <v>29</v>
      </c>
      <c r="H171" s="7">
        <f t="shared" si="17"/>
        <v>7460</v>
      </c>
      <c r="I171" s="17">
        <f t="shared" si="18"/>
        <v>0</v>
      </c>
    </row>
    <row r="172" spans="1:9">
      <c r="A172">
        <f t="shared" si="19"/>
        <v>157</v>
      </c>
      <c r="B172" s="5">
        <f t="shared" si="14"/>
        <v>0.61328125</v>
      </c>
      <c r="C172">
        <f t="shared" si="15"/>
        <v>-0.48893163913125443</v>
      </c>
      <c r="D172" s="8">
        <f t="shared" si="20"/>
        <v>5.0562458053483077</v>
      </c>
      <c r="E172" s="20">
        <f t="shared" si="16"/>
        <v>7470</v>
      </c>
      <c r="F172" s="6">
        <v>46</v>
      </c>
      <c r="G172" s="6">
        <v>29</v>
      </c>
      <c r="H172" s="7">
        <f t="shared" si="17"/>
        <v>7470</v>
      </c>
      <c r="I172" s="17">
        <f t="shared" si="18"/>
        <v>0</v>
      </c>
    </row>
    <row r="173" spans="1:9">
      <c r="A173">
        <f t="shared" si="19"/>
        <v>158</v>
      </c>
      <c r="B173" s="5">
        <f t="shared" si="14"/>
        <v>0.6171875</v>
      </c>
      <c r="C173">
        <f t="shared" si="15"/>
        <v>-0.48258241145259567</v>
      </c>
      <c r="D173" s="8">
        <f t="shared" si="20"/>
        <v>5.0625950330269669</v>
      </c>
      <c r="E173" s="20">
        <f t="shared" si="16"/>
        <v>7479</v>
      </c>
      <c r="F173" s="6">
        <v>55</v>
      </c>
      <c r="G173" s="6">
        <v>29</v>
      </c>
      <c r="H173" s="7">
        <f t="shared" si="17"/>
        <v>7479</v>
      </c>
      <c r="I173" s="17">
        <f t="shared" si="18"/>
        <v>0</v>
      </c>
    </row>
    <row r="174" spans="1:9">
      <c r="A174">
        <f t="shared" si="19"/>
        <v>159</v>
      </c>
      <c r="B174" s="5">
        <f t="shared" si="14"/>
        <v>0.62109375</v>
      </c>
      <c r="C174">
        <f t="shared" si="15"/>
        <v>-0.47627324225933093</v>
      </c>
      <c r="D174" s="8">
        <f t="shared" si="20"/>
        <v>5.0689042022202315</v>
      </c>
      <c r="E174" s="20">
        <f t="shared" si="16"/>
        <v>7488</v>
      </c>
      <c r="F174" s="6">
        <v>64</v>
      </c>
      <c r="G174" s="6">
        <v>29</v>
      </c>
      <c r="H174" s="7">
        <f t="shared" si="17"/>
        <v>7488</v>
      </c>
      <c r="I174" s="17">
        <f t="shared" si="18"/>
        <v>0</v>
      </c>
    </row>
    <row r="175" spans="1:9">
      <c r="A175">
        <f t="shared" si="19"/>
        <v>160</v>
      </c>
      <c r="B175" s="5">
        <f t="shared" si="14"/>
        <v>0.625</v>
      </c>
      <c r="C175">
        <f t="shared" si="15"/>
        <v>-0.47000362924573558</v>
      </c>
      <c r="D175" s="8">
        <f t="shared" si="20"/>
        <v>5.0751738152338266</v>
      </c>
      <c r="E175" s="20">
        <f t="shared" si="16"/>
        <v>7498</v>
      </c>
      <c r="F175" s="6">
        <v>74</v>
      </c>
      <c r="G175" s="6">
        <v>29</v>
      </c>
      <c r="H175" s="7">
        <f t="shared" si="17"/>
        <v>7498</v>
      </c>
      <c r="I175" s="17">
        <f t="shared" si="18"/>
        <v>0</v>
      </c>
    </row>
    <row r="176" spans="1:9">
      <c r="A176">
        <f t="shared" si="19"/>
        <v>161</v>
      </c>
      <c r="B176" s="5">
        <f t="shared" si="14"/>
        <v>0.62890625</v>
      </c>
      <c r="C176">
        <f t="shared" si="15"/>
        <v>-0.46377307949509949</v>
      </c>
      <c r="D176" s="8">
        <f t="shared" si="20"/>
        <v>5.0814043649844631</v>
      </c>
      <c r="E176" s="20">
        <f t="shared" si="16"/>
        <v>7507</v>
      </c>
      <c r="F176" s="6">
        <v>83</v>
      </c>
      <c r="G176" s="6">
        <v>29</v>
      </c>
      <c r="H176" s="7">
        <f t="shared" si="17"/>
        <v>7507</v>
      </c>
      <c r="I176" s="17">
        <f t="shared" si="18"/>
        <v>0</v>
      </c>
    </row>
    <row r="177" spans="1:9">
      <c r="A177">
        <f t="shared" si="19"/>
        <v>162</v>
      </c>
      <c r="B177" s="5">
        <f t="shared" si="14"/>
        <v>0.6328125</v>
      </c>
      <c r="C177">
        <f t="shared" si="15"/>
        <v>-0.45758110924717837</v>
      </c>
      <c r="D177" s="8">
        <f t="shared" si="20"/>
        <v>5.0875963352323836</v>
      </c>
      <c r="E177" s="20">
        <f t="shared" si="16"/>
        <v>7516</v>
      </c>
      <c r="F177" s="6">
        <v>92</v>
      </c>
      <c r="G177" s="6">
        <v>29</v>
      </c>
      <c r="H177" s="7">
        <f t="shared" si="17"/>
        <v>7516</v>
      </c>
      <c r="I177" s="17">
        <f t="shared" si="18"/>
        <v>0</v>
      </c>
    </row>
    <row r="178" spans="1:9">
      <c r="A178">
        <f t="shared" si="19"/>
        <v>163</v>
      </c>
      <c r="B178" s="5">
        <f t="shared" si="14"/>
        <v>0.63671875</v>
      </c>
      <c r="C178">
        <f t="shared" si="15"/>
        <v>-0.45142724367280013</v>
      </c>
      <c r="D178" s="8">
        <f t="shared" si="20"/>
        <v>5.0937502008067623</v>
      </c>
      <c r="E178" s="20">
        <f t="shared" si="16"/>
        <v>7525</v>
      </c>
      <c r="F178" s="6">
        <v>101</v>
      </c>
      <c r="G178" s="6">
        <v>29</v>
      </c>
      <c r="H178" s="7">
        <f t="shared" si="17"/>
        <v>7525</v>
      </c>
      <c r="I178" s="17">
        <f t="shared" si="18"/>
        <v>0</v>
      </c>
    </row>
    <row r="179" spans="1:9">
      <c r="A179">
        <f t="shared" si="19"/>
        <v>164</v>
      </c>
      <c r="B179" s="5">
        <f t="shared" si="14"/>
        <v>0.640625</v>
      </c>
      <c r="C179">
        <f t="shared" si="15"/>
        <v>-0.44531101665536404</v>
      </c>
      <c r="D179" s="8">
        <f t="shared" si="20"/>
        <v>5.0998664278241979</v>
      </c>
      <c r="E179" s="20">
        <f t="shared" si="16"/>
        <v>7534</v>
      </c>
      <c r="F179" s="6">
        <v>110</v>
      </c>
      <c r="G179" s="6">
        <v>29</v>
      </c>
      <c r="H179" s="7">
        <f t="shared" si="17"/>
        <v>7534</v>
      </c>
      <c r="I179" s="17">
        <f t="shared" si="18"/>
        <v>0</v>
      </c>
    </row>
    <row r="180" spans="1:9">
      <c r="A180">
        <f t="shared" si="19"/>
        <v>165</v>
      </c>
      <c r="B180" s="5">
        <f t="shared" si="14"/>
        <v>0.64453125</v>
      </c>
      <c r="C180">
        <f t="shared" si="15"/>
        <v>-0.43923197057898189</v>
      </c>
      <c r="D180" s="8">
        <f t="shared" si="20"/>
        <v>5.1059454739005803</v>
      </c>
      <c r="E180" s="20">
        <f t="shared" si="16"/>
        <v>7543</v>
      </c>
      <c r="F180" s="6">
        <v>119</v>
      </c>
      <c r="G180" s="6">
        <v>29</v>
      </c>
      <c r="H180" s="7">
        <f t="shared" si="17"/>
        <v>7543</v>
      </c>
      <c r="I180" s="17">
        <f t="shared" si="18"/>
        <v>0</v>
      </c>
    </row>
    <row r="181" spans="1:9">
      <c r="A181">
        <f t="shared" si="19"/>
        <v>166</v>
      </c>
      <c r="B181" s="5">
        <f t="shared" si="14"/>
        <v>0.6484375</v>
      </c>
      <c r="C181">
        <f t="shared" si="15"/>
        <v>-0.43318965612301924</v>
      </c>
      <c r="D181" s="8">
        <f t="shared" si="20"/>
        <v>5.1119877883565428</v>
      </c>
      <c r="E181" s="20">
        <f t="shared" si="16"/>
        <v>7552</v>
      </c>
      <c r="F181" s="6">
        <v>128</v>
      </c>
      <c r="G181" s="6">
        <v>29</v>
      </c>
      <c r="H181" s="7">
        <f t="shared" si="17"/>
        <v>7552</v>
      </c>
      <c r="I181" s="17">
        <f t="shared" si="18"/>
        <v>0</v>
      </c>
    </row>
    <row r="182" spans="1:9">
      <c r="A182">
        <f t="shared" si="19"/>
        <v>167</v>
      </c>
      <c r="B182" s="5">
        <f t="shared" si="14"/>
        <v>0.65234375</v>
      </c>
      <c r="C182">
        <f t="shared" si="15"/>
        <v>-0.42718363206280735</v>
      </c>
      <c r="D182" s="8">
        <f t="shared" si="20"/>
        <v>5.1179938124167546</v>
      </c>
      <c r="E182" s="20">
        <f t="shared" si="16"/>
        <v>7561</v>
      </c>
      <c r="F182" s="6">
        <v>137</v>
      </c>
      <c r="G182" s="6">
        <v>29</v>
      </c>
      <c r="H182" s="7">
        <f t="shared" si="17"/>
        <v>7561</v>
      </c>
      <c r="I182" s="17">
        <f t="shared" si="18"/>
        <v>0</v>
      </c>
    </row>
    <row r="183" spans="1:9">
      <c r="A183">
        <f t="shared" si="19"/>
        <v>168</v>
      </c>
      <c r="B183" s="5">
        <f t="shared" si="14"/>
        <v>0.65625</v>
      </c>
      <c r="C183">
        <f t="shared" si="15"/>
        <v>-0.42121346507630353</v>
      </c>
      <c r="D183" s="8">
        <f t="shared" si="20"/>
        <v>5.1239639794032588</v>
      </c>
      <c r="E183" s="20">
        <f t="shared" si="16"/>
        <v>7570</v>
      </c>
      <c r="F183" s="6">
        <v>146</v>
      </c>
      <c r="G183" s="6">
        <v>29</v>
      </c>
      <c r="H183" s="7">
        <f t="shared" si="17"/>
        <v>7570</v>
      </c>
      <c r="I183" s="17">
        <f t="shared" si="18"/>
        <v>0</v>
      </c>
    </row>
    <row r="184" spans="1:9">
      <c r="A184">
        <f t="shared" si="19"/>
        <v>169</v>
      </c>
      <c r="B184" s="5">
        <f t="shared" si="14"/>
        <v>0.66015625</v>
      </c>
      <c r="C184">
        <f t="shared" si="15"/>
        <v>-0.41527872955648898</v>
      </c>
      <c r="D184" s="8">
        <f t="shared" si="20"/>
        <v>5.1298987149230735</v>
      </c>
      <c r="E184" s="20">
        <f t="shared" si="16"/>
        <v>7579</v>
      </c>
      <c r="F184" s="6">
        <v>155</v>
      </c>
      <c r="G184" s="6">
        <v>29</v>
      </c>
      <c r="H184" s="7">
        <f t="shared" si="17"/>
        <v>7579</v>
      </c>
      <c r="I184" s="17">
        <f t="shared" si="18"/>
        <v>0</v>
      </c>
    </row>
    <row r="185" spans="1:9">
      <c r="A185">
        <f t="shared" si="19"/>
        <v>170</v>
      </c>
      <c r="B185" s="5">
        <f t="shared" si="14"/>
        <v>0.6640625</v>
      </c>
      <c r="C185">
        <f t="shared" si="15"/>
        <v>-0.40937900742930072</v>
      </c>
      <c r="D185" s="8">
        <f t="shared" si="20"/>
        <v>5.1357984370502612</v>
      </c>
      <c r="E185" s="20">
        <f t="shared" si="16"/>
        <v>7587</v>
      </c>
      <c r="F185" s="6">
        <v>163</v>
      </c>
      <c r="G185" s="6">
        <v>29</v>
      </c>
      <c r="H185" s="7">
        <f t="shared" si="17"/>
        <v>7587</v>
      </c>
      <c r="I185" s="17">
        <f t="shared" si="18"/>
        <v>0</v>
      </c>
    </row>
    <row r="186" spans="1:9">
      <c r="A186">
        <f t="shared" si="19"/>
        <v>171</v>
      </c>
      <c r="B186" s="5">
        <f t="shared" si="14"/>
        <v>0.66796875</v>
      </c>
      <c r="C186">
        <f t="shared" si="15"/>
        <v>-0.40351388797690263</v>
      </c>
      <c r="D186" s="8">
        <f t="shared" si="20"/>
        <v>5.1416635565026594</v>
      </c>
      <c r="E186" s="20">
        <f t="shared" si="16"/>
        <v>7596</v>
      </c>
      <c r="F186" s="6">
        <v>172</v>
      </c>
      <c r="G186" s="6">
        <v>29</v>
      </c>
      <c r="H186" s="7">
        <f t="shared" si="17"/>
        <v>7596</v>
      </c>
      <c r="I186" s="17">
        <f t="shared" si="18"/>
        <v>0</v>
      </c>
    </row>
    <row r="187" spans="1:9">
      <c r="A187">
        <f t="shared" si="19"/>
        <v>172</v>
      </c>
      <c r="B187" s="5">
        <f t="shared" si="14"/>
        <v>0.671875</v>
      </c>
      <c r="C187">
        <f t="shared" si="15"/>
        <v>-0.39768296766610944</v>
      </c>
      <c r="D187" s="8">
        <f t="shared" si="20"/>
        <v>5.1474944768134527</v>
      </c>
      <c r="E187" s="20">
        <f t="shared" si="16"/>
        <v>7604</v>
      </c>
      <c r="F187" s="6">
        <v>180</v>
      </c>
      <c r="G187" s="6">
        <v>29</v>
      </c>
      <c r="H187" s="7">
        <f t="shared" si="17"/>
        <v>7604</v>
      </c>
      <c r="I187" s="17">
        <f t="shared" si="18"/>
        <v>0</v>
      </c>
    </row>
    <row r="188" spans="1:9">
      <c r="A188">
        <f t="shared" si="19"/>
        <v>173</v>
      </c>
      <c r="B188" s="5">
        <f t="shared" si="14"/>
        <v>0.67578125</v>
      </c>
      <c r="C188">
        <f t="shared" si="15"/>
        <v>-0.39188584998178355</v>
      </c>
      <c r="D188" s="8">
        <f t="shared" si="20"/>
        <v>5.1532915944977784</v>
      </c>
      <c r="E188" s="20">
        <f t="shared" si="16"/>
        <v>7613</v>
      </c>
      <c r="F188" s="6">
        <v>189</v>
      </c>
      <c r="G188" s="6">
        <v>29</v>
      </c>
      <c r="H188" s="7">
        <f t="shared" si="17"/>
        <v>7613</v>
      </c>
      <c r="I188" s="17">
        <f t="shared" si="18"/>
        <v>0</v>
      </c>
    </row>
    <row r="189" spans="1:9">
      <c r="A189">
        <f t="shared" si="19"/>
        <v>174</v>
      </c>
      <c r="B189" s="5">
        <f t="shared" si="14"/>
        <v>0.6796875</v>
      </c>
      <c r="C189">
        <f t="shared" si="15"/>
        <v>-0.38612214526503347</v>
      </c>
      <c r="D189" s="8">
        <f t="shared" si="20"/>
        <v>5.1590552992145291</v>
      </c>
      <c r="E189" s="20">
        <f t="shared" si="16"/>
        <v>7622</v>
      </c>
      <c r="F189" s="6">
        <v>198</v>
      </c>
      <c r="G189" s="6">
        <v>29</v>
      </c>
      <c r="H189" s="7">
        <f t="shared" si="17"/>
        <v>7622</v>
      </c>
      <c r="I189" s="17">
        <f t="shared" si="18"/>
        <v>0</v>
      </c>
    </row>
    <row r="190" spans="1:9">
      <c r="A190">
        <f t="shared" si="19"/>
        <v>175</v>
      </c>
      <c r="B190" s="5">
        <f t="shared" si="14"/>
        <v>0.68359375</v>
      </c>
      <c r="C190">
        <f t="shared" si="15"/>
        <v>-0.38039147055604844</v>
      </c>
      <c r="D190" s="8">
        <f t="shared" si="20"/>
        <v>5.1647859739235136</v>
      </c>
      <c r="E190" s="20">
        <f t="shared" si="16"/>
        <v>7630</v>
      </c>
      <c r="F190" s="6">
        <v>206</v>
      </c>
      <c r="G190" s="6">
        <v>29</v>
      </c>
      <c r="H190" s="7">
        <f t="shared" si="17"/>
        <v>7630</v>
      </c>
      <c r="I190" s="17">
        <f t="shared" si="18"/>
        <v>0</v>
      </c>
    </row>
    <row r="191" spans="1:9">
      <c r="A191">
        <f t="shared" si="19"/>
        <v>176</v>
      </c>
      <c r="B191" s="5">
        <f t="shared" si="14"/>
        <v>0.6875</v>
      </c>
      <c r="C191">
        <f t="shared" si="15"/>
        <v>-0.3746934494414107</v>
      </c>
      <c r="D191" s="8">
        <f t="shared" si="20"/>
        <v>5.1704839950381514</v>
      </c>
      <c r="E191" s="20">
        <f t="shared" si="16"/>
        <v>7638</v>
      </c>
      <c r="F191" s="6">
        <v>214</v>
      </c>
      <c r="G191" s="6">
        <v>29</v>
      </c>
      <c r="H191" s="7">
        <f t="shared" si="17"/>
        <v>7638</v>
      </c>
      <c r="I191" s="17">
        <f t="shared" si="18"/>
        <v>0</v>
      </c>
    </row>
    <row r="192" spans="1:9">
      <c r="A192">
        <f t="shared" si="19"/>
        <v>177</v>
      </c>
      <c r="B192" s="5">
        <f t="shared" si="14"/>
        <v>0.69140625</v>
      </c>
      <c r="C192">
        <f t="shared" si="15"/>
        <v>-0.36902771190573336</v>
      </c>
      <c r="D192" s="8">
        <f t="shared" si="20"/>
        <v>5.1761497325738288</v>
      </c>
      <c r="E192" s="20">
        <f t="shared" si="16"/>
        <v>7647</v>
      </c>
      <c r="F192" s="6">
        <v>223</v>
      </c>
      <c r="G192" s="6">
        <v>29</v>
      </c>
      <c r="H192" s="7">
        <f t="shared" si="17"/>
        <v>7647</v>
      </c>
      <c r="I192" s="17">
        <f t="shared" si="18"/>
        <v>0</v>
      </c>
    </row>
    <row r="193" spans="1:9">
      <c r="A193">
        <f t="shared" si="19"/>
        <v>178</v>
      </c>
      <c r="B193" s="5">
        <f t="shared" si="14"/>
        <v>0.6953125</v>
      </c>
      <c r="C193">
        <f t="shared" si="15"/>
        <v>-0.36339389418747731</v>
      </c>
      <c r="D193" s="8">
        <f t="shared" si="20"/>
        <v>5.181783550292085</v>
      </c>
      <c r="E193" s="20">
        <f t="shared" si="16"/>
        <v>7655</v>
      </c>
      <c r="F193" s="6">
        <v>231</v>
      </c>
      <c r="G193" s="6">
        <v>29</v>
      </c>
      <c r="H193" s="7">
        <f t="shared" si="17"/>
        <v>7655</v>
      </c>
      <c r="I193" s="17">
        <f t="shared" si="18"/>
        <v>0</v>
      </c>
    </row>
    <row r="194" spans="1:9">
      <c r="A194">
        <f t="shared" si="19"/>
        <v>179</v>
      </c>
      <c r="B194" s="5">
        <f t="shared" si="14"/>
        <v>0.69921875</v>
      </c>
      <c r="C194">
        <f t="shared" si="15"/>
        <v>-0.35779163863880747</v>
      </c>
      <c r="D194" s="8">
        <f t="shared" si="20"/>
        <v>5.1873858058407549</v>
      </c>
      <c r="E194" s="20">
        <f t="shared" si="16"/>
        <v>7663</v>
      </c>
      <c r="F194" s="6">
        <v>239</v>
      </c>
      <c r="G194" s="6">
        <v>29</v>
      </c>
      <c r="H194" s="7">
        <f t="shared" si="17"/>
        <v>7663</v>
      </c>
      <c r="I194" s="17">
        <f t="shared" si="18"/>
        <v>0</v>
      </c>
    </row>
    <row r="195" spans="1:9">
      <c r="A195">
        <f t="shared" si="19"/>
        <v>180</v>
      </c>
      <c r="B195" s="5">
        <f t="shared" si="14"/>
        <v>0.703125</v>
      </c>
      <c r="C195">
        <f t="shared" si="15"/>
        <v>-0.35222059358935209</v>
      </c>
      <c r="D195" s="8">
        <f t="shared" si="20"/>
        <v>5.1929568508902104</v>
      </c>
      <c r="E195" s="20">
        <f t="shared" si="16"/>
        <v>7672</v>
      </c>
      <c r="F195" s="6">
        <v>248</v>
      </c>
      <c r="G195" s="6">
        <v>29</v>
      </c>
      <c r="H195" s="7">
        <f t="shared" si="17"/>
        <v>7672</v>
      </c>
      <c r="I195" s="17">
        <f t="shared" si="18"/>
        <v>0</v>
      </c>
    </row>
    <row r="196" spans="1:9">
      <c r="A196">
        <f t="shared" si="19"/>
        <v>181</v>
      </c>
      <c r="B196" s="5">
        <f t="shared" si="14"/>
        <v>0.70703125</v>
      </c>
      <c r="C196">
        <f t="shared" si="15"/>
        <v>-0.34668041321373672</v>
      </c>
      <c r="D196" s="8">
        <f t="shared" si="20"/>
        <v>5.1984970312658252</v>
      </c>
      <c r="E196" s="20">
        <f t="shared" si="16"/>
        <v>7680</v>
      </c>
      <c r="F196" s="6">
        <v>0</v>
      </c>
      <c r="G196" s="6">
        <v>30</v>
      </c>
      <c r="H196" s="7">
        <f t="shared" si="17"/>
        <v>7680</v>
      </c>
      <c r="I196" s="17">
        <f t="shared" si="18"/>
        <v>0</v>
      </c>
    </row>
    <row r="197" spans="1:9">
      <c r="A197">
        <f t="shared" si="19"/>
        <v>182</v>
      </c>
      <c r="B197" s="5">
        <f t="shared" si="14"/>
        <v>0.7109375</v>
      </c>
      <c r="C197">
        <f t="shared" si="15"/>
        <v>-0.34117075740276714</v>
      </c>
      <c r="D197" s="8">
        <f t="shared" si="20"/>
        <v>5.2040066870767951</v>
      </c>
      <c r="E197" s="20">
        <f t="shared" si="16"/>
        <v>7688</v>
      </c>
      <c r="F197" s="6">
        <v>8</v>
      </c>
      <c r="G197" s="6">
        <v>30</v>
      </c>
      <c r="H197" s="7">
        <f t="shared" si="17"/>
        <v>7688</v>
      </c>
      <c r="I197" s="17">
        <f t="shared" si="18"/>
        <v>0</v>
      </c>
    </row>
    <row r="198" spans="1:9">
      <c r="A198">
        <f t="shared" si="19"/>
        <v>183</v>
      </c>
      <c r="B198" s="5">
        <f t="shared" si="14"/>
        <v>0.71484375</v>
      </c>
      <c r="C198">
        <f t="shared" si="15"/>
        <v>-0.33569129163814154</v>
      </c>
      <c r="D198" s="8">
        <f t="shared" si="20"/>
        <v>5.2094861528414205</v>
      </c>
      <c r="E198" s="20">
        <f t="shared" si="16"/>
        <v>7696</v>
      </c>
      <c r="F198" s="6">
        <v>16</v>
      </c>
      <c r="G198" s="6">
        <v>30</v>
      </c>
      <c r="H198" s="7">
        <f t="shared" si="17"/>
        <v>7696</v>
      </c>
      <c r="I198" s="17">
        <f t="shared" si="18"/>
        <v>0</v>
      </c>
    </row>
    <row r="199" spans="1:9">
      <c r="A199">
        <f t="shared" si="19"/>
        <v>184</v>
      </c>
      <c r="B199" s="5">
        <f t="shared" si="14"/>
        <v>0.71875</v>
      </c>
      <c r="C199">
        <f t="shared" si="15"/>
        <v>-0.33024168687057687</v>
      </c>
      <c r="D199" s="8">
        <f t="shared" si="20"/>
        <v>5.2149357576089859</v>
      </c>
      <c r="E199" s="20">
        <f t="shared" si="16"/>
        <v>7704</v>
      </c>
      <c r="F199" s="6">
        <v>24</v>
      </c>
      <c r="G199" s="6">
        <v>30</v>
      </c>
      <c r="H199" s="7">
        <f t="shared" si="17"/>
        <v>7704</v>
      </c>
      <c r="I199" s="17">
        <f t="shared" si="18"/>
        <v>0</v>
      </c>
    </row>
    <row r="200" spans="1:9">
      <c r="A200">
        <f t="shared" si="19"/>
        <v>185</v>
      </c>
      <c r="B200" s="5">
        <f t="shared" si="14"/>
        <v>0.72265625</v>
      </c>
      <c r="C200">
        <f t="shared" si="15"/>
        <v>-0.32482161940123766</v>
      </c>
      <c r="D200" s="8">
        <f t="shared" si="20"/>
        <v>5.2203558250783244</v>
      </c>
      <c r="E200" s="20">
        <f t="shared" si="16"/>
        <v>7712</v>
      </c>
      <c r="F200" s="6">
        <v>32</v>
      </c>
      <c r="G200" s="6">
        <v>30</v>
      </c>
      <c r="H200" s="7">
        <f t="shared" si="17"/>
        <v>7712</v>
      </c>
      <c r="I200" s="17">
        <f t="shared" si="18"/>
        <v>0</v>
      </c>
    </row>
    <row r="201" spans="1:9">
      <c r="A201">
        <f t="shared" si="19"/>
        <v>186</v>
      </c>
      <c r="B201" s="5">
        <f t="shared" si="14"/>
        <v>0.7265625</v>
      </c>
      <c r="C201">
        <f t="shared" si="15"/>
        <v>-0.31943077076636123</v>
      </c>
      <c r="D201" s="8">
        <f t="shared" si="20"/>
        <v>5.2257466737132008</v>
      </c>
      <c r="E201" s="20">
        <f t="shared" si="16"/>
        <v>7720</v>
      </c>
      <c r="F201" s="6">
        <v>40</v>
      </c>
      <c r="G201" s="6">
        <v>30</v>
      </c>
      <c r="H201" s="7">
        <f t="shared" si="17"/>
        <v>7720</v>
      </c>
      <c r="I201" s="17">
        <f t="shared" si="18"/>
        <v>0</v>
      </c>
    </row>
    <row r="202" spans="1:9">
      <c r="A202">
        <f t="shared" si="19"/>
        <v>187</v>
      </c>
      <c r="B202" s="5">
        <f t="shared" si="14"/>
        <v>0.73046875</v>
      </c>
      <c r="C202">
        <f t="shared" si="15"/>
        <v>-0.31406882762497584</v>
      </c>
      <c r="D202" s="8">
        <f t="shared" si="20"/>
        <v>5.2311086168545868</v>
      </c>
      <c r="E202" s="20">
        <f t="shared" si="16"/>
        <v>7728</v>
      </c>
      <c r="F202" s="6">
        <v>48</v>
      </c>
      <c r="G202" s="6">
        <v>30</v>
      </c>
      <c r="H202" s="7">
        <f t="shared" si="17"/>
        <v>7728</v>
      </c>
      <c r="I202" s="17">
        <f t="shared" si="18"/>
        <v>0</v>
      </c>
    </row>
    <row r="203" spans="1:9">
      <c r="A203">
        <f t="shared" si="19"/>
        <v>188</v>
      </c>
      <c r="B203" s="5">
        <f t="shared" si="14"/>
        <v>0.734375</v>
      </c>
      <c r="C203">
        <f t="shared" si="15"/>
        <v>-0.30873548164961329</v>
      </c>
      <c r="D203" s="8">
        <f t="shared" si="20"/>
        <v>5.2364419628299492</v>
      </c>
      <c r="E203" s="20">
        <f t="shared" si="16"/>
        <v>7736</v>
      </c>
      <c r="F203" s="6">
        <v>56</v>
      </c>
      <c r="G203" s="6">
        <v>30</v>
      </c>
      <c r="H203" s="7">
        <f t="shared" si="17"/>
        <v>7736</v>
      </c>
      <c r="I203" s="17">
        <f t="shared" si="18"/>
        <v>0</v>
      </c>
    </row>
    <row r="204" spans="1:9">
      <c r="A204">
        <f t="shared" si="19"/>
        <v>189</v>
      </c>
      <c r="B204" s="5">
        <f t="shared" si="14"/>
        <v>0.73828125</v>
      </c>
      <c r="C204">
        <f t="shared" si="15"/>
        <v>-0.3034304294199201</v>
      </c>
      <c r="D204" s="8">
        <f t="shared" si="20"/>
        <v>5.2417470150596426</v>
      </c>
      <c r="E204" s="20">
        <f t="shared" si="16"/>
        <v>7744</v>
      </c>
      <c r="F204" s="6">
        <v>64</v>
      </c>
      <c r="G204" s="6">
        <v>30</v>
      </c>
      <c r="H204" s="7">
        <f t="shared" si="17"/>
        <v>7744</v>
      </c>
      <c r="I204" s="17">
        <f t="shared" si="18"/>
        <v>0</v>
      </c>
    </row>
    <row r="205" spans="1:9">
      <c r="A205">
        <f t="shared" si="19"/>
        <v>190</v>
      </c>
      <c r="B205" s="5">
        <f t="shared" si="14"/>
        <v>0.7421875</v>
      </c>
      <c r="C205">
        <f t="shared" si="15"/>
        <v>-0.29815337231907635</v>
      </c>
      <c r="D205" s="8">
        <f t="shared" si="20"/>
        <v>5.2470240721604862</v>
      </c>
      <c r="E205" s="20">
        <f t="shared" si="16"/>
        <v>7752</v>
      </c>
      <c r="F205" s="6">
        <v>72</v>
      </c>
      <c r="G205" s="6">
        <v>30</v>
      </c>
      <c r="H205" s="7">
        <f t="shared" si="17"/>
        <v>7752</v>
      </c>
      <c r="I205" s="17">
        <f t="shared" si="18"/>
        <v>0</v>
      </c>
    </row>
    <row r="206" spans="1:9">
      <c r="A206">
        <f t="shared" si="19"/>
        <v>191</v>
      </c>
      <c r="B206" s="5">
        <f t="shared" si="14"/>
        <v>0.74609375</v>
      </c>
      <c r="C206">
        <f t="shared" si="15"/>
        <v>-0.29290401643293262</v>
      </c>
      <c r="D206" s="8">
        <f t="shared" si="20"/>
        <v>5.2522734280466299</v>
      </c>
      <c r="E206" s="20">
        <f t="shared" si="16"/>
        <v>7759</v>
      </c>
      <c r="F206" s="6">
        <v>79</v>
      </c>
      <c r="G206" s="6">
        <v>30</v>
      </c>
      <c r="H206" s="7">
        <f t="shared" si="17"/>
        <v>7759</v>
      </c>
      <c r="I206" s="17">
        <f t="shared" si="18"/>
        <v>0</v>
      </c>
    </row>
    <row r="207" spans="1:9">
      <c r="A207">
        <f t="shared" si="19"/>
        <v>192</v>
      </c>
      <c r="B207" s="5">
        <f t="shared" si="14"/>
        <v>0.75</v>
      </c>
      <c r="C207">
        <f t="shared" si="15"/>
        <v>-0.2876820724517809</v>
      </c>
      <c r="D207" s="8">
        <f t="shared" si="20"/>
        <v>5.2574953720277815</v>
      </c>
      <c r="E207" s="20">
        <f t="shared" si="16"/>
        <v>7767</v>
      </c>
      <c r="F207" s="6">
        <v>87</v>
      </c>
      <c r="G207" s="6">
        <v>30</v>
      </c>
      <c r="H207" s="7">
        <f t="shared" si="17"/>
        <v>7767</v>
      </c>
      <c r="I207" s="17">
        <f t="shared" si="18"/>
        <v>0</v>
      </c>
    </row>
    <row r="208" spans="1:9">
      <c r="A208">
        <f t="shared" si="19"/>
        <v>193</v>
      </c>
      <c r="B208" s="5">
        <f t="shared" ref="B208:B270" si="21">A208*1/256</f>
        <v>0.75390625</v>
      </c>
      <c r="C208">
        <f t="shared" ref="C208:C270" si="22">LOG(B208,$C$11)</f>
        <v>-0.28248725557467691</v>
      </c>
      <c r="D208" s="8">
        <f t="shared" si="20"/>
        <v>5.2626901889048856</v>
      </c>
      <c r="E208" s="20">
        <f t="shared" ref="E208:E270" si="23">ROUND((D208/-$C$16)*8192,0)</f>
        <v>7775</v>
      </c>
      <c r="F208" s="6">
        <v>95</v>
      </c>
      <c r="G208" s="6">
        <v>30</v>
      </c>
      <c r="H208" s="7">
        <f t="shared" ref="H208:H270" si="24">G208*256+F208</f>
        <v>7775</v>
      </c>
      <c r="I208" s="17">
        <f t="shared" ref="I208:I270" si="25">H208-E208</f>
        <v>0</v>
      </c>
    </row>
    <row r="209" spans="1:9">
      <c r="A209">
        <f t="shared" ref="A209:A270" si="26">A208+1</f>
        <v>194</v>
      </c>
      <c r="B209" s="5">
        <f t="shared" si="21"/>
        <v>0.7578125</v>
      </c>
      <c r="C209">
        <f t="shared" si="22"/>
        <v>-0.27731928541623435</v>
      </c>
      <c r="D209" s="8">
        <f t="shared" ref="D209:D270" si="27">C209-$C$16</f>
        <v>5.2678581590633282</v>
      </c>
      <c r="E209" s="20">
        <f t="shared" si="23"/>
        <v>7782</v>
      </c>
      <c r="F209" s="6">
        <v>102</v>
      </c>
      <c r="G209" s="6">
        <v>30</v>
      </c>
      <c r="H209" s="7">
        <f t="shared" si="24"/>
        <v>7782</v>
      </c>
      <c r="I209" s="17">
        <f t="shared" si="25"/>
        <v>0</v>
      </c>
    </row>
    <row r="210" spans="1:9">
      <c r="A210">
        <f t="shared" si="26"/>
        <v>195</v>
      </c>
      <c r="B210" s="5">
        <f t="shared" si="21"/>
        <v>0.76171875</v>
      </c>
      <c r="C210">
        <f t="shared" si="22"/>
        <v>-0.27217788591581565</v>
      </c>
      <c r="D210" s="8">
        <f t="shared" si="27"/>
        <v>5.2729995585637468</v>
      </c>
      <c r="E210" s="20">
        <f t="shared" si="23"/>
        <v>7790</v>
      </c>
      <c r="F210" s="6">
        <v>110</v>
      </c>
      <c r="G210" s="6">
        <v>30</v>
      </c>
      <c r="H210" s="7">
        <f t="shared" si="24"/>
        <v>7790</v>
      </c>
      <c r="I210" s="17">
        <f t="shared" si="25"/>
        <v>0</v>
      </c>
    </row>
    <row r="211" spans="1:9">
      <c r="A211">
        <f t="shared" si="26"/>
        <v>196</v>
      </c>
      <c r="B211" s="5">
        <f t="shared" si="21"/>
        <v>0.765625</v>
      </c>
      <c r="C211">
        <f t="shared" si="22"/>
        <v>-0.26706278524904525</v>
      </c>
      <c r="D211" s="8">
        <f t="shared" si="27"/>
        <v>5.2781146592305168</v>
      </c>
      <c r="E211" s="20">
        <f t="shared" si="23"/>
        <v>7797</v>
      </c>
      <c r="F211" s="6">
        <v>117</v>
      </c>
      <c r="G211" s="6">
        <v>30</v>
      </c>
      <c r="H211" s="7">
        <f t="shared" si="24"/>
        <v>7797</v>
      </c>
      <c r="I211" s="17">
        <f t="shared" si="25"/>
        <v>0</v>
      </c>
    </row>
    <row r="212" spans="1:9">
      <c r="A212">
        <f t="shared" si="26"/>
        <v>197</v>
      </c>
      <c r="B212" s="5">
        <f t="shared" si="21"/>
        <v>0.76953125</v>
      </c>
      <c r="C212">
        <f t="shared" si="22"/>
        <v>-0.26197371574157396</v>
      </c>
      <c r="D212" s="8">
        <f t="shared" si="27"/>
        <v>5.2832037287379885</v>
      </c>
      <c r="E212" s="20">
        <f t="shared" si="23"/>
        <v>7805</v>
      </c>
      <c r="F212" s="6">
        <v>125</v>
      </c>
      <c r="G212" s="6">
        <v>30</v>
      </c>
      <c r="H212" s="7">
        <f t="shared" si="24"/>
        <v>7805</v>
      </c>
      <c r="I212" s="17">
        <f t="shared" si="25"/>
        <v>0</v>
      </c>
    </row>
    <row r="213" spans="1:9">
      <c r="A213">
        <f t="shared" si="26"/>
        <v>198</v>
      </c>
      <c r="B213" s="5">
        <f t="shared" si="21"/>
        <v>0.7734375</v>
      </c>
      <c r="C213">
        <f t="shared" si="22"/>
        <v>-0.25691041378502721</v>
      </c>
      <c r="D213" s="8">
        <f t="shared" si="27"/>
        <v>5.2882670306945352</v>
      </c>
      <c r="E213" s="20">
        <f t="shared" si="23"/>
        <v>7812</v>
      </c>
      <c r="F213" s="6">
        <v>132</v>
      </c>
      <c r="G213" s="6">
        <v>30</v>
      </c>
      <c r="H213" s="7">
        <f t="shared" si="24"/>
        <v>7812</v>
      </c>
      <c r="I213" s="17">
        <f t="shared" si="25"/>
        <v>0</v>
      </c>
    </row>
    <row r="214" spans="1:9">
      <c r="A214">
        <f t="shared" si="26"/>
        <v>199</v>
      </c>
      <c r="B214" s="5">
        <f t="shared" si="21"/>
        <v>0.77734375</v>
      </c>
      <c r="C214">
        <f t="shared" si="22"/>
        <v>-0.25187261975507008</v>
      </c>
      <c r="D214" s="8">
        <f t="shared" si="27"/>
        <v>5.2933048247244923</v>
      </c>
      <c r="E214" s="20">
        <f t="shared" si="23"/>
        <v>7820</v>
      </c>
      <c r="F214" s="6">
        <v>140</v>
      </c>
      <c r="G214" s="6">
        <v>30</v>
      </c>
      <c r="H214" s="7">
        <f t="shared" si="24"/>
        <v>7820</v>
      </c>
      <c r="I214" s="17">
        <f t="shared" si="25"/>
        <v>0</v>
      </c>
    </row>
    <row r="215" spans="1:9">
      <c r="A215">
        <f t="shared" si="26"/>
        <v>200</v>
      </c>
      <c r="B215" s="5">
        <f t="shared" si="21"/>
        <v>0.78125</v>
      </c>
      <c r="C215">
        <f t="shared" si="22"/>
        <v>-0.24686007793152578</v>
      </c>
      <c r="D215" s="8">
        <f t="shared" si="27"/>
        <v>5.2983173665480363</v>
      </c>
      <c r="E215" s="20">
        <f t="shared" si="23"/>
        <v>7827</v>
      </c>
      <c r="F215" s="6">
        <v>147</v>
      </c>
      <c r="G215" s="6">
        <v>30</v>
      </c>
      <c r="H215" s="7">
        <f t="shared" si="24"/>
        <v>7827</v>
      </c>
      <c r="I215" s="17">
        <f t="shared" si="25"/>
        <v>0</v>
      </c>
    </row>
    <row r="216" spans="1:9">
      <c r="A216">
        <f t="shared" si="26"/>
        <v>201</v>
      </c>
      <c r="B216" s="5">
        <f t="shared" si="21"/>
        <v>0.78515625</v>
      </c>
      <c r="C216">
        <f t="shared" si="22"/>
        <v>-0.24187253642048673</v>
      </c>
      <c r="D216" s="8">
        <f t="shared" si="27"/>
        <v>5.3033049080590757</v>
      </c>
      <c r="E216" s="20">
        <f t="shared" si="23"/>
        <v>7835</v>
      </c>
      <c r="F216" s="6">
        <v>155</v>
      </c>
      <c r="G216" s="6">
        <v>30</v>
      </c>
      <c r="H216" s="7">
        <f t="shared" si="24"/>
        <v>7835</v>
      </c>
      <c r="I216" s="17">
        <f t="shared" si="25"/>
        <v>0</v>
      </c>
    </row>
    <row r="217" spans="1:9">
      <c r="A217">
        <f t="shared" si="26"/>
        <v>202</v>
      </c>
      <c r="B217" s="5">
        <f t="shared" si="21"/>
        <v>0.7890625</v>
      </c>
      <c r="C217">
        <f t="shared" si="22"/>
        <v>-0.23690974707835771</v>
      </c>
      <c r="D217" s="8">
        <f t="shared" si="27"/>
        <v>5.3082676974012042</v>
      </c>
      <c r="E217" s="20">
        <f t="shared" si="23"/>
        <v>7842</v>
      </c>
      <c r="F217" s="6">
        <v>162</v>
      </c>
      <c r="G217" s="6">
        <v>30</v>
      </c>
      <c r="H217" s="7">
        <f t="shared" si="24"/>
        <v>7842</v>
      </c>
      <c r="I217" s="17">
        <f t="shared" si="25"/>
        <v>0</v>
      </c>
    </row>
    <row r="218" spans="1:9">
      <c r="A218">
        <f t="shared" si="26"/>
        <v>203</v>
      </c>
      <c r="B218" s="5">
        <f t="shared" si="21"/>
        <v>0.79296875</v>
      </c>
      <c r="C218">
        <f t="shared" si="22"/>
        <v>-0.23197146543777514</v>
      </c>
      <c r="D218" s="8">
        <f t="shared" si="27"/>
        <v>5.3132059790417872</v>
      </c>
      <c r="E218" s="20">
        <f t="shared" si="23"/>
        <v>7849</v>
      </c>
      <c r="F218" s="6">
        <v>169</v>
      </c>
      <c r="G218" s="6">
        <v>30</v>
      </c>
      <c r="H218" s="7">
        <f t="shared" si="24"/>
        <v>7849</v>
      </c>
      <c r="I218" s="17">
        <f t="shared" si="25"/>
        <v>0</v>
      </c>
    </row>
    <row r="219" spans="1:9">
      <c r="A219">
        <f t="shared" si="26"/>
        <v>204</v>
      </c>
      <c r="B219" s="5">
        <f t="shared" si="21"/>
        <v>0.796875</v>
      </c>
      <c r="C219">
        <f t="shared" si="22"/>
        <v>-0.22705745063534608</v>
      </c>
      <c r="D219" s="8">
        <f t="shared" si="27"/>
        <v>5.3181199938442161</v>
      </c>
      <c r="E219" s="20">
        <f t="shared" si="23"/>
        <v>7857</v>
      </c>
      <c r="F219" s="6">
        <v>177</v>
      </c>
      <c r="G219" s="6">
        <v>30</v>
      </c>
      <c r="H219" s="7">
        <f t="shared" si="24"/>
        <v>7857</v>
      </c>
      <c r="I219" s="17">
        <f t="shared" si="25"/>
        <v>0</v>
      </c>
    </row>
    <row r="220" spans="1:9">
      <c r="A220">
        <f t="shared" si="26"/>
        <v>205</v>
      </c>
      <c r="B220" s="5">
        <f t="shared" si="21"/>
        <v>0.80078125</v>
      </c>
      <c r="C220">
        <f t="shared" si="22"/>
        <v>-0.22216746534115431</v>
      </c>
      <c r="D220" s="8">
        <f t="shared" si="27"/>
        <v>5.3230099791384076</v>
      </c>
      <c r="E220" s="20">
        <f t="shared" si="23"/>
        <v>7864</v>
      </c>
      <c r="F220" s="6">
        <v>184</v>
      </c>
      <c r="G220" s="6">
        <v>30</v>
      </c>
      <c r="H220" s="7">
        <f t="shared" si="24"/>
        <v>7864</v>
      </c>
      <c r="I220" s="17">
        <f t="shared" si="25"/>
        <v>0</v>
      </c>
    </row>
    <row r="221" spans="1:9">
      <c r="A221">
        <f t="shared" si="26"/>
        <v>206</v>
      </c>
      <c r="B221" s="5">
        <f t="shared" si="21"/>
        <v>0.8046875</v>
      </c>
      <c r="C221">
        <f t="shared" si="22"/>
        <v>-0.21730127568998139</v>
      </c>
      <c r="D221" s="8">
        <f t="shared" si="27"/>
        <v>5.3278761687895813</v>
      </c>
      <c r="E221" s="20">
        <f t="shared" si="23"/>
        <v>7871</v>
      </c>
      <c r="F221" s="6">
        <v>191</v>
      </c>
      <c r="G221" s="6">
        <v>30</v>
      </c>
      <c r="H221" s="7">
        <f t="shared" si="24"/>
        <v>7871</v>
      </c>
      <c r="I221" s="17">
        <f t="shared" si="25"/>
        <v>0</v>
      </c>
    </row>
    <row r="222" spans="1:9">
      <c r="A222">
        <f t="shared" si="26"/>
        <v>207</v>
      </c>
      <c r="B222" s="5">
        <f t="shared" si="21"/>
        <v>0.80859375</v>
      </c>
      <c r="C222">
        <f t="shared" si="22"/>
        <v>-0.21245865121419341</v>
      </c>
      <c r="D222" s="8">
        <f t="shared" si="27"/>
        <v>5.3327187932653688</v>
      </c>
      <c r="E222" s="20">
        <f t="shared" si="23"/>
        <v>7878</v>
      </c>
      <c r="F222" s="6">
        <v>198</v>
      </c>
      <c r="G222" s="6">
        <v>30</v>
      </c>
      <c r="H222" s="7">
        <f t="shared" si="24"/>
        <v>7878</v>
      </c>
      <c r="I222" s="17">
        <f t="shared" si="25"/>
        <v>0</v>
      </c>
    </row>
    <row r="223" spans="1:9">
      <c r="A223">
        <f t="shared" si="26"/>
        <v>208</v>
      </c>
      <c r="B223" s="5">
        <f t="shared" si="21"/>
        <v>0.8125</v>
      </c>
      <c r="C223">
        <f t="shared" si="22"/>
        <v>-0.20763936477824449</v>
      </c>
      <c r="D223" s="8">
        <f t="shared" si="27"/>
        <v>5.3375380797013179</v>
      </c>
      <c r="E223" s="20">
        <f t="shared" si="23"/>
        <v>7885</v>
      </c>
      <c r="F223" s="6">
        <v>205</v>
      </c>
      <c r="G223" s="6">
        <v>30</v>
      </c>
      <c r="H223" s="7">
        <f t="shared" si="24"/>
        <v>7885</v>
      </c>
      <c r="I223" s="17">
        <f t="shared" si="25"/>
        <v>0</v>
      </c>
    </row>
    <row r="224" spans="1:9">
      <c r="A224">
        <f t="shared" si="26"/>
        <v>209</v>
      </c>
      <c r="B224" s="5">
        <f t="shared" si="21"/>
        <v>0.81640625</v>
      </c>
      <c r="C224">
        <f t="shared" si="22"/>
        <v>-0.20284319251475147</v>
      </c>
      <c r="D224" s="8">
        <f t="shared" si="27"/>
        <v>5.3423342519648109</v>
      </c>
      <c r="E224" s="20">
        <f t="shared" si="23"/>
        <v>7892</v>
      </c>
      <c r="F224" s="6">
        <v>212</v>
      </c>
      <c r="G224" s="6">
        <v>30</v>
      </c>
      <c r="H224" s="7">
        <f t="shared" si="24"/>
        <v>7892</v>
      </c>
      <c r="I224" s="17">
        <f t="shared" si="25"/>
        <v>0</v>
      </c>
    </row>
    <row r="225" spans="1:9">
      <c r="A225">
        <f t="shared" si="26"/>
        <v>210</v>
      </c>
      <c r="B225" s="5">
        <f t="shared" si="21"/>
        <v>0.8203125</v>
      </c>
      <c r="C225">
        <f t="shared" si="22"/>
        <v>-0.19806991376209379</v>
      </c>
      <c r="D225" s="8">
        <f t="shared" si="27"/>
        <v>5.3471075307174685</v>
      </c>
      <c r="E225" s="20">
        <f t="shared" si="23"/>
        <v>7899</v>
      </c>
      <c r="F225" s="6">
        <v>219</v>
      </c>
      <c r="G225" s="6">
        <v>30</v>
      </c>
      <c r="H225" s="7">
        <f t="shared" si="24"/>
        <v>7899</v>
      </c>
      <c r="I225" s="17">
        <f t="shared" si="25"/>
        <v>0</v>
      </c>
    </row>
    <row r="226" spans="1:9">
      <c r="A226">
        <f t="shared" si="26"/>
        <v>211</v>
      </c>
      <c r="B226" s="5">
        <f t="shared" si="21"/>
        <v>0.82421875</v>
      </c>
      <c r="C226">
        <f t="shared" si="22"/>
        <v>-0.19331931100349597</v>
      </c>
      <c r="D226" s="8">
        <f t="shared" si="27"/>
        <v>5.3518581334760666</v>
      </c>
      <c r="E226" s="20">
        <f t="shared" si="23"/>
        <v>7906</v>
      </c>
      <c r="F226" s="6">
        <v>226</v>
      </c>
      <c r="G226" s="6">
        <v>30</v>
      </c>
      <c r="H226" s="7">
        <f t="shared" si="24"/>
        <v>7906</v>
      </c>
      <c r="I226" s="17">
        <f t="shared" si="25"/>
        <v>0</v>
      </c>
    </row>
    <row r="227" spans="1:9">
      <c r="A227">
        <f t="shared" si="26"/>
        <v>212</v>
      </c>
      <c r="B227" s="5">
        <f t="shared" si="21"/>
        <v>0.828125</v>
      </c>
      <c r="C227">
        <f t="shared" si="22"/>
        <v>-0.18859116980755003</v>
      </c>
      <c r="D227" s="8">
        <f t="shared" si="27"/>
        <v>5.3565862746720123</v>
      </c>
      <c r="E227" s="20">
        <f t="shared" si="23"/>
        <v>7913</v>
      </c>
      <c r="F227" s="6">
        <v>233</v>
      </c>
      <c r="G227" s="6">
        <v>30</v>
      </c>
      <c r="H227" s="7">
        <f t="shared" si="24"/>
        <v>7913</v>
      </c>
      <c r="I227" s="17">
        <f t="shared" si="25"/>
        <v>0</v>
      </c>
    </row>
    <row r="228" spans="1:9">
      <c r="A228">
        <f t="shared" si="26"/>
        <v>213</v>
      </c>
      <c r="B228" s="5">
        <f t="shared" si="21"/>
        <v>0.83203125</v>
      </c>
      <c r="C228">
        <f t="shared" si="22"/>
        <v>-0.18388527877013736</v>
      </c>
      <c r="D228" s="8">
        <f t="shared" si="27"/>
        <v>5.3612921657094246</v>
      </c>
      <c r="E228" s="20">
        <f t="shared" si="23"/>
        <v>7920</v>
      </c>
      <c r="F228" s="6">
        <v>240</v>
      </c>
      <c r="G228" s="6">
        <v>30</v>
      </c>
      <c r="H228" s="7">
        <f t="shared" si="24"/>
        <v>7920</v>
      </c>
      <c r="I228" s="17">
        <f t="shared" si="25"/>
        <v>0</v>
      </c>
    </row>
    <row r="229" spans="1:9">
      <c r="A229">
        <f t="shared" si="26"/>
        <v>214</v>
      </c>
      <c r="B229" s="5">
        <f t="shared" si="21"/>
        <v>0.8359375</v>
      </c>
      <c r="C229">
        <f t="shared" si="22"/>
        <v>-0.179201429457711</v>
      </c>
      <c r="D229" s="8">
        <f t="shared" si="27"/>
        <v>5.3659760150218512</v>
      </c>
      <c r="E229" s="20">
        <f t="shared" si="23"/>
        <v>7927</v>
      </c>
      <c r="F229" s="6">
        <v>247</v>
      </c>
      <c r="G229" s="6">
        <v>30</v>
      </c>
      <c r="H229" s="7">
        <f t="shared" si="24"/>
        <v>7927</v>
      </c>
      <c r="I229" s="17">
        <f t="shared" si="25"/>
        <v>0</v>
      </c>
    </row>
    <row r="230" spans="1:9">
      <c r="A230">
        <f t="shared" si="26"/>
        <v>215</v>
      </c>
      <c r="B230" s="5">
        <f t="shared" si="21"/>
        <v>0.83984375</v>
      </c>
      <c r="C230">
        <f t="shared" si="22"/>
        <v>-0.17453941635189968</v>
      </c>
      <c r="D230" s="8">
        <f t="shared" si="27"/>
        <v>5.3706380281276624</v>
      </c>
      <c r="E230" s="20">
        <f t="shared" si="23"/>
        <v>7934</v>
      </c>
      <c r="F230" s="6">
        <v>254</v>
      </c>
      <c r="G230" s="6">
        <v>30</v>
      </c>
      <c r="H230" s="7">
        <f t="shared" si="24"/>
        <v>7934</v>
      </c>
      <c r="I230" s="17">
        <f t="shared" si="25"/>
        <v>0</v>
      </c>
    </row>
    <row r="231" spans="1:9">
      <c r="A231">
        <f t="shared" si="26"/>
        <v>216</v>
      </c>
      <c r="B231" s="5">
        <f t="shared" si="21"/>
        <v>0.84375</v>
      </c>
      <c r="C231">
        <f t="shared" si="22"/>
        <v>-0.16989903679539747</v>
      </c>
      <c r="D231" s="8">
        <f t="shared" si="27"/>
        <v>5.3752784076841644</v>
      </c>
      <c r="E231" s="20">
        <f t="shared" si="23"/>
        <v>7941</v>
      </c>
      <c r="F231" s="6">
        <v>5</v>
      </c>
      <c r="G231" s="6">
        <v>31</v>
      </c>
      <c r="H231" s="7">
        <f t="shared" si="24"/>
        <v>7941</v>
      </c>
      <c r="I231" s="17">
        <f t="shared" si="25"/>
        <v>0</v>
      </c>
    </row>
    <row r="232" spans="1:9">
      <c r="A232">
        <f t="shared" si="26"/>
        <v>217</v>
      </c>
      <c r="B232" s="5">
        <f t="shared" si="21"/>
        <v>0.84765625</v>
      </c>
      <c r="C232">
        <f t="shared" si="22"/>
        <v>-0.16528009093910292</v>
      </c>
      <c r="D232" s="8">
        <f t="shared" si="27"/>
        <v>5.3798973535404597</v>
      </c>
      <c r="E232" s="20">
        <f t="shared" si="23"/>
        <v>7948</v>
      </c>
      <c r="F232" s="6">
        <v>12</v>
      </c>
      <c r="G232" s="6">
        <v>31</v>
      </c>
      <c r="H232" s="7">
        <f t="shared" si="24"/>
        <v>7948</v>
      </c>
      <c r="I232" s="17">
        <f t="shared" si="25"/>
        <v>0</v>
      </c>
    </row>
    <row r="233" spans="1:9">
      <c r="A233">
        <f t="shared" si="26"/>
        <v>218</v>
      </c>
      <c r="B233" s="5">
        <f t="shared" si="21"/>
        <v>0.8515625</v>
      </c>
      <c r="C233">
        <f t="shared" si="22"/>
        <v>-0.16068238169047347</v>
      </c>
      <c r="D233" s="8">
        <f t="shared" si="27"/>
        <v>5.3844950627890888</v>
      </c>
      <c r="E233" s="20">
        <f t="shared" si="23"/>
        <v>7955</v>
      </c>
      <c r="F233" s="6">
        <v>19</v>
      </c>
      <c r="G233" s="6">
        <v>31</v>
      </c>
      <c r="H233" s="7">
        <f t="shared" si="24"/>
        <v>7955</v>
      </c>
      <c r="I233" s="17">
        <f t="shared" si="25"/>
        <v>0</v>
      </c>
    </row>
    <row r="234" spans="1:9">
      <c r="A234">
        <f t="shared" si="26"/>
        <v>219</v>
      </c>
      <c r="B234" s="5">
        <f t="shared" si="21"/>
        <v>0.85546875</v>
      </c>
      <c r="C234">
        <f t="shared" si="22"/>
        <v>-0.15610571466306167</v>
      </c>
      <c r="D234" s="8">
        <f t="shared" si="27"/>
        <v>5.389071729816501</v>
      </c>
      <c r="E234" s="20">
        <f t="shared" si="23"/>
        <v>7961</v>
      </c>
      <c r="F234" s="6">
        <v>25</v>
      </c>
      <c r="G234" s="6">
        <v>31</v>
      </c>
      <c r="H234" s="7">
        <f t="shared" si="24"/>
        <v>7961</v>
      </c>
      <c r="I234" s="17">
        <f t="shared" si="25"/>
        <v>0</v>
      </c>
    </row>
    <row r="235" spans="1:9">
      <c r="A235">
        <f t="shared" si="26"/>
        <v>220</v>
      </c>
      <c r="B235" s="5">
        <f t="shared" si="21"/>
        <v>0.859375</v>
      </c>
      <c r="C235">
        <f t="shared" si="22"/>
        <v>-0.15154989812720093</v>
      </c>
      <c r="D235" s="8">
        <f t="shared" si="27"/>
        <v>5.3936275463523611</v>
      </c>
      <c r="E235" s="20">
        <f t="shared" si="23"/>
        <v>7968</v>
      </c>
      <c r="F235" s="6">
        <v>32</v>
      </c>
      <c r="G235" s="6">
        <v>31</v>
      </c>
      <c r="H235" s="7">
        <f t="shared" si="24"/>
        <v>7968</v>
      </c>
      <c r="I235" s="17">
        <f t="shared" si="25"/>
        <v>0</v>
      </c>
    </row>
    <row r="236" spans="1:9">
      <c r="A236">
        <f t="shared" si="26"/>
        <v>221</v>
      </c>
      <c r="B236" s="5">
        <f t="shared" si="21"/>
        <v>0.86328125</v>
      </c>
      <c r="C236">
        <f t="shared" si="22"/>
        <v>-0.14701474296180966</v>
      </c>
      <c r="D236" s="8">
        <f t="shared" si="27"/>
        <v>5.3981627015177525</v>
      </c>
      <c r="E236" s="20">
        <f t="shared" si="23"/>
        <v>7975</v>
      </c>
      <c r="F236" s="6">
        <v>39</v>
      </c>
      <c r="G236" s="6">
        <v>31</v>
      </c>
      <c r="H236" s="7">
        <f t="shared" si="24"/>
        <v>7975</v>
      </c>
      <c r="I236" s="17">
        <f t="shared" si="25"/>
        <v>0</v>
      </c>
    </row>
    <row r="237" spans="1:9">
      <c r="A237">
        <f t="shared" si="26"/>
        <v>222</v>
      </c>
      <c r="B237" s="5">
        <f t="shared" si="21"/>
        <v>0.8671875</v>
      </c>
      <c r="C237">
        <f t="shared" si="22"/>
        <v>-0.14250006260728304</v>
      </c>
      <c r="D237" s="8">
        <f t="shared" si="27"/>
        <v>5.4026773818722793</v>
      </c>
      <c r="E237" s="20">
        <f t="shared" si="23"/>
        <v>7981</v>
      </c>
      <c r="F237" s="6">
        <v>45</v>
      </c>
      <c r="G237" s="6">
        <v>31</v>
      </c>
      <c r="H237" s="7">
        <f t="shared" si="24"/>
        <v>7981</v>
      </c>
      <c r="I237" s="17">
        <f t="shared" si="25"/>
        <v>0</v>
      </c>
    </row>
    <row r="238" spans="1:9">
      <c r="A238">
        <f t="shared" si="26"/>
        <v>223</v>
      </c>
      <c r="B238" s="5">
        <f t="shared" si="21"/>
        <v>0.87109375</v>
      </c>
      <c r="C238">
        <f t="shared" si="22"/>
        <v>-0.13800567301944372</v>
      </c>
      <c r="D238" s="8">
        <f t="shared" si="27"/>
        <v>5.4071717714601188</v>
      </c>
      <c r="E238" s="20">
        <f t="shared" si="23"/>
        <v>7988</v>
      </c>
      <c r="F238" s="6">
        <v>52</v>
      </c>
      <c r="G238" s="6">
        <v>31</v>
      </c>
      <c r="H238" s="7">
        <f t="shared" si="24"/>
        <v>7988</v>
      </c>
      <c r="I238" s="17">
        <f t="shared" si="25"/>
        <v>0</v>
      </c>
    </row>
    <row r="239" spans="1:9">
      <c r="A239">
        <f t="shared" si="26"/>
        <v>224</v>
      </c>
      <c r="B239" s="5">
        <f t="shared" si="21"/>
        <v>0.875</v>
      </c>
      <c r="C239">
        <f t="shared" si="22"/>
        <v>-0.13353139262452263</v>
      </c>
      <c r="D239" s="8">
        <f t="shared" si="27"/>
        <v>5.4116460518550396</v>
      </c>
      <c r="E239" s="20">
        <f t="shared" si="23"/>
        <v>7995</v>
      </c>
      <c r="F239" s="6">
        <v>59</v>
      </c>
      <c r="G239" s="6">
        <v>31</v>
      </c>
      <c r="H239" s="7">
        <f t="shared" si="24"/>
        <v>7995</v>
      </c>
      <c r="I239" s="17">
        <f t="shared" si="25"/>
        <v>0</v>
      </c>
    </row>
    <row r="240" spans="1:9">
      <c r="A240">
        <f t="shared" si="26"/>
        <v>225</v>
      </c>
      <c r="B240" s="5">
        <f t="shared" si="21"/>
        <v>0.87890625</v>
      </c>
      <c r="C240">
        <f t="shared" si="22"/>
        <v>-0.12907704227514236</v>
      </c>
      <c r="D240" s="8">
        <f t="shared" si="27"/>
        <v>5.4161004022044201</v>
      </c>
      <c r="E240" s="20">
        <f t="shared" si="23"/>
        <v>8001</v>
      </c>
      <c r="F240" s="6">
        <v>65</v>
      </c>
      <c r="G240" s="6">
        <v>31</v>
      </c>
      <c r="H240" s="7">
        <f t="shared" si="24"/>
        <v>8001</v>
      </c>
      <c r="I240" s="17">
        <f t="shared" si="25"/>
        <v>0</v>
      </c>
    </row>
    <row r="241" spans="1:9">
      <c r="A241">
        <f t="shared" si="26"/>
        <v>226</v>
      </c>
      <c r="B241" s="5">
        <f t="shared" si="21"/>
        <v>0.8828125</v>
      </c>
      <c r="C241">
        <f t="shared" si="22"/>
        <v>-0.1246424452072766</v>
      </c>
      <c r="D241" s="8">
        <f t="shared" si="27"/>
        <v>5.4205349992722853</v>
      </c>
      <c r="E241" s="20">
        <f t="shared" si="23"/>
        <v>8008</v>
      </c>
      <c r="F241" s="6">
        <v>72</v>
      </c>
      <c r="G241" s="6">
        <v>31</v>
      </c>
      <c r="H241" s="7">
        <f t="shared" si="24"/>
        <v>8008</v>
      </c>
      <c r="I241" s="17">
        <f t="shared" si="25"/>
        <v>0</v>
      </c>
    </row>
    <row r="242" spans="1:9">
      <c r="A242">
        <f t="shared" si="26"/>
        <v>227</v>
      </c>
      <c r="B242" s="5">
        <f t="shared" si="21"/>
        <v>0.88671875</v>
      </c>
      <c r="C242">
        <f t="shared" si="22"/>
        <v>-0.1202274269981598</v>
      </c>
      <c r="D242" s="8">
        <f t="shared" si="27"/>
        <v>5.424950017481402</v>
      </c>
      <c r="E242" s="20">
        <f t="shared" si="23"/>
        <v>8014</v>
      </c>
      <c r="F242" s="6">
        <v>78</v>
      </c>
      <c r="G242" s="6">
        <v>31</v>
      </c>
      <c r="H242" s="7">
        <f t="shared" si="24"/>
        <v>8014</v>
      </c>
      <c r="I242" s="17">
        <f t="shared" si="25"/>
        <v>0</v>
      </c>
    </row>
    <row r="243" spans="1:9">
      <c r="A243">
        <f t="shared" si="26"/>
        <v>228</v>
      </c>
      <c r="B243" s="5">
        <f t="shared" si="21"/>
        <v>0.890625</v>
      </c>
      <c r="C243">
        <f t="shared" si="22"/>
        <v>-0.1158318155251217</v>
      </c>
      <c r="D243" s="8">
        <f t="shared" si="27"/>
        <v>5.4293456289544402</v>
      </c>
      <c r="E243" s="20">
        <f t="shared" si="23"/>
        <v>8021</v>
      </c>
      <c r="F243" s="6">
        <v>85</v>
      </c>
      <c r="G243" s="6">
        <v>31</v>
      </c>
      <c r="H243" s="7">
        <f t="shared" si="24"/>
        <v>8021</v>
      </c>
      <c r="I243" s="17">
        <f t="shared" si="25"/>
        <v>0</v>
      </c>
    </row>
    <row r="244" spans="1:9">
      <c r="A244">
        <f t="shared" si="26"/>
        <v>229</v>
      </c>
      <c r="B244" s="5">
        <f t="shared" si="21"/>
        <v>0.89453125</v>
      </c>
      <c r="C244">
        <f t="shared" si="22"/>
        <v>-0.11145544092532282</v>
      </c>
      <c r="D244" s="8">
        <f t="shared" si="27"/>
        <v>5.4337220035542391</v>
      </c>
      <c r="E244" s="20">
        <f t="shared" si="23"/>
        <v>8027</v>
      </c>
      <c r="F244" s="6">
        <v>91</v>
      </c>
      <c r="G244" s="6">
        <v>31</v>
      </c>
      <c r="H244" s="7">
        <f t="shared" si="24"/>
        <v>8027</v>
      </c>
      <c r="I244" s="17">
        <f t="shared" si="25"/>
        <v>0</v>
      </c>
    </row>
    <row r="245" spans="1:9">
      <c r="A245">
        <f t="shared" si="26"/>
        <v>230</v>
      </c>
      <c r="B245" s="5">
        <f t="shared" si="21"/>
        <v>0.8984375</v>
      </c>
      <c r="C245">
        <f t="shared" si="22"/>
        <v>-0.1070981355563671</v>
      </c>
      <c r="D245" s="8">
        <f t="shared" si="27"/>
        <v>5.4380793089231956</v>
      </c>
      <c r="E245" s="20">
        <f t="shared" si="23"/>
        <v>8034</v>
      </c>
      <c r="F245" s="6">
        <v>98</v>
      </c>
      <c r="G245" s="6">
        <v>31</v>
      </c>
      <c r="H245" s="7">
        <f t="shared" si="24"/>
        <v>8034</v>
      </c>
      <c r="I245" s="17">
        <f t="shared" si="25"/>
        <v>0</v>
      </c>
    </row>
    <row r="246" spans="1:9">
      <c r="A246">
        <f t="shared" si="26"/>
        <v>231</v>
      </c>
      <c r="B246" s="5">
        <f t="shared" si="21"/>
        <v>0.90234375</v>
      </c>
      <c r="C246">
        <f t="shared" si="22"/>
        <v>-0.10275973395776894</v>
      </c>
      <c r="D246" s="8">
        <f t="shared" si="27"/>
        <v>5.4424177105217932</v>
      </c>
      <c r="E246" s="20">
        <f t="shared" si="23"/>
        <v>8040</v>
      </c>
      <c r="F246" s="6">
        <v>104</v>
      </c>
      <c r="G246" s="6">
        <v>31</v>
      </c>
      <c r="H246" s="7">
        <f t="shared" si="24"/>
        <v>8040</v>
      </c>
      <c r="I246" s="17">
        <f t="shared" si="25"/>
        <v>0</v>
      </c>
    </row>
    <row r="247" spans="1:9">
      <c r="A247">
        <f t="shared" si="26"/>
        <v>232</v>
      </c>
      <c r="B247" s="5">
        <f t="shared" si="21"/>
        <v>0.90625</v>
      </c>
      <c r="C247">
        <f t="shared" si="22"/>
        <v>-9.8440072813252524E-2</v>
      </c>
      <c r="D247" s="8">
        <f t="shared" si="27"/>
        <v>5.4467373716663099</v>
      </c>
      <c r="E247" s="20">
        <f t="shared" si="23"/>
        <v>8047</v>
      </c>
      <c r="F247" s="6">
        <v>111</v>
      </c>
      <c r="G247" s="6">
        <v>31</v>
      </c>
      <c r="H247" s="7">
        <f t="shared" si="24"/>
        <v>8047</v>
      </c>
      <c r="I247" s="17">
        <f t="shared" si="25"/>
        <v>0</v>
      </c>
    </row>
    <row r="248" spans="1:9">
      <c r="A248">
        <f t="shared" si="26"/>
        <v>233</v>
      </c>
      <c r="B248" s="5">
        <f t="shared" si="21"/>
        <v>0.91015625</v>
      </c>
      <c r="C248">
        <f t="shared" si="22"/>
        <v>-9.4138990913861909E-2</v>
      </c>
      <c r="D248" s="8">
        <f t="shared" si="27"/>
        <v>5.4510384535657002</v>
      </c>
      <c r="E248" s="20">
        <f t="shared" si="23"/>
        <v>8053</v>
      </c>
      <c r="F248" s="6">
        <v>117</v>
      </c>
      <c r="G248" s="6">
        <v>31</v>
      </c>
      <c r="H248" s="7">
        <f t="shared" si="24"/>
        <v>8053</v>
      </c>
      <c r="I248" s="17">
        <f t="shared" si="25"/>
        <v>0</v>
      </c>
    </row>
    <row r="249" spans="1:9">
      <c r="A249">
        <f t="shared" si="26"/>
        <v>234</v>
      </c>
      <c r="B249" s="5">
        <f t="shared" si="21"/>
        <v>0.9140625</v>
      </c>
      <c r="C249">
        <f t="shared" si="22"/>
        <v>-8.9856329121861048E-2</v>
      </c>
      <c r="D249" s="8">
        <f t="shared" si="27"/>
        <v>5.4553211153577008</v>
      </c>
      <c r="E249" s="20">
        <f t="shared" si="23"/>
        <v>8059</v>
      </c>
      <c r="F249" s="6">
        <v>123</v>
      </c>
      <c r="G249" s="6">
        <v>31</v>
      </c>
      <c r="H249" s="7">
        <f t="shared" si="24"/>
        <v>8059</v>
      </c>
      <c r="I249" s="17">
        <f t="shared" si="25"/>
        <v>0</v>
      </c>
    </row>
    <row r="250" spans="1:9">
      <c r="A250">
        <f t="shared" si="26"/>
        <v>235</v>
      </c>
      <c r="B250" s="5">
        <f t="shared" si="21"/>
        <v>0.91796875</v>
      </c>
      <c r="C250">
        <f t="shared" si="22"/>
        <v>-8.5591930335403507E-2</v>
      </c>
      <c r="D250" s="8">
        <f t="shared" si="27"/>
        <v>5.4595855141441589</v>
      </c>
      <c r="E250" s="20">
        <f t="shared" si="23"/>
        <v>8066</v>
      </c>
      <c r="F250" s="6">
        <v>130</v>
      </c>
      <c r="G250" s="6">
        <v>31</v>
      </c>
      <c r="H250" s="7">
        <f t="shared" si="24"/>
        <v>8066</v>
      </c>
      <c r="I250" s="17">
        <f t="shared" si="25"/>
        <v>0</v>
      </c>
    </row>
    <row r="251" spans="1:9">
      <c r="A251">
        <f t="shared" si="26"/>
        <v>236</v>
      </c>
      <c r="B251" s="5">
        <f t="shared" si="21"/>
        <v>0.921875</v>
      </c>
      <c r="C251">
        <f t="shared" si="22"/>
        <v>-8.1345639453952401E-2</v>
      </c>
      <c r="D251" s="8">
        <f t="shared" si="27"/>
        <v>5.4638318050256096</v>
      </c>
      <c r="E251" s="20">
        <f t="shared" si="23"/>
        <v>8072</v>
      </c>
      <c r="F251" s="6">
        <v>136</v>
      </c>
      <c r="G251" s="6">
        <v>31</v>
      </c>
      <c r="H251" s="7">
        <f t="shared" si="24"/>
        <v>8072</v>
      </c>
      <c r="I251" s="17">
        <f t="shared" si="25"/>
        <v>0</v>
      </c>
    </row>
    <row r="252" spans="1:9">
      <c r="A252">
        <f t="shared" si="26"/>
        <v>237</v>
      </c>
      <c r="B252" s="5">
        <f t="shared" si="21"/>
        <v>0.92578125</v>
      </c>
      <c r="C252">
        <f t="shared" si="22"/>
        <v>-7.7117303344431287E-2</v>
      </c>
      <c r="D252" s="8">
        <f t="shared" si="27"/>
        <v>5.4680601411351306</v>
      </c>
      <c r="E252" s="20">
        <f t="shared" si="23"/>
        <v>8078</v>
      </c>
      <c r="F252" s="6">
        <v>142</v>
      </c>
      <c r="G252" s="6">
        <v>31</v>
      </c>
      <c r="H252" s="7">
        <f t="shared" si="24"/>
        <v>8078</v>
      </c>
      <c r="I252" s="17">
        <f t="shared" si="25"/>
        <v>0</v>
      </c>
    </row>
    <row r="253" spans="1:9">
      <c r="A253">
        <f t="shared" si="26"/>
        <v>238</v>
      </c>
      <c r="B253" s="5">
        <f t="shared" si="21"/>
        <v>0.9296875</v>
      </c>
      <c r="C253">
        <f t="shared" si="22"/>
        <v>-7.2906770808087787E-2</v>
      </c>
      <c r="D253" s="8">
        <f t="shared" si="27"/>
        <v>5.4722706736714741</v>
      </c>
      <c r="E253" s="20">
        <f t="shared" si="23"/>
        <v>8084</v>
      </c>
      <c r="F253" s="6">
        <v>148</v>
      </c>
      <c r="G253" s="6">
        <v>31</v>
      </c>
      <c r="H253" s="7">
        <f t="shared" si="24"/>
        <v>8084</v>
      </c>
      <c r="I253" s="17">
        <f t="shared" si="25"/>
        <v>0</v>
      </c>
    </row>
    <row r="254" spans="1:9">
      <c r="A254">
        <f t="shared" si="26"/>
        <v>239</v>
      </c>
      <c r="B254" s="5">
        <f t="shared" si="21"/>
        <v>0.93359375</v>
      </c>
      <c r="C254">
        <f t="shared" si="22"/>
        <v>-6.8713892548051811E-2</v>
      </c>
      <c r="D254" s="8">
        <f t="shared" si="27"/>
        <v>5.4764635519315101</v>
      </c>
      <c r="E254" s="20">
        <f t="shared" si="23"/>
        <v>8090</v>
      </c>
      <c r="F254" s="6">
        <v>154</v>
      </c>
      <c r="G254" s="6">
        <v>31</v>
      </c>
      <c r="H254" s="7">
        <f t="shared" si="24"/>
        <v>8090</v>
      </c>
      <c r="I254" s="17">
        <f t="shared" si="25"/>
        <v>0</v>
      </c>
    </row>
    <row r="255" spans="1:9">
      <c r="A255">
        <f t="shared" si="26"/>
        <v>240</v>
      </c>
      <c r="B255" s="5">
        <f t="shared" si="21"/>
        <v>0.9375</v>
      </c>
      <c r="C255">
        <f t="shared" si="22"/>
        <v>-6.4538521137571178E-2</v>
      </c>
      <c r="D255" s="8">
        <f t="shared" si="27"/>
        <v>5.4806389233419912</v>
      </c>
      <c r="E255" s="20">
        <f t="shared" si="23"/>
        <v>8097</v>
      </c>
      <c r="F255" s="6">
        <v>161</v>
      </c>
      <c r="G255" s="6">
        <v>31</v>
      </c>
      <c r="H255" s="7">
        <f t="shared" si="24"/>
        <v>8097</v>
      </c>
      <c r="I255" s="17">
        <f t="shared" si="25"/>
        <v>0</v>
      </c>
    </row>
    <row r="256" spans="1:9">
      <c r="A256">
        <f t="shared" si="26"/>
        <v>241</v>
      </c>
      <c r="B256" s="5">
        <f t="shared" si="21"/>
        <v>0.94140625</v>
      </c>
      <c r="C256">
        <f t="shared" si="22"/>
        <v>-6.0380510988907482E-2</v>
      </c>
      <c r="D256" s="8">
        <f t="shared" si="27"/>
        <v>5.4847969334906548</v>
      </c>
      <c r="E256" s="20">
        <f t="shared" si="23"/>
        <v>8103</v>
      </c>
      <c r="F256" s="6">
        <v>167</v>
      </c>
      <c r="G256" s="6">
        <v>31</v>
      </c>
      <c r="H256" s="7">
        <f t="shared" si="24"/>
        <v>8103</v>
      </c>
      <c r="I256" s="17">
        <f t="shared" si="25"/>
        <v>0</v>
      </c>
    </row>
    <row r="257" spans="1:9">
      <c r="A257">
        <f t="shared" si="26"/>
        <v>242</v>
      </c>
      <c r="B257" s="5">
        <f t="shared" si="21"/>
        <v>0.9453125</v>
      </c>
      <c r="C257">
        <f t="shared" si="22"/>
        <v>-5.6239718322876081E-2</v>
      </c>
      <c r="D257" s="8">
        <f t="shared" si="27"/>
        <v>5.4889377261566858</v>
      </c>
      <c r="E257" s="20">
        <f t="shared" si="23"/>
        <v>8109</v>
      </c>
      <c r="F257" s="6">
        <v>173</v>
      </c>
      <c r="G257" s="6">
        <v>31</v>
      </c>
      <c r="H257" s="7">
        <f t="shared" si="24"/>
        <v>8109</v>
      </c>
      <c r="I257" s="17">
        <f t="shared" si="25"/>
        <v>0</v>
      </c>
    </row>
    <row r="258" spans="1:9">
      <c r="A258">
        <f t="shared" si="26"/>
        <v>243</v>
      </c>
      <c r="B258" s="5">
        <f t="shared" si="21"/>
        <v>0.94921875</v>
      </c>
      <c r="C258">
        <f t="shared" si="22"/>
        <v>-5.2116001139014018E-2</v>
      </c>
      <c r="D258" s="8">
        <f t="shared" si="27"/>
        <v>5.4930614433405482</v>
      </c>
      <c r="E258" s="20">
        <f t="shared" si="23"/>
        <v>8115</v>
      </c>
      <c r="F258" s="6">
        <v>179</v>
      </c>
      <c r="G258" s="6">
        <v>31</v>
      </c>
      <c r="H258" s="7">
        <f t="shared" si="24"/>
        <v>8115</v>
      </c>
      <c r="I258" s="17">
        <f t="shared" si="25"/>
        <v>0</v>
      </c>
    </row>
    <row r="259" spans="1:9">
      <c r="A259">
        <f t="shared" si="26"/>
        <v>244</v>
      </c>
      <c r="B259" s="5">
        <f t="shared" si="21"/>
        <v>0.953125</v>
      </c>
      <c r="C259">
        <f t="shared" si="22"/>
        <v>-4.8009219186360606E-2</v>
      </c>
      <c r="D259" s="8">
        <f t="shared" si="27"/>
        <v>5.4971682252932013</v>
      </c>
      <c r="E259" s="20">
        <f t="shared" si="23"/>
        <v>8121</v>
      </c>
      <c r="F259" s="6">
        <v>185</v>
      </c>
      <c r="G259" s="6">
        <v>31</v>
      </c>
      <c r="H259" s="7">
        <f t="shared" si="24"/>
        <v>8121</v>
      </c>
      <c r="I259" s="17">
        <f t="shared" si="25"/>
        <v>0</v>
      </c>
    </row>
    <row r="260" spans="1:9">
      <c r="A260">
        <f t="shared" si="26"/>
        <v>245</v>
      </c>
      <c r="B260" s="5">
        <f t="shared" si="21"/>
        <v>0.95703125</v>
      </c>
      <c r="C260">
        <f t="shared" si="22"/>
        <v>-4.3919233934835489E-2</v>
      </c>
      <c r="D260" s="8">
        <f t="shared" si="27"/>
        <v>5.5012582105447265</v>
      </c>
      <c r="E260" s="20">
        <f t="shared" si="23"/>
        <v>8127</v>
      </c>
      <c r="F260" s="6">
        <v>191</v>
      </c>
      <c r="G260" s="6">
        <v>31</v>
      </c>
      <c r="H260" s="7">
        <f t="shared" si="24"/>
        <v>8127</v>
      </c>
      <c r="I260" s="17">
        <f t="shared" si="25"/>
        <v>0</v>
      </c>
    </row>
    <row r="261" spans="1:9">
      <c r="A261">
        <f t="shared" si="26"/>
        <v>246</v>
      </c>
      <c r="B261" s="5">
        <f t="shared" si="21"/>
        <v>0.9609375</v>
      </c>
      <c r="C261">
        <f t="shared" si="22"/>
        <v>-3.9845908547199674E-2</v>
      </c>
      <c r="D261" s="8">
        <f t="shared" si="27"/>
        <v>5.5053315359323625</v>
      </c>
      <c r="E261" s="20">
        <f t="shared" si="23"/>
        <v>8133</v>
      </c>
      <c r="F261" s="6">
        <v>197</v>
      </c>
      <c r="G261" s="6">
        <v>31</v>
      </c>
      <c r="H261" s="7">
        <f t="shared" si="24"/>
        <v>8133</v>
      </c>
      <c r="I261" s="17">
        <f t="shared" si="25"/>
        <v>0</v>
      </c>
    </row>
    <row r="262" spans="1:9">
      <c r="A262">
        <f t="shared" si="26"/>
        <v>247</v>
      </c>
      <c r="B262" s="5">
        <f t="shared" si="21"/>
        <v>0.96484375</v>
      </c>
      <c r="C262">
        <f t="shared" si="22"/>
        <v>-3.5789107851585282E-2</v>
      </c>
      <c r="D262" s="8">
        <f t="shared" si="27"/>
        <v>5.5093883366279774</v>
      </c>
      <c r="E262" s="20">
        <f t="shared" si="23"/>
        <v>8139</v>
      </c>
      <c r="F262" s="6">
        <v>203</v>
      </c>
      <c r="G262" s="6">
        <v>31</v>
      </c>
      <c r="H262" s="7">
        <f t="shared" si="24"/>
        <v>8139</v>
      </c>
      <c r="I262" s="17">
        <f t="shared" si="25"/>
        <v>0</v>
      </c>
    </row>
    <row r="263" spans="1:9">
      <c r="A263">
        <f t="shared" si="26"/>
        <v>248</v>
      </c>
      <c r="B263" s="5">
        <f t="shared" si="21"/>
        <v>0.96875</v>
      </c>
      <c r="C263">
        <f t="shared" si="22"/>
        <v>-3.1748698314580298E-2</v>
      </c>
      <c r="D263" s="8">
        <f t="shared" si="27"/>
        <v>5.5134287461649816</v>
      </c>
      <c r="E263" s="20">
        <f t="shared" si="23"/>
        <v>8145</v>
      </c>
      <c r="F263" s="6">
        <v>209</v>
      </c>
      <c r="G263" s="6">
        <v>31</v>
      </c>
      <c r="H263" s="7">
        <f t="shared" si="24"/>
        <v>8145</v>
      </c>
      <c r="I263" s="17">
        <f t="shared" si="25"/>
        <v>0</v>
      </c>
    </row>
    <row r="264" spans="1:9">
      <c r="A264">
        <f t="shared" si="26"/>
        <v>249</v>
      </c>
      <c r="B264" s="5">
        <f t="shared" si="21"/>
        <v>0.97265625</v>
      </c>
      <c r="C264">
        <f t="shared" si="22"/>
        <v>-2.7724548014854862E-2</v>
      </c>
      <c r="D264" s="8">
        <f t="shared" si="27"/>
        <v>5.5174528964647074</v>
      </c>
      <c r="E264" s="20">
        <f t="shared" si="23"/>
        <v>8151</v>
      </c>
      <c r="F264" s="6">
        <v>215</v>
      </c>
      <c r="G264" s="6">
        <v>31</v>
      </c>
      <c r="H264" s="7">
        <f t="shared" si="24"/>
        <v>8151</v>
      </c>
      <c r="I264" s="17">
        <f t="shared" si="25"/>
        <v>0</v>
      </c>
    </row>
    <row r="265" spans="1:9">
      <c r="A265">
        <f t="shared" si="26"/>
        <v>250</v>
      </c>
      <c r="B265" s="5">
        <f t="shared" si="21"/>
        <v>0.9765625</v>
      </c>
      <c r="C265">
        <f t="shared" si="22"/>
        <v>-2.3716526617316044E-2</v>
      </c>
      <c r="D265" s="8">
        <f t="shared" si="27"/>
        <v>5.521460917862246</v>
      </c>
      <c r="E265" s="20">
        <f t="shared" si="23"/>
        <v>8157</v>
      </c>
      <c r="F265" s="6">
        <v>221</v>
      </c>
      <c r="G265" s="6">
        <v>31</v>
      </c>
      <c r="H265" s="7">
        <f t="shared" si="24"/>
        <v>8157</v>
      </c>
      <c r="I265" s="17">
        <f t="shared" si="25"/>
        <v>0</v>
      </c>
    </row>
    <row r="266" spans="1:9">
      <c r="A266">
        <f t="shared" si="26"/>
        <v>251</v>
      </c>
      <c r="B266" s="5">
        <f t="shared" si="21"/>
        <v>0.98046875</v>
      </c>
      <c r="C266">
        <f t="shared" si="22"/>
        <v>-1.972450534777859E-2</v>
      </c>
      <c r="D266" s="8">
        <f t="shared" si="27"/>
        <v>5.5254529391317835</v>
      </c>
      <c r="E266" s="20">
        <f t="shared" si="23"/>
        <v>8163</v>
      </c>
      <c r="F266" s="6">
        <v>227</v>
      </c>
      <c r="G266" s="6">
        <v>31</v>
      </c>
      <c r="H266" s="7">
        <f t="shared" si="24"/>
        <v>8163</v>
      </c>
      <c r="I266" s="17">
        <f t="shared" si="25"/>
        <v>0</v>
      </c>
    </row>
    <row r="267" spans="1:9">
      <c r="A267">
        <f t="shared" si="26"/>
        <v>252</v>
      </c>
      <c r="B267" s="5">
        <f t="shared" si="21"/>
        <v>0.984375</v>
      </c>
      <c r="C267">
        <f t="shared" si="22"/>
        <v>-1.5748356968139168E-2</v>
      </c>
      <c r="D267" s="8">
        <f t="shared" si="27"/>
        <v>5.5294290875114234</v>
      </c>
      <c r="E267" s="20">
        <f t="shared" si="23"/>
        <v>8169</v>
      </c>
      <c r="F267" s="6">
        <v>233</v>
      </c>
      <c r="G267" s="6">
        <v>31</v>
      </c>
      <c r="H267" s="7">
        <f t="shared" si="24"/>
        <v>8169</v>
      </c>
      <c r="I267" s="17">
        <f t="shared" si="25"/>
        <v>0</v>
      </c>
    </row>
    <row r="268" spans="1:9">
      <c r="A268">
        <f t="shared" si="26"/>
        <v>253</v>
      </c>
      <c r="B268" s="5">
        <f t="shared" si="21"/>
        <v>0.98828125</v>
      </c>
      <c r="C268">
        <f t="shared" si="22"/>
        <v>-1.178795575204224E-2</v>
      </c>
      <c r="D268" s="8">
        <f t="shared" si="27"/>
        <v>5.5333894887275203</v>
      </c>
      <c r="E268" s="20">
        <f t="shared" si="23"/>
        <v>8175</v>
      </c>
      <c r="F268" s="6">
        <v>239</v>
      </c>
      <c r="G268" s="6">
        <v>31</v>
      </c>
      <c r="H268" s="7">
        <f t="shared" si="24"/>
        <v>8175</v>
      </c>
      <c r="I268" s="17">
        <f t="shared" si="25"/>
        <v>0</v>
      </c>
    </row>
    <row r="269" spans="1:9">
      <c r="A269">
        <f t="shared" si="26"/>
        <v>254</v>
      </c>
      <c r="B269" s="5">
        <f t="shared" si="21"/>
        <v>0.9921875</v>
      </c>
      <c r="C269">
        <f t="shared" si="22"/>
        <v>-7.8431774610258926E-3</v>
      </c>
      <c r="D269" s="8">
        <f t="shared" si="27"/>
        <v>5.5373342670185366</v>
      </c>
      <c r="E269" s="20">
        <f t="shared" si="23"/>
        <v>8180</v>
      </c>
      <c r="F269" s="6">
        <v>244</v>
      </c>
      <c r="G269" s="6">
        <v>31</v>
      </c>
      <c r="H269" s="7">
        <f t="shared" si="24"/>
        <v>8180</v>
      </c>
      <c r="I269" s="17">
        <f t="shared" si="25"/>
        <v>0</v>
      </c>
    </row>
    <row r="270" spans="1:9">
      <c r="A270">
        <f t="shared" si="26"/>
        <v>255</v>
      </c>
      <c r="B270" s="5">
        <f t="shared" si="21"/>
        <v>0.99609375</v>
      </c>
      <c r="C270">
        <f t="shared" si="22"/>
        <v>-3.9138993211363287E-3</v>
      </c>
      <c r="D270" s="8">
        <f t="shared" si="27"/>
        <v>5.5412635451584258</v>
      </c>
      <c r="E270" s="20">
        <f t="shared" si="23"/>
        <v>8186</v>
      </c>
      <c r="F270" s="6">
        <v>250</v>
      </c>
      <c r="G270" s="6">
        <v>31</v>
      </c>
      <c r="H270" s="7">
        <f t="shared" si="24"/>
        <v>8186</v>
      </c>
      <c r="I270" s="17">
        <f t="shared" si="2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60"/>
  <sheetViews>
    <sheetView tabSelected="1" workbookViewId="0">
      <selection activeCell="E5" sqref="E5"/>
    </sheetView>
  </sheetViews>
  <sheetFormatPr defaultRowHeight="15"/>
  <cols>
    <col min="6" max="6" width="11.42578125" style="27" customWidth="1"/>
  </cols>
  <sheetData>
    <row r="1" spans="1:6">
      <c r="A1" s="1" t="s">
        <v>26</v>
      </c>
    </row>
    <row r="3" spans="1:6" s="4" customFormat="1">
      <c r="A3" s="4" t="s">
        <v>25</v>
      </c>
      <c r="B3" s="4" t="s">
        <v>22</v>
      </c>
      <c r="C3" s="4" t="s">
        <v>22</v>
      </c>
      <c r="D3" s="4" t="s">
        <v>23</v>
      </c>
      <c r="E3" s="4" t="s">
        <v>24</v>
      </c>
      <c r="F3" s="30" t="s">
        <v>32</v>
      </c>
    </row>
    <row r="4" spans="1:6" s="11" customFormat="1">
      <c r="B4" s="11" t="s">
        <v>12</v>
      </c>
      <c r="C4" s="11" t="s">
        <v>33</v>
      </c>
      <c r="D4" s="11" t="s">
        <v>13</v>
      </c>
      <c r="F4" s="28"/>
    </row>
    <row r="5" spans="1:6">
      <c r="A5">
        <v>0</v>
      </c>
      <c r="B5">
        <v>255</v>
      </c>
      <c r="C5">
        <f>INT(INT(B5)/8)*8</f>
        <v>248</v>
      </c>
      <c r="D5">
        <v>80</v>
      </c>
      <c r="E5">
        <f>D5*256+C5</f>
        <v>20728</v>
      </c>
      <c r="F5" s="27">
        <f>E5/8192</f>
        <v>2.5302734375</v>
      </c>
    </row>
    <row r="6" spans="1:6">
      <c r="A6">
        <f>A5+1</f>
        <v>1</v>
      </c>
      <c r="B6">
        <v>143</v>
      </c>
      <c r="C6">
        <f t="shared" ref="C6:C69" si="0">INT(INT(B6)/8)*8</f>
        <v>136</v>
      </c>
      <c r="D6">
        <v>80</v>
      </c>
      <c r="E6">
        <f t="shared" ref="E6:E69" si="1">D6*256+C6</f>
        <v>20616</v>
      </c>
      <c r="F6" s="27">
        <f t="shared" ref="F6:F69" si="2">E6/8192</f>
        <v>2.5166015625</v>
      </c>
    </row>
    <row r="7" spans="1:6">
      <c r="A7">
        <f t="shared" ref="A7:A70" si="3">A6+1</f>
        <v>2</v>
      </c>
      <c r="B7">
        <v>255</v>
      </c>
      <c r="C7">
        <f t="shared" si="0"/>
        <v>248</v>
      </c>
      <c r="D7">
        <v>81</v>
      </c>
      <c r="E7">
        <f t="shared" si="1"/>
        <v>20984</v>
      </c>
      <c r="F7" s="27">
        <f t="shared" si="2"/>
        <v>2.5615234375</v>
      </c>
    </row>
    <row r="8" spans="1:6">
      <c r="A8">
        <f t="shared" si="3"/>
        <v>3</v>
      </c>
      <c r="B8">
        <v>239</v>
      </c>
      <c r="C8">
        <f t="shared" si="0"/>
        <v>232</v>
      </c>
      <c r="D8">
        <v>81</v>
      </c>
      <c r="E8">
        <f t="shared" si="1"/>
        <v>20968</v>
      </c>
      <c r="F8" s="27">
        <f t="shared" si="2"/>
        <v>2.5595703125</v>
      </c>
    </row>
    <row r="9" spans="1:6">
      <c r="A9">
        <f t="shared" si="3"/>
        <v>4</v>
      </c>
      <c r="B9">
        <v>255</v>
      </c>
      <c r="C9">
        <f t="shared" si="0"/>
        <v>248</v>
      </c>
      <c r="D9">
        <v>82</v>
      </c>
      <c r="E9">
        <f t="shared" si="1"/>
        <v>21240</v>
      </c>
      <c r="F9" s="27">
        <f t="shared" si="2"/>
        <v>2.5927734375</v>
      </c>
    </row>
    <row r="10" spans="1:6">
      <c r="A10">
        <f t="shared" si="3"/>
        <v>5</v>
      </c>
      <c r="B10">
        <v>255</v>
      </c>
      <c r="C10">
        <f t="shared" si="0"/>
        <v>248</v>
      </c>
      <c r="D10">
        <v>82</v>
      </c>
      <c r="E10">
        <f t="shared" si="1"/>
        <v>21240</v>
      </c>
      <c r="F10" s="27">
        <f t="shared" si="2"/>
        <v>2.5927734375</v>
      </c>
    </row>
    <row r="11" spans="1:6">
      <c r="A11">
        <f t="shared" si="3"/>
        <v>6</v>
      </c>
      <c r="B11">
        <v>78</v>
      </c>
      <c r="C11">
        <f t="shared" si="0"/>
        <v>72</v>
      </c>
      <c r="D11">
        <v>82</v>
      </c>
      <c r="E11">
        <f t="shared" si="1"/>
        <v>21064</v>
      </c>
      <c r="F11" s="27">
        <f t="shared" si="2"/>
        <v>2.5712890625</v>
      </c>
    </row>
    <row r="12" spans="1:6">
      <c r="A12">
        <f t="shared" si="3"/>
        <v>7</v>
      </c>
      <c r="B12">
        <v>254</v>
      </c>
      <c r="C12">
        <f t="shared" si="0"/>
        <v>248</v>
      </c>
      <c r="D12">
        <v>83</v>
      </c>
      <c r="E12">
        <f t="shared" si="1"/>
        <v>21496</v>
      </c>
      <c r="F12" s="27">
        <f t="shared" si="2"/>
        <v>2.6240234375</v>
      </c>
    </row>
    <row r="13" spans="1:6">
      <c r="A13">
        <f t="shared" si="3"/>
        <v>8</v>
      </c>
      <c r="B13">
        <v>157</v>
      </c>
      <c r="C13">
        <f t="shared" si="0"/>
        <v>152</v>
      </c>
      <c r="D13">
        <v>83</v>
      </c>
      <c r="E13">
        <f t="shared" si="1"/>
        <v>21400</v>
      </c>
      <c r="F13" s="27">
        <f t="shared" si="2"/>
        <v>2.6123046875</v>
      </c>
    </row>
    <row r="14" spans="1:6">
      <c r="A14">
        <f t="shared" si="3"/>
        <v>9</v>
      </c>
      <c r="B14">
        <v>252</v>
      </c>
      <c r="C14">
        <f t="shared" si="0"/>
        <v>248</v>
      </c>
      <c r="D14">
        <v>84</v>
      </c>
      <c r="E14">
        <f t="shared" si="1"/>
        <v>21752</v>
      </c>
      <c r="F14" s="27">
        <f t="shared" si="2"/>
        <v>2.6552734375</v>
      </c>
    </row>
    <row r="15" spans="1:6">
      <c r="A15">
        <f t="shared" si="3"/>
        <v>10</v>
      </c>
      <c r="B15">
        <v>236</v>
      </c>
      <c r="C15">
        <f t="shared" si="0"/>
        <v>232</v>
      </c>
      <c r="D15">
        <v>84</v>
      </c>
      <c r="E15">
        <f t="shared" si="1"/>
        <v>21736</v>
      </c>
      <c r="F15" s="27">
        <f t="shared" si="2"/>
        <v>2.6533203125</v>
      </c>
    </row>
    <row r="16" spans="1:6">
      <c r="A16">
        <f t="shared" si="3"/>
        <v>11</v>
      </c>
      <c r="B16">
        <v>251</v>
      </c>
      <c r="C16">
        <f t="shared" si="0"/>
        <v>248</v>
      </c>
      <c r="D16">
        <v>85</v>
      </c>
      <c r="E16">
        <f t="shared" si="1"/>
        <v>22008</v>
      </c>
      <c r="F16" s="27">
        <f t="shared" si="2"/>
        <v>2.6865234375</v>
      </c>
    </row>
    <row r="17" spans="1:6">
      <c r="A17">
        <f t="shared" si="3"/>
        <v>12</v>
      </c>
      <c r="B17">
        <v>250</v>
      </c>
      <c r="C17">
        <f t="shared" si="0"/>
        <v>248</v>
      </c>
      <c r="D17">
        <v>85</v>
      </c>
      <c r="E17">
        <f t="shared" si="1"/>
        <v>22008</v>
      </c>
      <c r="F17" s="27">
        <f t="shared" si="2"/>
        <v>2.6865234375</v>
      </c>
    </row>
    <row r="18" spans="1:6">
      <c r="A18">
        <f t="shared" si="3"/>
        <v>13</v>
      </c>
      <c r="B18">
        <v>41</v>
      </c>
      <c r="C18">
        <f t="shared" si="0"/>
        <v>40</v>
      </c>
      <c r="D18">
        <v>85</v>
      </c>
      <c r="E18">
        <f t="shared" si="1"/>
        <v>21800</v>
      </c>
      <c r="F18" s="27">
        <f t="shared" si="2"/>
        <v>2.6611328125</v>
      </c>
    </row>
    <row r="19" spans="1:6">
      <c r="A19">
        <f t="shared" si="3"/>
        <v>14</v>
      </c>
      <c r="B19">
        <v>248</v>
      </c>
      <c r="C19">
        <f t="shared" si="0"/>
        <v>248</v>
      </c>
      <c r="D19">
        <v>86</v>
      </c>
      <c r="E19">
        <f t="shared" si="1"/>
        <v>22264</v>
      </c>
      <c r="F19" s="27">
        <f t="shared" si="2"/>
        <v>2.7177734375</v>
      </c>
    </row>
    <row r="20" spans="1:6">
      <c r="A20">
        <f t="shared" si="3"/>
        <v>15</v>
      </c>
      <c r="B20">
        <v>111</v>
      </c>
      <c r="C20">
        <f t="shared" si="0"/>
        <v>104</v>
      </c>
      <c r="D20">
        <v>86</v>
      </c>
      <c r="E20">
        <f t="shared" si="1"/>
        <v>22120</v>
      </c>
      <c r="F20" s="27">
        <f t="shared" si="2"/>
        <v>2.7001953125</v>
      </c>
    </row>
    <row r="21" spans="1:6">
      <c r="A21">
        <f t="shared" si="3"/>
        <v>16</v>
      </c>
      <c r="B21">
        <v>254</v>
      </c>
      <c r="C21">
        <f t="shared" si="0"/>
        <v>248</v>
      </c>
      <c r="D21">
        <v>87</v>
      </c>
      <c r="E21">
        <f t="shared" si="1"/>
        <v>22520</v>
      </c>
      <c r="F21" s="27">
        <f t="shared" si="2"/>
        <v>2.7490234375</v>
      </c>
    </row>
    <row r="22" spans="1:6">
      <c r="A22">
        <f t="shared" si="3"/>
        <v>17</v>
      </c>
      <c r="B22">
        <v>172</v>
      </c>
      <c r="C22">
        <f t="shared" si="0"/>
        <v>168</v>
      </c>
      <c r="D22">
        <v>87</v>
      </c>
      <c r="E22">
        <f t="shared" si="1"/>
        <v>22440</v>
      </c>
      <c r="F22" s="27">
        <f t="shared" si="2"/>
        <v>2.7392578125</v>
      </c>
    </row>
    <row r="23" spans="1:6">
      <c r="A23">
        <f t="shared" si="3"/>
        <v>18</v>
      </c>
      <c r="B23">
        <v>251</v>
      </c>
      <c r="C23">
        <f t="shared" si="0"/>
        <v>248</v>
      </c>
      <c r="D23">
        <v>88</v>
      </c>
      <c r="E23">
        <f t="shared" si="1"/>
        <v>22776</v>
      </c>
      <c r="F23" s="27">
        <f t="shared" si="2"/>
        <v>2.7802734375</v>
      </c>
    </row>
    <row r="24" spans="1:6">
      <c r="A24">
        <f t="shared" si="3"/>
        <v>19</v>
      </c>
      <c r="B24">
        <v>218</v>
      </c>
      <c r="C24">
        <f t="shared" si="0"/>
        <v>216</v>
      </c>
      <c r="D24">
        <v>88</v>
      </c>
      <c r="E24">
        <f t="shared" si="1"/>
        <v>22744</v>
      </c>
      <c r="F24" s="27">
        <f t="shared" si="2"/>
        <v>2.7763671875</v>
      </c>
    </row>
    <row r="25" spans="1:6">
      <c r="A25">
        <f t="shared" si="3"/>
        <v>20</v>
      </c>
      <c r="B25">
        <v>248</v>
      </c>
      <c r="C25">
        <f t="shared" si="0"/>
        <v>248</v>
      </c>
      <c r="D25">
        <v>89</v>
      </c>
      <c r="E25">
        <f t="shared" si="1"/>
        <v>23032</v>
      </c>
      <c r="F25" s="27">
        <f t="shared" si="2"/>
        <v>2.8115234375</v>
      </c>
    </row>
    <row r="26" spans="1:6">
      <c r="A26">
        <f t="shared" si="3"/>
        <v>21</v>
      </c>
      <c r="B26">
        <v>255</v>
      </c>
      <c r="C26">
        <f t="shared" si="0"/>
        <v>248</v>
      </c>
      <c r="D26">
        <v>89</v>
      </c>
      <c r="E26">
        <f t="shared" si="1"/>
        <v>23032</v>
      </c>
      <c r="F26" s="27">
        <f t="shared" si="2"/>
        <v>2.8115234375</v>
      </c>
    </row>
    <row r="27" spans="1:6">
      <c r="A27">
        <f t="shared" si="3"/>
        <v>22</v>
      </c>
      <c r="B27">
        <v>13</v>
      </c>
      <c r="C27">
        <f t="shared" si="0"/>
        <v>8</v>
      </c>
      <c r="D27">
        <v>89</v>
      </c>
      <c r="E27">
        <f t="shared" si="1"/>
        <v>22792</v>
      </c>
      <c r="F27" s="27">
        <f t="shared" si="2"/>
        <v>2.7822265625</v>
      </c>
    </row>
    <row r="28" spans="1:6">
      <c r="A28">
        <f t="shared" si="3"/>
        <v>23</v>
      </c>
      <c r="B28">
        <v>251</v>
      </c>
      <c r="C28">
        <f t="shared" si="0"/>
        <v>248</v>
      </c>
      <c r="D28">
        <v>90</v>
      </c>
      <c r="E28">
        <f t="shared" si="1"/>
        <v>23288</v>
      </c>
      <c r="F28" s="27">
        <f t="shared" si="2"/>
        <v>2.8427734375</v>
      </c>
    </row>
    <row r="29" spans="1:6">
      <c r="A29">
        <f t="shared" si="3"/>
        <v>24</v>
      </c>
      <c r="B29">
        <v>49</v>
      </c>
      <c r="C29">
        <f t="shared" si="0"/>
        <v>48</v>
      </c>
      <c r="D29">
        <v>90</v>
      </c>
      <c r="E29">
        <f t="shared" si="1"/>
        <v>23088</v>
      </c>
      <c r="F29" s="27">
        <f t="shared" si="2"/>
        <v>2.818359375</v>
      </c>
    </row>
    <row r="30" spans="1:6">
      <c r="A30">
        <f t="shared" si="3"/>
        <v>25</v>
      </c>
      <c r="B30">
        <v>255</v>
      </c>
      <c r="C30">
        <f t="shared" si="0"/>
        <v>248</v>
      </c>
      <c r="D30">
        <v>91</v>
      </c>
      <c r="E30">
        <f t="shared" si="1"/>
        <v>23544</v>
      </c>
      <c r="F30" s="27">
        <f t="shared" si="2"/>
        <v>2.8740234375</v>
      </c>
    </row>
    <row r="31" spans="1:6">
      <c r="A31">
        <f t="shared" si="3"/>
        <v>26</v>
      </c>
      <c r="B31">
        <v>86</v>
      </c>
      <c r="C31">
        <f t="shared" si="0"/>
        <v>80</v>
      </c>
      <c r="D31">
        <v>91</v>
      </c>
      <c r="E31">
        <f t="shared" si="1"/>
        <v>23376</v>
      </c>
      <c r="F31" s="27">
        <f t="shared" si="2"/>
        <v>2.853515625</v>
      </c>
    </row>
    <row r="32" spans="1:6">
      <c r="A32">
        <f t="shared" si="3"/>
        <v>27</v>
      </c>
      <c r="B32">
        <v>251</v>
      </c>
      <c r="C32">
        <f t="shared" si="0"/>
        <v>248</v>
      </c>
      <c r="D32">
        <v>92</v>
      </c>
      <c r="E32">
        <f t="shared" si="1"/>
        <v>23800</v>
      </c>
      <c r="F32" s="27">
        <f t="shared" si="2"/>
        <v>2.9052734375</v>
      </c>
    </row>
    <row r="33" spans="1:6">
      <c r="A33">
        <f t="shared" si="3"/>
        <v>28</v>
      </c>
      <c r="B33">
        <v>113</v>
      </c>
      <c r="C33">
        <f t="shared" si="0"/>
        <v>112</v>
      </c>
      <c r="D33">
        <v>92</v>
      </c>
      <c r="E33">
        <f t="shared" si="1"/>
        <v>23664</v>
      </c>
      <c r="F33" s="27">
        <f t="shared" si="2"/>
        <v>2.888671875</v>
      </c>
    </row>
    <row r="34" spans="1:6">
      <c r="A34">
        <f t="shared" si="3"/>
        <v>29</v>
      </c>
      <c r="B34">
        <v>255</v>
      </c>
      <c r="C34">
        <f t="shared" si="0"/>
        <v>248</v>
      </c>
      <c r="D34">
        <v>93</v>
      </c>
      <c r="E34">
        <f t="shared" si="1"/>
        <v>24056</v>
      </c>
      <c r="F34" s="27">
        <f t="shared" si="2"/>
        <v>2.9365234375</v>
      </c>
    </row>
    <row r="35" spans="1:6">
      <c r="A35">
        <f t="shared" si="3"/>
        <v>30</v>
      </c>
      <c r="B35">
        <v>141</v>
      </c>
      <c r="C35">
        <f t="shared" si="0"/>
        <v>136</v>
      </c>
      <c r="D35">
        <v>93</v>
      </c>
      <c r="E35">
        <f t="shared" si="1"/>
        <v>23944</v>
      </c>
      <c r="F35" s="27">
        <f t="shared" si="2"/>
        <v>2.9228515625</v>
      </c>
    </row>
    <row r="36" spans="1:6">
      <c r="A36">
        <f t="shared" si="3"/>
        <v>31</v>
      </c>
      <c r="B36">
        <v>251</v>
      </c>
      <c r="C36">
        <f t="shared" si="0"/>
        <v>248</v>
      </c>
      <c r="D36">
        <v>94</v>
      </c>
      <c r="E36">
        <f t="shared" si="1"/>
        <v>24312</v>
      </c>
      <c r="F36" s="27">
        <f t="shared" si="2"/>
        <v>2.9677734375</v>
      </c>
    </row>
    <row r="37" spans="1:6">
      <c r="A37">
        <f t="shared" si="3"/>
        <v>32</v>
      </c>
      <c r="B37">
        <v>160</v>
      </c>
      <c r="C37">
        <f t="shared" si="0"/>
        <v>160</v>
      </c>
      <c r="D37">
        <v>94</v>
      </c>
      <c r="E37">
        <f t="shared" si="1"/>
        <v>24224</v>
      </c>
      <c r="F37" s="27">
        <f t="shared" si="2"/>
        <v>2.95703125</v>
      </c>
    </row>
    <row r="38" spans="1:6">
      <c r="A38">
        <f t="shared" si="3"/>
        <v>33</v>
      </c>
      <c r="B38">
        <v>254</v>
      </c>
      <c r="C38">
        <f t="shared" si="0"/>
        <v>248</v>
      </c>
      <c r="D38">
        <v>95</v>
      </c>
      <c r="E38">
        <f t="shared" si="1"/>
        <v>24568</v>
      </c>
      <c r="F38" s="27">
        <f t="shared" si="2"/>
        <v>2.9990234375</v>
      </c>
    </row>
    <row r="39" spans="1:6">
      <c r="A39">
        <f t="shared" si="3"/>
        <v>34</v>
      </c>
      <c r="B39">
        <v>179</v>
      </c>
      <c r="C39">
        <f t="shared" si="0"/>
        <v>176</v>
      </c>
      <c r="D39">
        <v>95</v>
      </c>
      <c r="E39">
        <f t="shared" si="1"/>
        <v>24496</v>
      </c>
      <c r="F39" s="27">
        <f t="shared" si="2"/>
        <v>2.990234375</v>
      </c>
    </row>
    <row r="40" spans="1:6">
      <c r="A40">
        <f t="shared" si="3"/>
        <v>35</v>
      </c>
      <c r="B40">
        <v>248</v>
      </c>
      <c r="C40">
        <f t="shared" si="0"/>
        <v>248</v>
      </c>
      <c r="D40">
        <v>96</v>
      </c>
      <c r="E40">
        <f t="shared" si="1"/>
        <v>24824</v>
      </c>
      <c r="F40" s="27">
        <f t="shared" si="2"/>
        <v>3.0302734375</v>
      </c>
    </row>
    <row r="41" spans="1:6">
      <c r="A41">
        <f t="shared" si="3"/>
        <v>36</v>
      </c>
      <c r="B41">
        <v>190</v>
      </c>
      <c r="C41">
        <f t="shared" si="0"/>
        <v>184</v>
      </c>
      <c r="D41">
        <v>96</v>
      </c>
      <c r="E41">
        <f t="shared" si="1"/>
        <v>24760</v>
      </c>
      <c r="F41" s="27">
        <f t="shared" si="2"/>
        <v>3.0224609375</v>
      </c>
    </row>
    <row r="42" spans="1:6">
      <c r="A42">
        <f t="shared" si="3"/>
        <v>37</v>
      </c>
      <c r="B42">
        <v>251</v>
      </c>
      <c r="C42">
        <f t="shared" si="0"/>
        <v>248</v>
      </c>
      <c r="D42">
        <v>97</v>
      </c>
      <c r="E42">
        <f t="shared" si="1"/>
        <v>25080</v>
      </c>
      <c r="F42" s="27">
        <f t="shared" si="2"/>
        <v>3.0615234375</v>
      </c>
    </row>
    <row r="43" spans="1:6">
      <c r="A43">
        <f t="shared" si="3"/>
        <v>38</v>
      </c>
      <c r="B43">
        <v>192</v>
      </c>
      <c r="C43">
        <f t="shared" si="0"/>
        <v>192</v>
      </c>
      <c r="D43">
        <v>97</v>
      </c>
      <c r="E43">
        <f t="shared" si="1"/>
        <v>25024</v>
      </c>
      <c r="F43" s="27">
        <f t="shared" si="2"/>
        <v>3.0546875</v>
      </c>
    </row>
    <row r="44" spans="1:6">
      <c r="A44">
        <f t="shared" si="3"/>
        <v>39</v>
      </c>
      <c r="B44">
        <v>253</v>
      </c>
      <c r="C44">
        <f t="shared" si="0"/>
        <v>248</v>
      </c>
      <c r="D44">
        <v>98</v>
      </c>
      <c r="E44">
        <f t="shared" si="1"/>
        <v>25336</v>
      </c>
      <c r="F44" s="27">
        <f t="shared" si="2"/>
        <v>3.0927734375</v>
      </c>
    </row>
    <row r="45" spans="1:6">
      <c r="A45">
        <f t="shared" si="3"/>
        <v>40</v>
      </c>
      <c r="B45">
        <v>194</v>
      </c>
      <c r="C45">
        <f t="shared" si="0"/>
        <v>192</v>
      </c>
      <c r="D45">
        <v>98</v>
      </c>
      <c r="E45">
        <f t="shared" si="1"/>
        <v>25280</v>
      </c>
      <c r="F45" s="27">
        <f t="shared" si="2"/>
        <v>3.0859375</v>
      </c>
    </row>
    <row r="46" spans="1:6">
      <c r="A46">
        <f t="shared" si="3"/>
        <v>41</v>
      </c>
      <c r="B46">
        <v>255</v>
      </c>
      <c r="C46">
        <f t="shared" si="0"/>
        <v>248</v>
      </c>
      <c r="D46">
        <v>99</v>
      </c>
      <c r="E46">
        <f t="shared" si="1"/>
        <v>25592</v>
      </c>
      <c r="F46" s="27">
        <f t="shared" si="2"/>
        <v>3.1240234375</v>
      </c>
    </row>
    <row r="47" spans="1:6">
      <c r="A47">
        <f t="shared" si="3"/>
        <v>42</v>
      </c>
      <c r="B47">
        <v>188</v>
      </c>
      <c r="C47">
        <f t="shared" si="0"/>
        <v>184</v>
      </c>
      <c r="D47">
        <v>99</v>
      </c>
      <c r="E47">
        <f t="shared" si="1"/>
        <v>25528</v>
      </c>
      <c r="F47" s="27">
        <f t="shared" si="2"/>
        <v>3.1162109375</v>
      </c>
    </row>
    <row r="48" spans="1:6">
      <c r="A48">
        <f t="shared" si="3"/>
        <v>43</v>
      </c>
      <c r="B48">
        <v>249</v>
      </c>
      <c r="C48">
        <f t="shared" si="0"/>
        <v>248</v>
      </c>
      <c r="D48">
        <v>100</v>
      </c>
      <c r="E48">
        <f t="shared" si="1"/>
        <v>25848</v>
      </c>
      <c r="F48" s="27">
        <f t="shared" si="2"/>
        <v>3.1552734375</v>
      </c>
    </row>
    <row r="49" spans="1:6">
      <c r="A49">
        <f t="shared" si="3"/>
        <v>44</v>
      </c>
      <c r="B49">
        <v>181</v>
      </c>
      <c r="C49">
        <f t="shared" si="0"/>
        <v>176</v>
      </c>
      <c r="D49">
        <v>100</v>
      </c>
      <c r="E49">
        <f t="shared" si="1"/>
        <v>25776</v>
      </c>
      <c r="F49" s="27">
        <f t="shared" si="2"/>
        <v>3.146484375</v>
      </c>
    </row>
    <row r="50" spans="1:6">
      <c r="A50">
        <f t="shared" si="3"/>
        <v>45</v>
      </c>
      <c r="B50">
        <v>250</v>
      </c>
      <c r="C50">
        <f t="shared" si="0"/>
        <v>248</v>
      </c>
      <c r="D50">
        <v>101</v>
      </c>
      <c r="E50">
        <f t="shared" si="1"/>
        <v>26104</v>
      </c>
      <c r="F50" s="27">
        <f t="shared" si="2"/>
        <v>3.1865234375</v>
      </c>
    </row>
    <row r="51" spans="1:6">
      <c r="A51">
        <f t="shared" si="3"/>
        <v>46</v>
      </c>
      <c r="B51">
        <v>174</v>
      </c>
      <c r="C51">
        <f t="shared" si="0"/>
        <v>168</v>
      </c>
      <c r="D51">
        <v>101</v>
      </c>
      <c r="E51">
        <f t="shared" si="1"/>
        <v>26024</v>
      </c>
      <c r="F51" s="27">
        <f t="shared" si="2"/>
        <v>3.1767578125</v>
      </c>
    </row>
    <row r="52" spans="1:6">
      <c r="A52">
        <f t="shared" si="3"/>
        <v>47</v>
      </c>
      <c r="B52">
        <v>251</v>
      </c>
      <c r="C52">
        <f t="shared" si="0"/>
        <v>248</v>
      </c>
      <c r="D52">
        <v>102</v>
      </c>
      <c r="E52">
        <f t="shared" si="1"/>
        <v>26360</v>
      </c>
      <c r="F52" s="27">
        <f t="shared" si="2"/>
        <v>3.2177734375</v>
      </c>
    </row>
    <row r="53" spans="1:6">
      <c r="A53">
        <f t="shared" si="3"/>
        <v>48</v>
      </c>
      <c r="B53">
        <v>159</v>
      </c>
      <c r="C53">
        <f t="shared" si="0"/>
        <v>152</v>
      </c>
      <c r="D53">
        <v>102</v>
      </c>
      <c r="E53">
        <f t="shared" si="1"/>
        <v>26264</v>
      </c>
      <c r="F53" s="27">
        <f t="shared" si="2"/>
        <v>3.2060546875</v>
      </c>
    </row>
    <row r="54" spans="1:6">
      <c r="A54">
        <f t="shared" si="3"/>
        <v>49</v>
      </c>
      <c r="B54">
        <v>252</v>
      </c>
      <c r="C54">
        <f t="shared" si="0"/>
        <v>248</v>
      </c>
      <c r="D54">
        <v>103</v>
      </c>
      <c r="E54">
        <f t="shared" si="1"/>
        <v>26616</v>
      </c>
      <c r="F54" s="27">
        <f t="shared" si="2"/>
        <v>3.2490234375</v>
      </c>
    </row>
    <row r="55" spans="1:6">
      <c r="A55">
        <f t="shared" si="3"/>
        <v>50</v>
      </c>
      <c r="B55">
        <v>128</v>
      </c>
      <c r="C55">
        <f t="shared" si="0"/>
        <v>128</v>
      </c>
      <c r="D55">
        <v>103</v>
      </c>
      <c r="E55">
        <f t="shared" si="1"/>
        <v>26496</v>
      </c>
      <c r="F55" s="27">
        <f t="shared" si="2"/>
        <v>3.234375</v>
      </c>
    </row>
    <row r="56" spans="1:6">
      <c r="A56">
        <f t="shared" si="3"/>
        <v>51</v>
      </c>
      <c r="B56">
        <v>252</v>
      </c>
      <c r="C56">
        <f t="shared" si="0"/>
        <v>248</v>
      </c>
      <c r="D56">
        <v>104</v>
      </c>
      <c r="E56">
        <f t="shared" si="1"/>
        <v>26872</v>
      </c>
      <c r="F56" s="27">
        <f t="shared" si="2"/>
        <v>3.2802734375</v>
      </c>
    </row>
    <row r="57" spans="1:6">
      <c r="A57">
        <f t="shared" si="3"/>
        <v>52</v>
      </c>
      <c r="B57">
        <v>104</v>
      </c>
      <c r="C57">
        <f t="shared" si="0"/>
        <v>104</v>
      </c>
      <c r="D57">
        <v>104</v>
      </c>
      <c r="E57">
        <f t="shared" si="1"/>
        <v>26728</v>
      </c>
      <c r="F57" s="27">
        <f t="shared" si="2"/>
        <v>3.2626953125</v>
      </c>
    </row>
    <row r="58" spans="1:6">
      <c r="A58">
        <f t="shared" si="3"/>
        <v>53</v>
      </c>
      <c r="B58">
        <v>252</v>
      </c>
      <c r="C58">
        <f t="shared" si="0"/>
        <v>248</v>
      </c>
      <c r="D58">
        <v>105</v>
      </c>
      <c r="E58">
        <f t="shared" si="1"/>
        <v>27128</v>
      </c>
      <c r="F58" s="27">
        <f t="shared" si="2"/>
        <v>3.3115234375</v>
      </c>
    </row>
    <row r="59" spans="1:6">
      <c r="A59">
        <f t="shared" si="3"/>
        <v>54</v>
      </c>
      <c r="B59">
        <v>72</v>
      </c>
      <c r="C59">
        <f t="shared" si="0"/>
        <v>72</v>
      </c>
      <c r="D59">
        <v>105</v>
      </c>
      <c r="E59">
        <f t="shared" si="1"/>
        <v>26952</v>
      </c>
      <c r="F59" s="27">
        <f t="shared" si="2"/>
        <v>3.2900390625</v>
      </c>
    </row>
    <row r="60" spans="1:6">
      <c r="A60">
        <f t="shared" si="3"/>
        <v>55</v>
      </c>
      <c r="B60">
        <v>252</v>
      </c>
      <c r="C60">
        <f t="shared" si="0"/>
        <v>248</v>
      </c>
      <c r="D60">
        <v>106</v>
      </c>
      <c r="E60">
        <f t="shared" si="1"/>
        <v>27384</v>
      </c>
      <c r="F60" s="27">
        <f t="shared" si="2"/>
        <v>3.3427734375</v>
      </c>
    </row>
    <row r="61" spans="1:6">
      <c r="A61">
        <f t="shared" si="3"/>
        <v>56</v>
      </c>
      <c r="B61">
        <v>40</v>
      </c>
      <c r="C61">
        <f t="shared" si="0"/>
        <v>40</v>
      </c>
      <c r="D61">
        <v>106</v>
      </c>
      <c r="E61">
        <f t="shared" si="1"/>
        <v>27176</v>
      </c>
      <c r="F61" s="27">
        <f t="shared" si="2"/>
        <v>3.3173828125</v>
      </c>
    </row>
    <row r="62" spans="1:6">
      <c r="A62">
        <f t="shared" si="3"/>
        <v>57</v>
      </c>
      <c r="B62">
        <v>252</v>
      </c>
      <c r="C62">
        <f t="shared" si="0"/>
        <v>248</v>
      </c>
      <c r="D62">
        <v>107</v>
      </c>
      <c r="E62">
        <f t="shared" si="1"/>
        <v>27640</v>
      </c>
      <c r="F62" s="27">
        <f t="shared" si="2"/>
        <v>3.3740234375</v>
      </c>
    </row>
    <row r="63" spans="1:6">
      <c r="A63">
        <f t="shared" si="3"/>
        <v>58</v>
      </c>
      <c r="B63">
        <v>7</v>
      </c>
      <c r="C63">
        <f t="shared" si="0"/>
        <v>0</v>
      </c>
      <c r="D63">
        <v>107</v>
      </c>
      <c r="E63">
        <f t="shared" si="1"/>
        <v>27392</v>
      </c>
      <c r="F63" s="27">
        <f t="shared" si="2"/>
        <v>3.34375</v>
      </c>
    </row>
    <row r="64" spans="1:6">
      <c r="A64">
        <f t="shared" si="3"/>
        <v>59</v>
      </c>
      <c r="B64">
        <v>219</v>
      </c>
      <c r="C64">
        <f t="shared" si="0"/>
        <v>216</v>
      </c>
      <c r="D64">
        <v>108</v>
      </c>
      <c r="E64">
        <f t="shared" si="1"/>
        <v>27864</v>
      </c>
      <c r="F64" s="27">
        <f t="shared" si="2"/>
        <v>3.4013671875</v>
      </c>
    </row>
    <row r="65" spans="1:6">
      <c r="A65">
        <f t="shared" si="3"/>
        <v>60</v>
      </c>
      <c r="B65">
        <v>254</v>
      </c>
      <c r="C65">
        <f t="shared" si="0"/>
        <v>248</v>
      </c>
      <c r="D65">
        <v>109</v>
      </c>
      <c r="E65">
        <f t="shared" si="1"/>
        <v>28152</v>
      </c>
      <c r="F65" s="27">
        <f t="shared" si="2"/>
        <v>3.4365234375</v>
      </c>
    </row>
    <row r="66" spans="1:6">
      <c r="A66">
        <f t="shared" si="3"/>
        <v>61</v>
      </c>
      <c r="B66">
        <v>178</v>
      </c>
      <c r="C66">
        <f t="shared" si="0"/>
        <v>176</v>
      </c>
      <c r="D66">
        <v>109</v>
      </c>
      <c r="E66">
        <f t="shared" si="1"/>
        <v>28080</v>
      </c>
      <c r="F66" s="27">
        <f t="shared" si="2"/>
        <v>3.427734375</v>
      </c>
    </row>
    <row r="67" spans="1:6">
      <c r="A67">
        <f t="shared" si="3"/>
        <v>62</v>
      </c>
      <c r="B67">
        <v>253</v>
      </c>
      <c r="C67">
        <f t="shared" si="0"/>
        <v>248</v>
      </c>
      <c r="D67">
        <v>110</v>
      </c>
      <c r="E67">
        <f t="shared" si="1"/>
        <v>28408</v>
      </c>
      <c r="F67" s="27">
        <f t="shared" si="2"/>
        <v>3.4677734375</v>
      </c>
    </row>
    <row r="68" spans="1:6">
      <c r="A68">
        <f t="shared" si="3"/>
        <v>63</v>
      </c>
      <c r="B68">
        <v>128</v>
      </c>
      <c r="C68">
        <f t="shared" si="0"/>
        <v>128</v>
      </c>
      <c r="D68">
        <v>110</v>
      </c>
      <c r="E68">
        <f t="shared" si="1"/>
        <v>28288</v>
      </c>
      <c r="F68" s="27">
        <f t="shared" si="2"/>
        <v>3.453125</v>
      </c>
    </row>
    <row r="69" spans="1:6">
      <c r="A69">
        <f t="shared" si="3"/>
        <v>64</v>
      </c>
      <c r="B69">
        <v>252</v>
      </c>
      <c r="C69">
        <f t="shared" si="0"/>
        <v>248</v>
      </c>
      <c r="D69">
        <v>111</v>
      </c>
      <c r="E69">
        <f t="shared" si="1"/>
        <v>28664</v>
      </c>
      <c r="F69" s="27">
        <f t="shared" si="2"/>
        <v>3.4990234375</v>
      </c>
    </row>
    <row r="70" spans="1:6">
      <c r="A70">
        <f t="shared" si="3"/>
        <v>65</v>
      </c>
      <c r="B70">
        <v>87</v>
      </c>
      <c r="C70">
        <f t="shared" ref="C70:C133" si="4">INT(INT(B70)/8)*8</f>
        <v>80</v>
      </c>
      <c r="D70">
        <v>111</v>
      </c>
      <c r="E70">
        <f t="shared" ref="E70:E133" si="5">D70*256+C70</f>
        <v>28496</v>
      </c>
      <c r="F70" s="27">
        <f t="shared" ref="F70:F133" si="6">E70/8192</f>
        <v>3.478515625</v>
      </c>
    </row>
    <row r="71" spans="1:6">
      <c r="A71">
        <f t="shared" ref="A71:A134" si="7">A70+1</f>
        <v>66</v>
      </c>
      <c r="B71">
        <v>250</v>
      </c>
      <c r="C71">
        <f t="shared" si="4"/>
        <v>248</v>
      </c>
      <c r="D71">
        <v>112</v>
      </c>
      <c r="E71">
        <f t="shared" si="5"/>
        <v>28920</v>
      </c>
      <c r="F71" s="27">
        <f t="shared" si="6"/>
        <v>3.5302734375</v>
      </c>
    </row>
    <row r="72" spans="1:6">
      <c r="A72">
        <f t="shared" si="7"/>
        <v>67</v>
      </c>
      <c r="B72">
        <v>29</v>
      </c>
      <c r="C72">
        <f t="shared" si="4"/>
        <v>24</v>
      </c>
      <c r="D72">
        <v>112</v>
      </c>
      <c r="E72">
        <f t="shared" si="5"/>
        <v>28696</v>
      </c>
      <c r="F72" s="27">
        <f t="shared" si="6"/>
        <v>3.5029296875</v>
      </c>
    </row>
    <row r="73" spans="1:6">
      <c r="A73">
        <f t="shared" si="7"/>
        <v>68</v>
      </c>
      <c r="B73">
        <v>216</v>
      </c>
      <c r="C73">
        <f t="shared" si="4"/>
        <v>216</v>
      </c>
      <c r="D73">
        <v>113</v>
      </c>
      <c r="E73">
        <f t="shared" si="5"/>
        <v>29144</v>
      </c>
      <c r="F73" s="27">
        <f t="shared" si="6"/>
        <v>3.5576171875</v>
      </c>
    </row>
    <row r="74" spans="1:6">
      <c r="A74">
        <f t="shared" si="7"/>
        <v>69</v>
      </c>
      <c r="B74">
        <v>251</v>
      </c>
      <c r="C74">
        <f t="shared" si="4"/>
        <v>248</v>
      </c>
      <c r="D74">
        <v>114</v>
      </c>
      <c r="E74">
        <f t="shared" si="5"/>
        <v>29432</v>
      </c>
      <c r="F74" s="27">
        <f t="shared" si="6"/>
        <v>3.5927734375</v>
      </c>
    </row>
    <row r="75" spans="1:6">
      <c r="A75">
        <f t="shared" si="7"/>
        <v>70</v>
      </c>
      <c r="B75">
        <v>165</v>
      </c>
      <c r="C75">
        <f t="shared" si="4"/>
        <v>160</v>
      </c>
      <c r="D75">
        <v>114</v>
      </c>
      <c r="E75">
        <f t="shared" si="5"/>
        <v>29344</v>
      </c>
      <c r="F75" s="27">
        <f t="shared" si="6"/>
        <v>3.58203125</v>
      </c>
    </row>
    <row r="76" spans="1:6">
      <c r="A76">
        <f t="shared" si="7"/>
        <v>71</v>
      </c>
      <c r="B76">
        <v>248</v>
      </c>
      <c r="C76">
        <f t="shared" si="4"/>
        <v>248</v>
      </c>
      <c r="D76">
        <v>115</v>
      </c>
      <c r="E76">
        <f t="shared" si="5"/>
        <v>29688</v>
      </c>
      <c r="F76" s="27">
        <f t="shared" si="6"/>
        <v>3.6240234375</v>
      </c>
    </row>
    <row r="77" spans="1:6">
      <c r="A77">
        <f t="shared" si="7"/>
        <v>72</v>
      </c>
      <c r="B77">
        <v>99</v>
      </c>
      <c r="C77">
        <f t="shared" si="4"/>
        <v>96</v>
      </c>
      <c r="D77">
        <v>115</v>
      </c>
      <c r="E77">
        <f t="shared" si="5"/>
        <v>29536</v>
      </c>
      <c r="F77" s="27">
        <f t="shared" si="6"/>
        <v>3.60546875</v>
      </c>
    </row>
    <row r="78" spans="1:6">
      <c r="A78">
        <f t="shared" si="7"/>
        <v>73</v>
      </c>
      <c r="B78">
        <v>253</v>
      </c>
      <c r="C78">
        <f t="shared" si="4"/>
        <v>248</v>
      </c>
      <c r="D78">
        <v>116</v>
      </c>
      <c r="E78">
        <f t="shared" si="5"/>
        <v>29944</v>
      </c>
      <c r="F78" s="27">
        <f t="shared" si="6"/>
        <v>3.6552734375</v>
      </c>
    </row>
    <row r="79" spans="1:6">
      <c r="A79">
        <f t="shared" si="7"/>
        <v>74</v>
      </c>
      <c r="B79">
        <v>24</v>
      </c>
      <c r="C79">
        <f t="shared" si="4"/>
        <v>24</v>
      </c>
      <c r="D79">
        <v>116</v>
      </c>
      <c r="E79">
        <f t="shared" si="5"/>
        <v>29720</v>
      </c>
      <c r="F79" s="27">
        <f t="shared" si="6"/>
        <v>3.6279296875</v>
      </c>
    </row>
    <row r="80" spans="1:6">
      <c r="A80">
        <f t="shared" si="7"/>
        <v>75</v>
      </c>
      <c r="B80">
        <v>210</v>
      </c>
      <c r="C80">
        <f t="shared" si="4"/>
        <v>208</v>
      </c>
      <c r="D80">
        <v>117</v>
      </c>
      <c r="E80">
        <f t="shared" si="5"/>
        <v>30160</v>
      </c>
      <c r="F80" s="27">
        <f t="shared" si="6"/>
        <v>3.681640625</v>
      </c>
    </row>
    <row r="81" spans="1:6">
      <c r="A81">
        <f t="shared" si="7"/>
        <v>76</v>
      </c>
      <c r="B81">
        <v>253</v>
      </c>
      <c r="C81">
        <f t="shared" si="4"/>
        <v>248</v>
      </c>
      <c r="D81">
        <v>118</v>
      </c>
      <c r="E81">
        <f t="shared" si="5"/>
        <v>30456</v>
      </c>
      <c r="F81" s="27">
        <f t="shared" si="6"/>
        <v>3.7177734375</v>
      </c>
    </row>
    <row r="82" spans="1:6">
      <c r="A82">
        <f t="shared" si="7"/>
        <v>77</v>
      </c>
      <c r="B82">
        <v>143</v>
      </c>
      <c r="C82">
        <f t="shared" si="4"/>
        <v>136</v>
      </c>
      <c r="D82">
        <v>118</v>
      </c>
      <c r="E82">
        <f t="shared" si="5"/>
        <v>30344</v>
      </c>
      <c r="F82" s="27">
        <f t="shared" si="6"/>
        <v>3.7041015625</v>
      </c>
    </row>
    <row r="83" spans="1:6">
      <c r="A83">
        <f t="shared" si="7"/>
        <v>78</v>
      </c>
      <c r="B83">
        <v>249</v>
      </c>
      <c r="C83">
        <f t="shared" si="4"/>
        <v>248</v>
      </c>
      <c r="D83">
        <v>119</v>
      </c>
      <c r="E83">
        <f t="shared" si="5"/>
        <v>30712</v>
      </c>
      <c r="F83" s="27">
        <f t="shared" si="6"/>
        <v>3.7490234375</v>
      </c>
    </row>
    <row r="84" spans="1:6">
      <c r="A84">
        <f t="shared" si="7"/>
        <v>79</v>
      </c>
      <c r="B84">
        <v>60</v>
      </c>
      <c r="C84">
        <f t="shared" si="4"/>
        <v>56</v>
      </c>
      <c r="D84">
        <v>119</v>
      </c>
      <c r="E84">
        <f t="shared" si="5"/>
        <v>30520</v>
      </c>
      <c r="F84" s="27">
        <f t="shared" si="6"/>
        <v>3.7255859375</v>
      </c>
    </row>
    <row r="85" spans="1:6">
      <c r="A85">
        <f t="shared" si="7"/>
        <v>80</v>
      </c>
      <c r="B85">
        <v>238</v>
      </c>
      <c r="C85">
        <f t="shared" si="4"/>
        <v>232</v>
      </c>
      <c r="D85">
        <v>120</v>
      </c>
      <c r="E85">
        <f t="shared" si="5"/>
        <v>30952</v>
      </c>
      <c r="F85" s="27">
        <f t="shared" si="6"/>
        <v>3.7783203125</v>
      </c>
    </row>
    <row r="86" spans="1:6">
      <c r="A86">
        <f t="shared" si="7"/>
        <v>81</v>
      </c>
      <c r="B86">
        <v>248</v>
      </c>
      <c r="C86">
        <f t="shared" si="4"/>
        <v>248</v>
      </c>
      <c r="D86">
        <v>121</v>
      </c>
      <c r="E86">
        <f t="shared" si="5"/>
        <v>31224</v>
      </c>
      <c r="F86" s="27">
        <f t="shared" si="6"/>
        <v>3.8115234375</v>
      </c>
    </row>
    <row r="87" spans="1:6">
      <c r="A87">
        <f t="shared" si="7"/>
        <v>82</v>
      </c>
      <c r="B87">
        <v>154</v>
      </c>
      <c r="C87">
        <f t="shared" si="4"/>
        <v>152</v>
      </c>
      <c r="D87">
        <v>121</v>
      </c>
      <c r="E87">
        <f t="shared" si="5"/>
        <v>31128</v>
      </c>
      <c r="F87" s="27">
        <f t="shared" si="6"/>
        <v>3.7998046875</v>
      </c>
    </row>
    <row r="88" spans="1:6">
      <c r="A88">
        <f t="shared" si="7"/>
        <v>83</v>
      </c>
      <c r="B88">
        <v>252</v>
      </c>
      <c r="C88">
        <f t="shared" si="4"/>
        <v>248</v>
      </c>
      <c r="D88">
        <v>122</v>
      </c>
      <c r="E88">
        <f t="shared" si="5"/>
        <v>31480</v>
      </c>
      <c r="F88" s="27">
        <f t="shared" si="6"/>
        <v>3.8427734375</v>
      </c>
    </row>
    <row r="89" spans="1:6">
      <c r="A89">
        <f t="shared" si="7"/>
        <v>84</v>
      </c>
      <c r="B89">
        <v>69</v>
      </c>
      <c r="C89">
        <f t="shared" si="4"/>
        <v>64</v>
      </c>
      <c r="D89">
        <v>122</v>
      </c>
      <c r="E89">
        <f t="shared" si="5"/>
        <v>31296</v>
      </c>
      <c r="F89" s="27">
        <f t="shared" si="6"/>
        <v>3.8203125</v>
      </c>
    </row>
    <row r="90" spans="1:6">
      <c r="A90">
        <f t="shared" si="7"/>
        <v>85</v>
      </c>
      <c r="B90">
        <v>239</v>
      </c>
      <c r="C90">
        <f t="shared" si="4"/>
        <v>232</v>
      </c>
      <c r="D90">
        <v>123</v>
      </c>
      <c r="E90">
        <f t="shared" si="5"/>
        <v>31720</v>
      </c>
      <c r="F90" s="27">
        <f t="shared" si="6"/>
        <v>3.8720703125</v>
      </c>
    </row>
    <row r="91" spans="1:6">
      <c r="A91">
        <f t="shared" si="7"/>
        <v>86</v>
      </c>
      <c r="B91">
        <v>249</v>
      </c>
      <c r="C91">
        <f t="shared" si="4"/>
        <v>248</v>
      </c>
      <c r="D91">
        <v>124</v>
      </c>
      <c r="E91">
        <f t="shared" si="5"/>
        <v>31992</v>
      </c>
      <c r="F91" s="27">
        <f t="shared" si="6"/>
        <v>3.9052734375</v>
      </c>
    </row>
    <row r="92" spans="1:6">
      <c r="A92">
        <f t="shared" si="7"/>
        <v>87</v>
      </c>
      <c r="B92">
        <v>147</v>
      </c>
      <c r="C92">
        <f t="shared" si="4"/>
        <v>144</v>
      </c>
      <c r="D92">
        <v>124</v>
      </c>
      <c r="E92">
        <f t="shared" si="5"/>
        <v>31888</v>
      </c>
      <c r="F92" s="27">
        <f t="shared" si="6"/>
        <v>3.892578125</v>
      </c>
    </row>
    <row r="93" spans="1:6">
      <c r="A93">
        <f t="shared" si="7"/>
        <v>88</v>
      </c>
      <c r="B93">
        <v>252</v>
      </c>
      <c r="C93">
        <f t="shared" si="4"/>
        <v>248</v>
      </c>
      <c r="D93">
        <v>125</v>
      </c>
      <c r="E93">
        <f t="shared" si="5"/>
        <v>32248</v>
      </c>
      <c r="F93" s="27">
        <f t="shared" si="6"/>
        <v>3.9365234375</v>
      </c>
    </row>
    <row r="94" spans="1:6">
      <c r="A94">
        <f t="shared" si="7"/>
        <v>89</v>
      </c>
      <c r="B94">
        <v>54</v>
      </c>
      <c r="C94">
        <f t="shared" si="4"/>
        <v>48</v>
      </c>
      <c r="D94">
        <v>125</v>
      </c>
      <c r="E94">
        <f t="shared" si="5"/>
        <v>32048</v>
      </c>
      <c r="F94" s="27">
        <f t="shared" si="6"/>
        <v>3.912109375</v>
      </c>
    </row>
    <row r="95" spans="1:6">
      <c r="A95">
        <f t="shared" si="7"/>
        <v>90</v>
      </c>
      <c r="B95">
        <v>215</v>
      </c>
      <c r="C95">
        <f t="shared" si="4"/>
        <v>208</v>
      </c>
      <c r="D95">
        <v>126</v>
      </c>
      <c r="E95">
        <f t="shared" si="5"/>
        <v>32464</v>
      </c>
      <c r="F95" s="27">
        <f t="shared" si="6"/>
        <v>3.962890625</v>
      </c>
    </row>
    <row r="96" spans="1:6">
      <c r="A96">
        <f t="shared" si="7"/>
        <v>91</v>
      </c>
      <c r="B96">
        <v>248</v>
      </c>
      <c r="C96">
        <f t="shared" si="4"/>
        <v>248</v>
      </c>
      <c r="D96">
        <v>127</v>
      </c>
      <c r="E96">
        <f t="shared" si="5"/>
        <v>32760</v>
      </c>
      <c r="F96" s="27">
        <f t="shared" si="6"/>
        <v>3.9990234375</v>
      </c>
    </row>
    <row r="97" spans="1:6">
      <c r="A97">
        <f t="shared" si="7"/>
        <v>92</v>
      </c>
      <c r="B97">
        <v>114</v>
      </c>
      <c r="C97">
        <f t="shared" si="4"/>
        <v>112</v>
      </c>
      <c r="D97">
        <v>127</v>
      </c>
      <c r="E97">
        <f t="shared" si="5"/>
        <v>32624</v>
      </c>
      <c r="F97" s="27">
        <f t="shared" si="6"/>
        <v>3.982421875</v>
      </c>
    </row>
    <row r="98" spans="1:6">
      <c r="A98">
        <f t="shared" si="7"/>
        <v>93</v>
      </c>
      <c r="B98">
        <v>251</v>
      </c>
      <c r="C98">
        <f t="shared" si="4"/>
        <v>248</v>
      </c>
      <c r="D98">
        <v>128</v>
      </c>
      <c r="E98">
        <f t="shared" si="5"/>
        <v>33016</v>
      </c>
      <c r="F98" s="27">
        <f t="shared" si="6"/>
        <v>4.0302734375</v>
      </c>
    </row>
    <row r="99" spans="1:6">
      <c r="A99">
        <f t="shared" si="7"/>
        <v>94</v>
      </c>
      <c r="B99">
        <v>12</v>
      </c>
      <c r="C99">
        <f t="shared" si="4"/>
        <v>8</v>
      </c>
      <c r="D99">
        <v>128</v>
      </c>
      <c r="E99">
        <f t="shared" si="5"/>
        <v>32776</v>
      </c>
      <c r="F99" s="27">
        <f t="shared" si="6"/>
        <v>4.0009765625</v>
      </c>
    </row>
    <row r="100" spans="1:6">
      <c r="A100">
        <f t="shared" si="7"/>
        <v>95</v>
      </c>
      <c r="B100">
        <v>165</v>
      </c>
      <c r="C100">
        <f t="shared" si="4"/>
        <v>160</v>
      </c>
      <c r="D100">
        <v>129</v>
      </c>
      <c r="E100">
        <f t="shared" si="5"/>
        <v>33184</v>
      </c>
      <c r="F100" s="27">
        <f t="shared" si="6"/>
        <v>4.05078125</v>
      </c>
    </row>
    <row r="101" spans="1:6">
      <c r="A101">
        <f t="shared" si="7"/>
        <v>96</v>
      </c>
      <c r="B101">
        <v>254</v>
      </c>
      <c r="C101">
        <f t="shared" si="4"/>
        <v>248</v>
      </c>
      <c r="D101">
        <v>130</v>
      </c>
      <c r="E101">
        <f t="shared" si="5"/>
        <v>33528</v>
      </c>
      <c r="F101" s="27">
        <f t="shared" si="6"/>
        <v>4.0927734375</v>
      </c>
    </row>
    <row r="102" spans="1:6">
      <c r="A102">
        <f t="shared" si="7"/>
        <v>97</v>
      </c>
      <c r="B102">
        <v>55</v>
      </c>
      <c r="C102">
        <f t="shared" si="4"/>
        <v>48</v>
      </c>
      <c r="D102">
        <v>130</v>
      </c>
      <c r="E102">
        <f t="shared" si="5"/>
        <v>33328</v>
      </c>
      <c r="F102" s="27">
        <f t="shared" si="6"/>
        <v>4.068359375</v>
      </c>
    </row>
    <row r="103" spans="1:6">
      <c r="A103">
        <f t="shared" si="7"/>
        <v>98</v>
      </c>
      <c r="B103">
        <v>200</v>
      </c>
      <c r="C103">
        <f t="shared" si="4"/>
        <v>200</v>
      </c>
      <c r="D103">
        <v>131</v>
      </c>
      <c r="E103">
        <f t="shared" si="5"/>
        <v>33736</v>
      </c>
      <c r="F103" s="27">
        <f t="shared" si="6"/>
        <v>4.1181640625</v>
      </c>
    </row>
    <row r="104" spans="1:6">
      <c r="A104">
        <f t="shared" si="7"/>
        <v>99</v>
      </c>
      <c r="B104">
        <v>249</v>
      </c>
      <c r="C104">
        <f t="shared" si="4"/>
        <v>248</v>
      </c>
      <c r="D104">
        <v>132</v>
      </c>
      <c r="E104">
        <f t="shared" si="5"/>
        <v>34040</v>
      </c>
      <c r="F104" s="27">
        <f t="shared" si="6"/>
        <v>4.1552734375</v>
      </c>
    </row>
    <row r="105" spans="1:6">
      <c r="A105">
        <f t="shared" si="7"/>
        <v>100</v>
      </c>
      <c r="B105">
        <v>90</v>
      </c>
      <c r="C105">
        <f t="shared" si="4"/>
        <v>88</v>
      </c>
      <c r="D105">
        <v>132</v>
      </c>
      <c r="E105">
        <f t="shared" si="5"/>
        <v>33880</v>
      </c>
      <c r="F105" s="27">
        <f t="shared" si="6"/>
        <v>4.1357421875</v>
      </c>
    </row>
    <row r="106" spans="1:6">
      <c r="A106">
        <f t="shared" si="7"/>
        <v>101</v>
      </c>
      <c r="B106">
        <v>235</v>
      </c>
      <c r="C106">
        <f t="shared" si="4"/>
        <v>232</v>
      </c>
      <c r="D106">
        <v>133</v>
      </c>
      <c r="E106">
        <f t="shared" si="5"/>
        <v>34280</v>
      </c>
      <c r="F106" s="27">
        <f t="shared" si="6"/>
        <v>4.1845703125</v>
      </c>
    </row>
    <row r="107" spans="1:6">
      <c r="A107">
        <f t="shared" si="7"/>
        <v>102</v>
      </c>
      <c r="B107">
        <v>251</v>
      </c>
      <c r="C107">
        <f t="shared" si="4"/>
        <v>248</v>
      </c>
      <c r="D107">
        <v>134</v>
      </c>
      <c r="E107">
        <f t="shared" si="5"/>
        <v>34552</v>
      </c>
      <c r="F107" s="27">
        <f t="shared" si="6"/>
        <v>4.2177734375</v>
      </c>
    </row>
    <row r="108" spans="1:6">
      <c r="A108">
        <f t="shared" si="7"/>
        <v>103</v>
      </c>
      <c r="B108">
        <v>116</v>
      </c>
      <c r="C108">
        <f t="shared" si="4"/>
        <v>112</v>
      </c>
      <c r="D108">
        <v>134</v>
      </c>
      <c r="E108">
        <f t="shared" si="5"/>
        <v>34416</v>
      </c>
      <c r="F108" s="27">
        <f t="shared" si="6"/>
        <v>4.201171875</v>
      </c>
    </row>
    <row r="109" spans="1:6">
      <c r="A109">
        <f t="shared" si="7"/>
        <v>104</v>
      </c>
      <c r="B109">
        <v>252</v>
      </c>
      <c r="C109">
        <f t="shared" si="4"/>
        <v>248</v>
      </c>
      <c r="D109">
        <v>135</v>
      </c>
      <c r="E109">
        <f t="shared" si="5"/>
        <v>34808</v>
      </c>
      <c r="F109" s="27">
        <f t="shared" si="6"/>
        <v>4.2490234375</v>
      </c>
    </row>
    <row r="110" spans="1:6">
      <c r="A110">
        <f t="shared" si="7"/>
        <v>105</v>
      </c>
      <c r="B110">
        <v>253</v>
      </c>
      <c r="C110">
        <f t="shared" si="4"/>
        <v>248</v>
      </c>
      <c r="D110">
        <v>136</v>
      </c>
      <c r="E110">
        <f t="shared" si="5"/>
        <v>35064</v>
      </c>
      <c r="F110" s="27">
        <f t="shared" si="6"/>
        <v>4.2802734375</v>
      </c>
    </row>
    <row r="111" spans="1:6">
      <c r="A111">
        <f t="shared" si="7"/>
        <v>106</v>
      </c>
      <c r="B111">
        <v>133</v>
      </c>
      <c r="C111">
        <f t="shared" si="4"/>
        <v>128</v>
      </c>
      <c r="D111">
        <v>136</v>
      </c>
      <c r="E111">
        <f t="shared" si="5"/>
        <v>34944</v>
      </c>
      <c r="F111" s="27">
        <f t="shared" si="6"/>
        <v>4.265625</v>
      </c>
    </row>
    <row r="112" spans="1:6">
      <c r="A112">
        <f t="shared" si="7"/>
        <v>107</v>
      </c>
      <c r="B112">
        <v>254</v>
      </c>
      <c r="C112">
        <f t="shared" si="4"/>
        <v>248</v>
      </c>
      <c r="D112">
        <v>137</v>
      </c>
      <c r="E112">
        <f t="shared" si="5"/>
        <v>35320</v>
      </c>
      <c r="F112" s="27">
        <f t="shared" si="6"/>
        <v>4.3115234375</v>
      </c>
    </row>
    <row r="113" spans="1:6">
      <c r="A113">
        <f t="shared" si="7"/>
        <v>108</v>
      </c>
      <c r="B113">
        <v>14</v>
      </c>
      <c r="C113">
        <f t="shared" si="4"/>
        <v>8</v>
      </c>
      <c r="D113">
        <v>137</v>
      </c>
      <c r="E113">
        <f t="shared" si="5"/>
        <v>35080</v>
      </c>
      <c r="F113" s="27">
        <f t="shared" si="6"/>
        <v>4.2822265625</v>
      </c>
    </row>
    <row r="114" spans="1:6">
      <c r="A114">
        <f t="shared" si="7"/>
        <v>109</v>
      </c>
      <c r="B114">
        <v>142</v>
      </c>
      <c r="C114">
        <f t="shared" si="4"/>
        <v>136</v>
      </c>
      <c r="D114">
        <v>138</v>
      </c>
      <c r="E114">
        <f t="shared" si="5"/>
        <v>35464</v>
      </c>
      <c r="F114" s="27">
        <f t="shared" si="6"/>
        <v>4.3291015625</v>
      </c>
    </row>
    <row r="115" spans="1:6">
      <c r="A115">
        <f t="shared" si="7"/>
        <v>110</v>
      </c>
      <c r="B115">
        <v>254</v>
      </c>
      <c r="C115">
        <f t="shared" si="4"/>
        <v>248</v>
      </c>
      <c r="D115">
        <v>139</v>
      </c>
      <c r="E115">
        <f t="shared" si="5"/>
        <v>35832</v>
      </c>
      <c r="F115" s="27">
        <f t="shared" si="6"/>
        <v>4.3740234375</v>
      </c>
    </row>
    <row r="116" spans="1:6">
      <c r="A116">
        <f t="shared" si="7"/>
        <v>111</v>
      </c>
      <c r="B116">
        <v>15</v>
      </c>
      <c r="C116">
        <f t="shared" si="4"/>
        <v>8</v>
      </c>
      <c r="D116">
        <v>139</v>
      </c>
      <c r="E116">
        <f t="shared" si="5"/>
        <v>35592</v>
      </c>
      <c r="F116" s="27">
        <f t="shared" si="6"/>
        <v>4.3447265625</v>
      </c>
    </row>
    <row r="117" spans="1:6">
      <c r="A117">
        <f t="shared" si="7"/>
        <v>112</v>
      </c>
      <c r="B117">
        <v>143</v>
      </c>
      <c r="C117">
        <f t="shared" si="4"/>
        <v>136</v>
      </c>
      <c r="D117">
        <v>140</v>
      </c>
      <c r="E117">
        <f t="shared" si="5"/>
        <v>35976</v>
      </c>
      <c r="F117" s="27">
        <f t="shared" si="6"/>
        <v>4.3916015625</v>
      </c>
    </row>
    <row r="118" spans="1:6">
      <c r="A118">
        <f t="shared" si="7"/>
        <v>113</v>
      </c>
      <c r="B118">
        <v>255</v>
      </c>
      <c r="C118">
        <f t="shared" si="4"/>
        <v>248</v>
      </c>
      <c r="D118">
        <v>141</v>
      </c>
      <c r="E118">
        <f t="shared" si="5"/>
        <v>36344</v>
      </c>
      <c r="F118" s="27">
        <f t="shared" si="6"/>
        <v>4.4365234375</v>
      </c>
    </row>
    <row r="119" spans="1:6">
      <c r="A119">
        <f t="shared" si="7"/>
        <v>114</v>
      </c>
      <c r="B119">
        <v>15</v>
      </c>
      <c r="C119">
        <f t="shared" si="4"/>
        <v>8</v>
      </c>
      <c r="D119">
        <v>141</v>
      </c>
      <c r="E119">
        <f t="shared" si="5"/>
        <v>36104</v>
      </c>
      <c r="F119" s="27">
        <f t="shared" si="6"/>
        <v>4.4072265625</v>
      </c>
    </row>
    <row r="120" spans="1:6">
      <c r="A120">
        <f t="shared" si="7"/>
        <v>115</v>
      </c>
      <c r="B120">
        <v>134</v>
      </c>
      <c r="C120">
        <f t="shared" si="4"/>
        <v>128</v>
      </c>
      <c r="D120">
        <v>142</v>
      </c>
      <c r="E120">
        <f t="shared" si="5"/>
        <v>36480</v>
      </c>
      <c r="F120" s="27">
        <f t="shared" si="6"/>
        <v>4.453125</v>
      </c>
    </row>
    <row r="121" spans="1:6">
      <c r="A121">
        <f t="shared" si="7"/>
        <v>116</v>
      </c>
      <c r="B121">
        <v>254</v>
      </c>
      <c r="C121">
        <f t="shared" si="4"/>
        <v>248</v>
      </c>
      <c r="D121">
        <v>143</v>
      </c>
      <c r="E121">
        <f t="shared" si="5"/>
        <v>36856</v>
      </c>
      <c r="F121" s="27">
        <f t="shared" si="6"/>
        <v>4.4990234375</v>
      </c>
    </row>
    <row r="122" spans="1:6">
      <c r="A122">
        <f t="shared" si="7"/>
        <v>117</v>
      </c>
      <c r="B122">
        <v>6</v>
      </c>
      <c r="C122">
        <f t="shared" si="4"/>
        <v>0</v>
      </c>
      <c r="D122">
        <v>143</v>
      </c>
      <c r="E122">
        <f t="shared" si="5"/>
        <v>36608</v>
      </c>
      <c r="F122" s="27">
        <f t="shared" si="6"/>
        <v>4.46875</v>
      </c>
    </row>
    <row r="123" spans="1:6">
      <c r="A123">
        <f t="shared" si="7"/>
        <v>118</v>
      </c>
      <c r="B123">
        <v>118</v>
      </c>
      <c r="C123">
        <f t="shared" si="4"/>
        <v>112</v>
      </c>
      <c r="D123">
        <v>144</v>
      </c>
      <c r="E123">
        <f t="shared" si="5"/>
        <v>36976</v>
      </c>
      <c r="F123" s="27">
        <f t="shared" si="6"/>
        <v>4.513671875</v>
      </c>
    </row>
    <row r="124" spans="1:6">
      <c r="A124">
        <f t="shared" si="7"/>
        <v>119</v>
      </c>
      <c r="B124">
        <v>237</v>
      </c>
      <c r="C124">
        <f t="shared" si="4"/>
        <v>232</v>
      </c>
      <c r="D124">
        <v>145</v>
      </c>
      <c r="E124">
        <f t="shared" si="5"/>
        <v>37352</v>
      </c>
      <c r="F124" s="27">
        <f t="shared" si="6"/>
        <v>4.5595703125</v>
      </c>
    </row>
    <row r="125" spans="1:6">
      <c r="A125">
        <f t="shared" si="7"/>
        <v>120</v>
      </c>
      <c r="B125">
        <v>253</v>
      </c>
      <c r="C125">
        <f t="shared" si="4"/>
        <v>248</v>
      </c>
      <c r="D125">
        <v>146</v>
      </c>
      <c r="E125">
        <f t="shared" si="5"/>
        <v>37624</v>
      </c>
      <c r="F125" s="27">
        <f t="shared" si="6"/>
        <v>4.5927734375</v>
      </c>
    </row>
    <row r="126" spans="1:6">
      <c r="A126">
        <f t="shared" si="7"/>
        <v>121</v>
      </c>
      <c r="B126">
        <v>101</v>
      </c>
      <c r="C126">
        <f t="shared" si="4"/>
        <v>96</v>
      </c>
      <c r="D126">
        <v>146</v>
      </c>
      <c r="E126">
        <f t="shared" si="5"/>
        <v>37472</v>
      </c>
      <c r="F126" s="27">
        <f t="shared" si="6"/>
        <v>4.57421875</v>
      </c>
    </row>
    <row r="127" spans="1:6">
      <c r="A127">
        <f t="shared" si="7"/>
        <v>122</v>
      </c>
      <c r="B127">
        <v>212</v>
      </c>
      <c r="C127">
        <f t="shared" si="4"/>
        <v>208</v>
      </c>
      <c r="D127">
        <v>147</v>
      </c>
      <c r="E127">
        <f t="shared" si="5"/>
        <v>37840</v>
      </c>
      <c r="F127" s="27">
        <f t="shared" si="6"/>
        <v>4.619140625</v>
      </c>
    </row>
    <row r="128" spans="1:6">
      <c r="A128">
        <f t="shared" si="7"/>
        <v>123</v>
      </c>
      <c r="B128">
        <v>251</v>
      </c>
      <c r="C128">
        <f t="shared" si="4"/>
        <v>248</v>
      </c>
      <c r="D128">
        <v>148</v>
      </c>
      <c r="E128">
        <f t="shared" si="5"/>
        <v>38136</v>
      </c>
      <c r="F128" s="27">
        <f t="shared" si="6"/>
        <v>4.6552734375</v>
      </c>
    </row>
    <row r="129" spans="1:6">
      <c r="A129">
        <f t="shared" si="7"/>
        <v>124</v>
      </c>
      <c r="B129">
        <v>67</v>
      </c>
      <c r="C129">
        <f t="shared" si="4"/>
        <v>64</v>
      </c>
      <c r="D129">
        <v>148</v>
      </c>
      <c r="E129">
        <f t="shared" si="5"/>
        <v>37952</v>
      </c>
      <c r="F129" s="27">
        <f t="shared" si="6"/>
        <v>4.6328125</v>
      </c>
    </row>
    <row r="130" spans="1:6">
      <c r="A130">
        <f t="shared" si="7"/>
        <v>125</v>
      </c>
      <c r="B130">
        <v>178</v>
      </c>
      <c r="C130">
        <f t="shared" si="4"/>
        <v>176</v>
      </c>
      <c r="D130">
        <v>149</v>
      </c>
      <c r="E130">
        <f t="shared" si="5"/>
        <v>38320</v>
      </c>
      <c r="F130" s="27">
        <f t="shared" si="6"/>
        <v>4.677734375</v>
      </c>
    </row>
    <row r="131" spans="1:6">
      <c r="A131">
        <f t="shared" si="7"/>
        <v>126</v>
      </c>
      <c r="B131">
        <v>249</v>
      </c>
      <c r="C131">
        <f t="shared" si="4"/>
        <v>248</v>
      </c>
      <c r="D131">
        <v>150</v>
      </c>
      <c r="E131">
        <f t="shared" si="5"/>
        <v>38648</v>
      </c>
      <c r="F131" s="27">
        <f t="shared" si="6"/>
        <v>4.7177734375</v>
      </c>
    </row>
    <row r="132" spans="1:6">
      <c r="A132">
        <f t="shared" si="7"/>
        <v>127</v>
      </c>
      <c r="B132">
        <v>25</v>
      </c>
      <c r="C132">
        <f t="shared" si="4"/>
        <v>24</v>
      </c>
      <c r="D132">
        <v>150</v>
      </c>
      <c r="E132">
        <f t="shared" si="5"/>
        <v>38424</v>
      </c>
      <c r="F132" s="27">
        <f t="shared" si="6"/>
        <v>4.6904296875</v>
      </c>
    </row>
    <row r="133" spans="1:6">
      <c r="A133">
        <f t="shared" si="7"/>
        <v>128</v>
      </c>
      <c r="B133">
        <v>128</v>
      </c>
      <c r="C133">
        <f t="shared" si="4"/>
        <v>128</v>
      </c>
      <c r="D133">
        <v>151</v>
      </c>
      <c r="E133">
        <f t="shared" si="5"/>
        <v>38784</v>
      </c>
      <c r="F133" s="27">
        <f t="shared" si="6"/>
        <v>4.734375</v>
      </c>
    </row>
    <row r="134" spans="1:6">
      <c r="A134">
        <f t="shared" si="7"/>
        <v>129</v>
      </c>
      <c r="B134">
        <v>247</v>
      </c>
      <c r="C134">
        <f t="shared" ref="C134:C197" si="8">INT(INT(B134)/8)*8</f>
        <v>240</v>
      </c>
      <c r="D134">
        <v>152</v>
      </c>
      <c r="E134">
        <f t="shared" ref="E134:E197" si="9">D134*256+C134</f>
        <v>39152</v>
      </c>
      <c r="F134" s="27">
        <f t="shared" ref="F134:F197" si="10">E134/8192</f>
        <v>4.779296875</v>
      </c>
    </row>
    <row r="135" spans="1:6">
      <c r="A135">
        <f t="shared" ref="A135:A198" si="11">A134+1</f>
        <v>130</v>
      </c>
      <c r="B135">
        <v>254</v>
      </c>
      <c r="C135">
        <f t="shared" si="8"/>
        <v>248</v>
      </c>
      <c r="D135">
        <v>153</v>
      </c>
      <c r="E135">
        <f t="shared" si="9"/>
        <v>39416</v>
      </c>
      <c r="F135" s="27">
        <f t="shared" si="10"/>
        <v>4.8115234375</v>
      </c>
    </row>
    <row r="136" spans="1:6">
      <c r="A136">
        <f t="shared" si="11"/>
        <v>131</v>
      </c>
      <c r="B136">
        <v>93</v>
      </c>
      <c r="C136">
        <f t="shared" si="8"/>
        <v>88</v>
      </c>
      <c r="D136">
        <v>153</v>
      </c>
      <c r="E136">
        <f t="shared" si="9"/>
        <v>39256</v>
      </c>
      <c r="F136" s="27">
        <f t="shared" si="10"/>
        <v>4.7919921875</v>
      </c>
    </row>
    <row r="137" spans="1:6">
      <c r="A137">
        <f t="shared" si="11"/>
        <v>132</v>
      </c>
      <c r="B137">
        <v>188</v>
      </c>
      <c r="C137">
        <f t="shared" si="8"/>
        <v>184</v>
      </c>
      <c r="D137">
        <v>154</v>
      </c>
      <c r="E137">
        <f t="shared" si="9"/>
        <v>39608</v>
      </c>
      <c r="F137" s="27">
        <f t="shared" si="10"/>
        <v>4.8349609375</v>
      </c>
    </row>
    <row r="138" spans="1:6">
      <c r="A138">
        <f t="shared" si="11"/>
        <v>133</v>
      </c>
      <c r="B138">
        <v>251</v>
      </c>
      <c r="C138">
        <f t="shared" si="8"/>
        <v>248</v>
      </c>
      <c r="D138">
        <v>155</v>
      </c>
      <c r="E138">
        <f t="shared" si="9"/>
        <v>39928</v>
      </c>
      <c r="F138" s="27">
        <f t="shared" si="10"/>
        <v>4.8740234375</v>
      </c>
    </row>
    <row r="139" spans="1:6">
      <c r="A139">
        <f t="shared" si="11"/>
        <v>134</v>
      </c>
      <c r="B139">
        <v>33</v>
      </c>
      <c r="C139">
        <f t="shared" si="8"/>
        <v>32</v>
      </c>
      <c r="D139">
        <v>155</v>
      </c>
      <c r="E139">
        <f t="shared" si="9"/>
        <v>39712</v>
      </c>
      <c r="F139" s="27">
        <f t="shared" si="10"/>
        <v>4.84765625</v>
      </c>
    </row>
    <row r="140" spans="1:6">
      <c r="A140">
        <f t="shared" si="11"/>
        <v>135</v>
      </c>
      <c r="B140">
        <v>128</v>
      </c>
      <c r="C140">
        <f t="shared" si="8"/>
        <v>128</v>
      </c>
      <c r="D140">
        <v>156</v>
      </c>
      <c r="E140">
        <f t="shared" si="9"/>
        <v>40064</v>
      </c>
      <c r="F140" s="27">
        <f t="shared" si="10"/>
        <v>4.890625</v>
      </c>
    </row>
    <row r="141" spans="1:6">
      <c r="A141">
        <f t="shared" si="11"/>
        <v>136</v>
      </c>
      <c r="B141">
        <v>231</v>
      </c>
      <c r="C141">
        <f t="shared" si="8"/>
        <v>224</v>
      </c>
      <c r="D141">
        <v>157</v>
      </c>
      <c r="E141">
        <f t="shared" si="9"/>
        <v>40416</v>
      </c>
      <c r="F141" s="27">
        <f t="shared" si="10"/>
        <v>4.93359375</v>
      </c>
    </row>
    <row r="142" spans="1:6">
      <c r="A142">
        <f t="shared" si="11"/>
        <v>137</v>
      </c>
      <c r="B142">
        <v>254</v>
      </c>
      <c r="C142">
        <f t="shared" si="8"/>
        <v>248</v>
      </c>
      <c r="D142">
        <v>158</v>
      </c>
      <c r="E142">
        <f t="shared" si="9"/>
        <v>40696</v>
      </c>
      <c r="F142" s="27">
        <f t="shared" si="10"/>
        <v>4.9677734375</v>
      </c>
    </row>
    <row r="143" spans="1:6">
      <c r="A143">
        <f t="shared" si="11"/>
        <v>138</v>
      </c>
      <c r="B143">
        <v>68</v>
      </c>
      <c r="C143">
        <f t="shared" si="8"/>
        <v>64</v>
      </c>
      <c r="D143">
        <v>158</v>
      </c>
      <c r="E143">
        <f t="shared" si="9"/>
        <v>40512</v>
      </c>
      <c r="F143" s="27">
        <f t="shared" si="10"/>
        <v>4.9453125</v>
      </c>
    </row>
    <row r="144" spans="1:6">
      <c r="A144">
        <f t="shared" si="11"/>
        <v>139</v>
      </c>
      <c r="B144">
        <v>163</v>
      </c>
      <c r="C144">
        <f t="shared" si="8"/>
        <v>160</v>
      </c>
      <c r="D144">
        <v>159</v>
      </c>
      <c r="E144">
        <f t="shared" si="9"/>
        <v>40864</v>
      </c>
      <c r="F144" s="27">
        <f t="shared" si="10"/>
        <v>4.98828125</v>
      </c>
    </row>
    <row r="145" spans="1:6">
      <c r="A145">
        <f t="shared" si="11"/>
        <v>140</v>
      </c>
      <c r="B145">
        <v>249</v>
      </c>
      <c r="C145">
        <f t="shared" si="8"/>
        <v>248</v>
      </c>
      <c r="D145">
        <v>160</v>
      </c>
      <c r="E145">
        <f t="shared" si="9"/>
        <v>41208</v>
      </c>
      <c r="F145" s="27">
        <f t="shared" si="10"/>
        <v>5.0302734375</v>
      </c>
    </row>
    <row r="146" spans="1:6">
      <c r="A146">
        <f t="shared" si="11"/>
        <v>141</v>
      </c>
      <c r="B146">
        <v>0</v>
      </c>
      <c r="C146">
        <f t="shared" si="8"/>
        <v>0</v>
      </c>
      <c r="D146">
        <v>160</v>
      </c>
      <c r="E146">
        <f t="shared" si="9"/>
        <v>40960</v>
      </c>
      <c r="F146" s="27">
        <f t="shared" si="10"/>
        <v>5</v>
      </c>
    </row>
    <row r="147" spans="1:6">
      <c r="A147">
        <f t="shared" si="11"/>
        <v>142</v>
      </c>
      <c r="B147">
        <v>94</v>
      </c>
      <c r="C147">
        <f t="shared" si="8"/>
        <v>88</v>
      </c>
      <c r="D147">
        <v>161</v>
      </c>
      <c r="E147">
        <f t="shared" si="9"/>
        <v>41304</v>
      </c>
      <c r="F147" s="27">
        <f t="shared" si="10"/>
        <v>5.0419921875</v>
      </c>
    </row>
    <row r="148" spans="1:6">
      <c r="A148">
        <f t="shared" si="11"/>
        <v>143</v>
      </c>
      <c r="B148">
        <v>180</v>
      </c>
      <c r="C148">
        <f t="shared" si="8"/>
        <v>176</v>
      </c>
      <c r="D148">
        <v>162</v>
      </c>
      <c r="E148">
        <f t="shared" si="9"/>
        <v>41648</v>
      </c>
      <c r="F148" s="27">
        <f t="shared" si="10"/>
        <v>5.083984375</v>
      </c>
    </row>
    <row r="149" spans="1:6">
      <c r="A149">
        <f t="shared" si="11"/>
        <v>144</v>
      </c>
      <c r="B149">
        <v>251</v>
      </c>
      <c r="C149">
        <f t="shared" si="8"/>
        <v>248</v>
      </c>
      <c r="D149">
        <v>163</v>
      </c>
      <c r="E149">
        <f t="shared" si="9"/>
        <v>41976</v>
      </c>
      <c r="F149" s="27">
        <f t="shared" si="10"/>
        <v>5.1240234375</v>
      </c>
    </row>
    <row r="150" spans="1:6">
      <c r="A150">
        <f t="shared" si="11"/>
        <v>145</v>
      </c>
      <c r="B150">
        <v>9</v>
      </c>
      <c r="C150">
        <f t="shared" si="8"/>
        <v>8</v>
      </c>
      <c r="D150">
        <v>163</v>
      </c>
      <c r="E150">
        <f t="shared" si="9"/>
        <v>41736</v>
      </c>
      <c r="F150" s="27">
        <f t="shared" si="10"/>
        <v>5.0947265625</v>
      </c>
    </row>
    <row r="151" spans="1:6">
      <c r="A151">
        <f t="shared" si="11"/>
        <v>146</v>
      </c>
      <c r="B151">
        <v>103</v>
      </c>
      <c r="C151">
        <f t="shared" si="8"/>
        <v>96</v>
      </c>
      <c r="D151">
        <v>164</v>
      </c>
      <c r="E151">
        <f t="shared" si="9"/>
        <v>42080</v>
      </c>
      <c r="F151" s="27">
        <f t="shared" si="10"/>
        <v>5.13671875</v>
      </c>
    </row>
    <row r="152" spans="1:6">
      <c r="A152">
        <f t="shared" si="11"/>
        <v>147</v>
      </c>
      <c r="B152">
        <v>189</v>
      </c>
      <c r="C152">
        <f t="shared" si="8"/>
        <v>184</v>
      </c>
      <c r="D152">
        <v>165</v>
      </c>
      <c r="E152">
        <f t="shared" si="9"/>
        <v>42424</v>
      </c>
      <c r="F152" s="27">
        <f t="shared" si="10"/>
        <v>5.1787109375</v>
      </c>
    </row>
    <row r="153" spans="1:6">
      <c r="A153">
        <f t="shared" si="11"/>
        <v>148</v>
      </c>
      <c r="B153">
        <v>252</v>
      </c>
      <c r="C153">
        <f t="shared" si="8"/>
        <v>248</v>
      </c>
      <c r="D153">
        <v>166</v>
      </c>
      <c r="E153">
        <f t="shared" si="9"/>
        <v>42744</v>
      </c>
      <c r="F153" s="27">
        <f t="shared" si="10"/>
        <v>5.2177734375</v>
      </c>
    </row>
    <row r="154" spans="1:6">
      <c r="A154">
        <f t="shared" si="11"/>
        <v>149</v>
      </c>
      <c r="B154">
        <v>18</v>
      </c>
      <c r="C154">
        <f t="shared" si="8"/>
        <v>16</v>
      </c>
      <c r="D154">
        <v>166</v>
      </c>
      <c r="E154">
        <f t="shared" si="9"/>
        <v>42512</v>
      </c>
      <c r="F154" s="27">
        <f t="shared" si="10"/>
        <v>5.189453125</v>
      </c>
    </row>
    <row r="155" spans="1:6">
      <c r="A155">
        <f t="shared" si="11"/>
        <v>150</v>
      </c>
      <c r="B155">
        <v>96</v>
      </c>
      <c r="C155">
        <f t="shared" si="8"/>
        <v>96</v>
      </c>
      <c r="D155">
        <v>167</v>
      </c>
      <c r="E155">
        <f t="shared" si="9"/>
        <v>42848</v>
      </c>
      <c r="F155" s="27">
        <f t="shared" si="10"/>
        <v>5.23046875</v>
      </c>
    </row>
    <row r="156" spans="1:6">
      <c r="A156">
        <f t="shared" si="11"/>
        <v>151</v>
      </c>
      <c r="B156">
        <v>182</v>
      </c>
      <c r="C156">
        <f t="shared" si="8"/>
        <v>176</v>
      </c>
      <c r="D156">
        <v>168</v>
      </c>
      <c r="E156">
        <f t="shared" si="9"/>
        <v>43184</v>
      </c>
      <c r="F156" s="27">
        <f t="shared" si="10"/>
        <v>5.271484375</v>
      </c>
    </row>
    <row r="157" spans="1:6">
      <c r="A157">
        <f t="shared" si="11"/>
        <v>152</v>
      </c>
      <c r="B157">
        <v>252</v>
      </c>
      <c r="C157">
        <f t="shared" si="8"/>
        <v>248</v>
      </c>
      <c r="D157">
        <v>169</v>
      </c>
      <c r="E157">
        <f t="shared" si="9"/>
        <v>43512</v>
      </c>
      <c r="F157" s="27">
        <f t="shared" si="10"/>
        <v>5.3115234375</v>
      </c>
    </row>
    <row r="158" spans="1:6">
      <c r="A158">
        <f t="shared" si="11"/>
        <v>153</v>
      </c>
      <c r="B158">
        <v>9</v>
      </c>
      <c r="C158">
        <f t="shared" si="8"/>
        <v>8</v>
      </c>
      <c r="D158">
        <v>169</v>
      </c>
      <c r="E158">
        <f t="shared" si="9"/>
        <v>43272</v>
      </c>
      <c r="F158" s="27">
        <f t="shared" si="10"/>
        <v>5.2822265625</v>
      </c>
    </row>
    <row r="159" spans="1:6">
      <c r="A159">
        <f t="shared" si="11"/>
        <v>154</v>
      </c>
      <c r="B159">
        <v>95</v>
      </c>
      <c r="C159">
        <f t="shared" si="8"/>
        <v>88</v>
      </c>
      <c r="D159">
        <v>170</v>
      </c>
      <c r="E159">
        <f t="shared" si="9"/>
        <v>43608</v>
      </c>
      <c r="F159" s="27">
        <f t="shared" si="10"/>
        <v>5.3232421875</v>
      </c>
    </row>
    <row r="160" spans="1:6">
      <c r="A160">
        <f t="shared" si="11"/>
        <v>155</v>
      </c>
      <c r="B160">
        <v>165</v>
      </c>
      <c r="C160">
        <f t="shared" si="8"/>
        <v>160</v>
      </c>
      <c r="D160">
        <v>171</v>
      </c>
      <c r="E160">
        <f t="shared" si="9"/>
        <v>43936</v>
      </c>
      <c r="F160" s="27">
        <f t="shared" si="10"/>
        <v>5.36328125</v>
      </c>
    </row>
    <row r="161" spans="1:6">
      <c r="A161">
        <f t="shared" si="11"/>
        <v>156</v>
      </c>
      <c r="B161">
        <v>243</v>
      </c>
      <c r="C161">
        <f t="shared" si="8"/>
        <v>240</v>
      </c>
      <c r="D161">
        <v>172</v>
      </c>
      <c r="E161">
        <f t="shared" si="9"/>
        <v>44272</v>
      </c>
      <c r="F161" s="27">
        <f t="shared" si="10"/>
        <v>5.404296875</v>
      </c>
    </row>
    <row r="162" spans="1:6">
      <c r="A162">
        <f t="shared" si="11"/>
        <v>157</v>
      </c>
      <c r="B162">
        <v>248</v>
      </c>
      <c r="C162">
        <f t="shared" si="8"/>
        <v>248</v>
      </c>
      <c r="D162">
        <v>173</v>
      </c>
      <c r="E162">
        <f t="shared" si="9"/>
        <v>44536</v>
      </c>
      <c r="F162" s="27">
        <f t="shared" si="10"/>
        <v>5.4365234375</v>
      </c>
    </row>
    <row r="163" spans="1:6">
      <c r="A163">
        <f t="shared" si="11"/>
        <v>158</v>
      </c>
      <c r="B163">
        <v>70</v>
      </c>
      <c r="C163">
        <f t="shared" si="8"/>
        <v>64</v>
      </c>
      <c r="D163">
        <v>173</v>
      </c>
      <c r="E163">
        <f t="shared" si="9"/>
        <v>44352</v>
      </c>
      <c r="F163" s="27">
        <f t="shared" si="10"/>
        <v>5.4140625</v>
      </c>
    </row>
    <row r="164" spans="1:6">
      <c r="A164">
        <f t="shared" si="11"/>
        <v>159</v>
      </c>
      <c r="B164">
        <v>140</v>
      </c>
      <c r="C164">
        <f t="shared" si="8"/>
        <v>136</v>
      </c>
      <c r="D164">
        <v>174</v>
      </c>
      <c r="E164">
        <f t="shared" si="9"/>
        <v>44680</v>
      </c>
      <c r="F164" s="27">
        <f t="shared" si="10"/>
        <v>5.4541015625</v>
      </c>
    </row>
    <row r="165" spans="1:6">
      <c r="A165">
        <f t="shared" si="11"/>
        <v>160</v>
      </c>
      <c r="B165">
        <v>209</v>
      </c>
      <c r="C165">
        <f t="shared" si="8"/>
        <v>208</v>
      </c>
      <c r="D165">
        <v>175</v>
      </c>
      <c r="E165">
        <f t="shared" si="9"/>
        <v>45008</v>
      </c>
      <c r="F165" s="27">
        <f t="shared" si="10"/>
        <v>5.494140625</v>
      </c>
    </row>
    <row r="166" spans="1:6">
      <c r="A166">
        <f t="shared" si="11"/>
        <v>161</v>
      </c>
      <c r="B166">
        <v>255</v>
      </c>
      <c r="C166">
        <f t="shared" si="8"/>
        <v>248</v>
      </c>
      <c r="D166">
        <v>176</v>
      </c>
      <c r="E166">
        <f t="shared" si="9"/>
        <v>45304</v>
      </c>
      <c r="F166" s="27">
        <f t="shared" si="10"/>
        <v>5.5302734375</v>
      </c>
    </row>
    <row r="167" spans="1:6">
      <c r="A167">
        <f t="shared" si="11"/>
        <v>162</v>
      </c>
      <c r="B167">
        <v>28</v>
      </c>
      <c r="C167">
        <f t="shared" si="8"/>
        <v>24</v>
      </c>
      <c r="D167">
        <v>176</v>
      </c>
      <c r="E167">
        <f t="shared" si="9"/>
        <v>45080</v>
      </c>
      <c r="F167" s="27">
        <f t="shared" si="10"/>
        <v>5.5029296875</v>
      </c>
    </row>
    <row r="168" spans="1:6">
      <c r="A168">
        <f t="shared" si="11"/>
        <v>163</v>
      </c>
      <c r="B168">
        <v>98</v>
      </c>
      <c r="C168">
        <f t="shared" si="8"/>
        <v>96</v>
      </c>
      <c r="D168">
        <v>177</v>
      </c>
      <c r="E168">
        <f t="shared" si="9"/>
        <v>45408</v>
      </c>
      <c r="F168" s="27">
        <f t="shared" si="10"/>
        <v>5.54296875</v>
      </c>
    </row>
    <row r="169" spans="1:6">
      <c r="A169">
        <f t="shared" si="11"/>
        <v>164</v>
      </c>
      <c r="B169">
        <v>175</v>
      </c>
      <c r="C169">
        <f t="shared" si="8"/>
        <v>168</v>
      </c>
      <c r="D169">
        <v>178</v>
      </c>
      <c r="E169">
        <f t="shared" si="9"/>
        <v>45736</v>
      </c>
      <c r="F169" s="27">
        <f t="shared" si="10"/>
        <v>5.5830078125</v>
      </c>
    </row>
    <row r="170" spans="1:6">
      <c r="A170">
        <f t="shared" si="11"/>
        <v>165</v>
      </c>
      <c r="B170">
        <v>245</v>
      </c>
      <c r="C170">
        <f t="shared" si="8"/>
        <v>240</v>
      </c>
      <c r="D170">
        <v>179</v>
      </c>
      <c r="E170">
        <f t="shared" si="9"/>
        <v>46064</v>
      </c>
      <c r="F170" s="27">
        <f t="shared" si="10"/>
        <v>5.623046875</v>
      </c>
    </row>
    <row r="171" spans="1:6">
      <c r="A171">
        <f t="shared" si="11"/>
        <v>166</v>
      </c>
      <c r="B171">
        <v>250</v>
      </c>
      <c r="C171">
        <f t="shared" si="8"/>
        <v>248</v>
      </c>
      <c r="D171">
        <v>180</v>
      </c>
      <c r="E171">
        <f t="shared" si="9"/>
        <v>46328</v>
      </c>
      <c r="F171" s="27">
        <f t="shared" si="10"/>
        <v>5.6552734375</v>
      </c>
    </row>
    <row r="172" spans="1:6">
      <c r="A172">
        <f t="shared" si="11"/>
        <v>167</v>
      </c>
      <c r="B172">
        <v>55</v>
      </c>
      <c r="C172">
        <f t="shared" si="8"/>
        <v>48</v>
      </c>
      <c r="D172">
        <v>180</v>
      </c>
      <c r="E172">
        <f t="shared" si="9"/>
        <v>46128</v>
      </c>
      <c r="F172" s="27">
        <f t="shared" si="10"/>
        <v>5.630859375</v>
      </c>
    </row>
    <row r="173" spans="1:6">
      <c r="A173">
        <f t="shared" si="11"/>
        <v>168</v>
      </c>
      <c r="B173">
        <v>124</v>
      </c>
      <c r="C173">
        <f t="shared" si="8"/>
        <v>120</v>
      </c>
      <c r="D173">
        <v>181</v>
      </c>
      <c r="E173">
        <f t="shared" si="9"/>
        <v>46456</v>
      </c>
      <c r="F173" s="27">
        <f t="shared" si="10"/>
        <v>5.6708984375</v>
      </c>
    </row>
    <row r="174" spans="1:6">
      <c r="A174">
        <f t="shared" si="11"/>
        <v>169</v>
      </c>
      <c r="B174">
        <v>186</v>
      </c>
      <c r="C174">
        <f t="shared" si="8"/>
        <v>184</v>
      </c>
      <c r="D174">
        <v>182</v>
      </c>
      <c r="E174">
        <f t="shared" si="9"/>
        <v>46776</v>
      </c>
      <c r="F174" s="27">
        <f t="shared" si="10"/>
        <v>5.7099609375</v>
      </c>
    </row>
    <row r="175" spans="1:6">
      <c r="A175">
        <f t="shared" si="11"/>
        <v>170</v>
      </c>
      <c r="B175">
        <v>255</v>
      </c>
      <c r="C175">
        <f t="shared" si="8"/>
        <v>248</v>
      </c>
      <c r="D175">
        <v>183</v>
      </c>
      <c r="E175">
        <f t="shared" si="9"/>
        <v>47096</v>
      </c>
      <c r="F175" s="27">
        <f t="shared" si="10"/>
        <v>5.7490234375</v>
      </c>
    </row>
    <row r="176" spans="1:6">
      <c r="A176">
        <f t="shared" si="11"/>
        <v>171</v>
      </c>
      <c r="B176">
        <v>252</v>
      </c>
      <c r="C176">
        <f t="shared" si="8"/>
        <v>248</v>
      </c>
      <c r="D176">
        <v>184</v>
      </c>
      <c r="E176">
        <f t="shared" si="9"/>
        <v>47352</v>
      </c>
      <c r="F176" s="27">
        <f t="shared" si="10"/>
        <v>5.7802734375</v>
      </c>
    </row>
    <row r="177" spans="1:6">
      <c r="A177">
        <f t="shared" si="11"/>
        <v>172</v>
      </c>
      <c r="B177">
        <v>65</v>
      </c>
      <c r="C177">
        <f t="shared" si="8"/>
        <v>64</v>
      </c>
      <c r="D177">
        <v>184</v>
      </c>
      <c r="E177">
        <f t="shared" si="9"/>
        <v>47168</v>
      </c>
      <c r="F177" s="27">
        <f t="shared" si="10"/>
        <v>5.7578125</v>
      </c>
    </row>
    <row r="178" spans="1:6">
      <c r="A178">
        <f t="shared" si="11"/>
        <v>173</v>
      </c>
      <c r="B178">
        <v>134</v>
      </c>
      <c r="C178">
        <f t="shared" si="8"/>
        <v>128</v>
      </c>
      <c r="D178">
        <v>185</v>
      </c>
      <c r="E178">
        <f t="shared" si="9"/>
        <v>47488</v>
      </c>
      <c r="F178" s="27">
        <f t="shared" si="10"/>
        <v>5.796875</v>
      </c>
    </row>
    <row r="179" spans="1:6">
      <c r="A179">
        <f t="shared" si="11"/>
        <v>174</v>
      </c>
      <c r="B179">
        <v>187</v>
      </c>
      <c r="C179">
        <f t="shared" si="8"/>
        <v>184</v>
      </c>
      <c r="D179">
        <v>186</v>
      </c>
      <c r="E179">
        <f t="shared" si="9"/>
        <v>47800</v>
      </c>
      <c r="F179" s="27">
        <f t="shared" si="10"/>
        <v>5.8349609375</v>
      </c>
    </row>
    <row r="180" spans="1:6">
      <c r="A180">
        <f t="shared" si="11"/>
        <v>175</v>
      </c>
      <c r="B180">
        <v>248</v>
      </c>
      <c r="C180">
        <f t="shared" si="8"/>
        <v>248</v>
      </c>
      <c r="D180">
        <v>187</v>
      </c>
      <c r="E180">
        <f t="shared" si="9"/>
        <v>48120</v>
      </c>
      <c r="F180" s="27">
        <f t="shared" si="10"/>
        <v>5.8740234375</v>
      </c>
    </row>
    <row r="181" spans="1:6">
      <c r="A181">
        <f t="shared" si="11"/>
        <v>176</v>
      </c>
      <c r="B181">
        <v>253</v>
      </c>
      <c r="C181">
        <f t="shared" si="8"/>
        <v>248</v>
      </c>
      <c r="D181">
        <v>188</v>
      </c>
      <c r="E181">
        <f t="shared" si="9"/>
        <v>48376</v>
      </c>
      <c r="F181" s="27">
        <f t="shared" si="10"/>
        <v>5.9052734375</v>
      </c>
    </row>
    <row r="182" spans="1:6">
      <c r="A182">
        <f t="shared" si="11"/>
        <v>177</v>
      </c>
      <c r="B182">
        <v>58</v>
      </c>
      <c r="C182">
        <f t="shared" si="8"/>
        <v>56</v>
      </c>
      <c r="D182">
        <v>188</v>
      </c>
      <c r="E182">
        <f t="shared" si="9"/>
        <v>48184</v>
      </c>
      <c r="F182" s="27">
        <f t="shared" si="10"/>
        <v>5.8818359375</v>
      </c>
    </row>
    <row r="183" spans="1:6">
      <c r="A183">
        <f t="shared" si="11"/>
        <v>178</v>
      </c>
      <c r="B183">
        <v>119</v>
      </c>
      <c r="C183">
        <f t="shared" si="8"/>
        <v>112</v>
      </c>
      <c r="D183">
        <v>189</v>
      </c>
      <c r="E183">
        <f t="shared" si="9"/>
        <v>48496</v>
      </c>
      <c r="F183" s="27">
        <f t="shared" si="10"/>
        <v>5.919921875</v>
      </c>
    </row>
    <row r="184" spans="1:6">
      <c r="A184">
        <f t="shared" si="11"/>
        <v>179</v>
      </c>
      <c r="B184">
        <v>180</v>
      </c>
      <c r="C184">
        <f t="shared" si="8"/>
        <v>176</v>
      </c>
      <c r="D184">
        <v>190</v>
      </c>
      <c r="E184">
        <f t="shared" si="9"/>
        <v>48816</v>
      </c>
      <c r="F184" s="27">
        <f t="shared" si="10"/>
        <v>5.958984375</v>
      </c>
    </row>
    <row r="185" spans="1:6">
      <c r="A185">
        <f t="shared" si="11"/>
        <v>180</v>
      </c>
      <c r="B185">
        <v>232</v>
      </c>
      <c r="C185">
        <f t="shared" si="8"/>
        <v>232</v>
      </c>
      <c r="D185">
        <v>191</v>
      </c>
      <c r="E185">
        <f t="shared" si="9"/>
        <v>49128</v>
      </c>
      <c r="F185" s="27">
        <f t="shared" si="10"/>
        <v>5.9970703125</v>
      </c>
    </row>
    <row r="186" spans="1:6">
      <c r="A186">
        <f t="shared" si="11"/>
        <v>181</v>
      </c>
      <c r="B186">
        <v>253</v>
      </c>
      <c r="C186">
        <f t="shared" si="8"/>
        <v>248</v>
      </c>
      <c r="D186">
        <v>192</v>
      </c>
      <c r="E186">
        <f t="shared" si="9"/>
        <v>49400</v>
      </c>
      <c r="F186" s="27">
        <f t="shared" si="10"/>
        <v>6.0302734375</v>
      </c>
    </row>
    <row r="187" spans="1:6">
      <c r="A187">
        <f t="shared" si="11"/>
        <v>182</v>
      </c>
      <c r="B187">
        <v>34</v>
      </c>
      <c r="C187">
        <f t="shared" si="8"/>
        <v>32</v>
      </c>
      <c r="D187">
        <v>192</v>
      </c>
      <c r="E187">
        <f t="shared" si="9"/>
        <v>49184</v>
      </c>
      <c r="F187" s="27">
        <f t="shared" si="10"/>
        <v>6.00390625</v>
      </c>
    </row>
    <row r="188" spans="1:6">
      <c r="A188">
        <f t="shared" si="11"/>
        <v>183</v>
      </c>
      <c r="B188">
        <v>102</v>
      </c>
      <c r="C188">
        <f t="shared" si="8"/>
        <v>96</v>
      </c>
      <c r="D188">
        <v>193</v>
      </c>
      <c r="E188">
        <f t="shared" si="9"/>
        <v>49504</v>
      </c>
      <c r="F188" s="27">
        <f t="shared" si="10"/>
        <v>6.04296875</v>
      </c>
    </row>
    <row r="189" spans="1:6">
      <c r="A189">
        <f t="shared" si="11"/>
        <v>184</v>
      </c>
      <c r="B189">
        <v>155</v>
      </c>
      <c r="C189">
        <f t="shared" si="8"/>
        <v>152</v>
      </c>
      <c r="D189">
        <v>194</v>
      </c>
      <c r="E189">
        <f t="shared" si="9"/>
        <v>49816</v>
      </c>
      <c r="F189" s="27">
        <f t="shared" si="10"/>
        <v>6.0810546875</v>
      </c>
    </row>
    <row r="190" spans="1:6">
      <c r="A190">
        <f t="shared" si="11"/>
        <v>185</v>
      </c>
      <c r="B190">
        <v>208</v>
      </c>
      <c r="C190">
        <f t="shared" si="8"/>
        <v>208</v>
      </c>
      <c r="D190">
        <v>195</v>
      </c>
      <c r="E190">
        <f t="shared" si="9"/>
        <v>50128</v>
      </c>
      <c r="F190" s="27">
        <f t="shared" si="10"/>
        <v>6.119140625</v>
      </c>
    </row>
    <row r="191" spans="1:6">
      <c r="A191">
        <f t="shared" si="11"/>
        <v>186</v>
      </c>
      <c r="B191">
        <v>252</v>
      </c>
      <c r="C191">
        <f t="shared" si="8"/>
        <v>248</v>
      </c>
      <c r="D191">
        <v>196</v>
      </c>
      <c r="E191">
        <f t="shared" si="9"/>
        <v>50424</v>
      </c>
      <c r="F191" s="27">
        <f t="shared" si="10"/>
        <v>6.1552734375</v>
      </c>
    </row>
    <row r="192" spans="1:6">
      <c r="A192">
        <f t="shared" si="11"/>
        <v>187</v>
      </c>
      <c r="B192">
        <v>9</v>
      </c>
      <c r="C192">
        <f t="shared" si="8"/>
        <v>8</v>
      </c>
      <c r="D192">
        <v>196</v>
      </c>
      <c r="E192">
        <f t="shared" si="9"/>
        <v>50184</v>
      </c>
      <c r="F192" s="27">
        <f t="shared" si="10"/>
        <v>6.1259765625</v>
      </c>
    </row>
    <row r="193" spans="1:6">
      <c r="A193">
        <f t="shared" si="11"/>
        <v>188</v>
      </c>
      <c r="B193">
        <v>61</v>
      </c>
      <c r="C193">
        <f t="shared" si="8"/>
        <v>56</v>
      </c>
      <c r="D193">
        <v>197</v>
      </c>
      <c r="E193">
        <f t="shared" si="9"/>
        <v>50488</v>
      </c>
      <c r="F193" s="27">
        <f t="shared" si="10"/>
        <v>6.1630859375</v>
      </c>
    </row>
    <row r="194" spans="1:6">
      <c r="A194">
        <f t="shared" si="11"/>
        <v>189</v>
      </c>
      <c r="B194">
        <v>114</v>
      </c>
      <c r="C194">
        <f t="shared" si="8"/>
        <v>112</v>
      </c>
      <c r="D194">
        <v>198</v>
      </c>
      <c r="E194">
        <f t="shared" si="9"/>
        <v>50800</v>
      </c>
      <c r="F194" s="27">
        <f t="shared" si="10"/>
        <v>6.201171875</v>
      </c>
    </row>
    <row r="195" spans="1:6">
      <c r="A195">
        <f t="shared" si="11"/>
        <v>190</v>
      </c>
      <c r="B195">
        <v>174</v>
      </c>
      <c r="C195">
        <f t="shared" si="8"/>
        <v>168</v>
      </c>
      <c r="D195">
        <v>199</v>
      </c>
      <c r="E195">
        <f t="shared" si="9"/>
        <v>51112</v>
      </c>
      <c r="F195" s="27">
        <f t="shared" si="10"/>
        <v>6.2392578125</v>
      </c>
    </row>
    <row r="196" spans="1:6">
      <c r="A196">
        <f t="shared" si="11"/>
        <v>191</v>
      </c>
      <c r="B196">
        <v>219</v>
      </c>
      <c r="C196">
        <f t="shared" si="8"/>
        <v>216</v>
      </c>
      <c r="D196">
        <v>200</v>
      </c>
      <c r="E196">
        <f t="shared" si="9"/>
        <v>51416</v>
      </c>
      <c r="F196" s="27">
        <f t="shared" si="10"/>
        <v>6.2763671875</v>
      </c>
    </row>
    <row r="197" spans="1:6">
      <c r="A197">
        <f t="shared" si="11"/>
        <v>192</v>
      </c>
      <c r="B197">
        <v>255</v>
      </c>
      <c r="C197">
        <f t="shared" si="8"/>
        <v>248</v>
      </c>
      <c r="D197">
        <v>201</v>
      </c>
      <c r="E197">
        <f t="shared" si="9"/>
        <v>51704</v>
      </c>
      <c r="F197" s="27">
        <f t="shared" si="10"/>
        <v>6.3115234375</v>
      </c>
    </row>
    <row r="198" spans="1:6">
      <c r="A198">
        <f t="shared" si="11"/>
        <v>193</v>
      </c>
      <c r="B198">
        <v>12</v>
      </c>
      <c r="C198">
        <f t="shared" ref="C198:C260" si="12">INT(INT(B198)/8)*8</f>
        <v>8</v>
      </c>
      <c r="D198">
        <v>201</v>
      </c>
      <c r="E198">
        <f t="shared" ref="E198:E260" si="13">D198*256+C198</f>
        <v>51464</v>
      </c>
      <c r="F198" s="27">
        <f t="shared" ref="F198:F260" si="14">E198/8192</f>
        <v>6.2822265625</v>
      </c>
    </row>
    <row r="199" spans="1:6">
      <c r="A199">
        <f t="shared" ref="A199:A260" si="15">A198+1</f>
        <v>194</v>
      </c>
      <c r="B199">
        <v>64</v>
      </c>
      <c r="C199">
        <f t="shared" si="12"/>
        <v>64</v>
      </c>
      <c r="D199">
        <v>202</v>
      </c>
      <c r="E199">
        <f t="shared" si="13"/>
        <v>51776</v>
      </c>
      <c r="F199" s="27">
        <f t="shared" si="14"/>
        <v>6.3203125</v>
      </c>
    </row>
    <row r="200" spans="1:6">
      <c r="A200">
        <f t="shared" si="15"/>
        <v>195</v>
      </c>
      <c r="B200">
        <v>116</v>
      </c>
      <c r="C200">
        <f t="shared" si="12"/>
        <v>112</v>
      </c>
      <c r="D200">
        <v>203</v>
      </c>
      <c r="E200">
        <f t="shared" si="13"/>
        <v>52080</v>
      </c>
      <c r="F200" s="27">
        <f t="shared" si="14"/>
        <v>6.357421875</v>
      </c>
    </row>
    <row r="201" spans="1:6">
      <c r="A201">
        <f t="shared" si="15"/>
        <v>196</v>
      </c>
      <c r="B201">
        <v>161</v>
      </c>
      <c r="C201">
        <f t="shared" si="12"/>
        <v>160</v>
      </c>
      <c r="D201">
        <v>204</v>
      </c>
      <c r="E201">
        <f t="shared" si="13"/>
        <v>52384</v>
      </c>
      <c r="F201" s="27">
        <f t="shared" si="14"/>
        <v>6.39453125</v>
      </c>
    </row>
    <row r="202" spans="1:6">
      <c r="A202">
        <f t="shared" si="15"/>
        <v>197</v>
      </c>
      <c r="B202">
        <v>213</v>
      </c>
      <c r="C202">
        <f t="shared" si="12"/>
        <v>208</v>
      </c>
      <c r="D202">
        <v>205</v>
      </c>
      <c r="E202">
        <f t="shared" si="13"/>
        <v>52688</v>
      </c>
      <c r="F202" s="27">
        <f t="shared" si="14"/>
        <v>6.431640625</v>
      </c>
    </row>
    <row r="203" spans="1:6">
      <c r="A203">
        <f t="shared" si="15"/>
        <v>198</v>
      </c>
      <c r="B203">
        <v>249</v>
      </c>
      <c r="C203">
        <f t="shared" si="12"/>
        <v>248</v>
      </c>
      <c r="D203">
        <v>206</v>
      </c>
      <c r="E203">
        <f t="shared" si="13"/>
        <v>52984</v>
      </c>
      <c r="F203" s="27">
        <f t="shared" si="14"/>
        <v>6.4677734375</v>
      </c>
    </row>
    <row r="204" spans="1:6">
      <c r="A204">
        <f t="shared" si="15"/>
        <v>199</v>
      </c>
      <c r="B204">
        <v>5</v>
      </c>
      <c r="C204">
        <f t="shared" si="12"/>
        <v>0</v>
      </c>
      <c r="D204">
        <v>206</v>
      </c>
      <c r="E204">
        <f t="shared" si="13"/>
        <v>52736</v>
      </c>
      <c r="F204" s="27">
        <f t="shared" si="14"/>
        <v>6.4375</v>
      </c>
    </row>
    <row r="205" spans="1:6">
      <c r="A205">
        <f t="shared" si="15"/>
        <v>200</v>
      </c>
      <c r="B205">
        <v>49</v>
      </c>
      <c r="C205">
        <f t="shared" si="12"/>
        <v>48</v>
      </c>
      <c r="D205">
        <v>207</v>
      </c>
      <c r="E205">
        <f t="shared" si="13"/>
        <v>53040</v>
      </c>
      <c r="F205" s="27">
        <f t="shared" si="14"/>
        <v>6.474609375</v>
      </c>
    </row>
    <row r="206" spans="1:6">
      <c r="A206">
        <f t="shared" si="15"/>
        <v>201</v>
      </c>
      <c r="B206">
        <v>102</v>
      </c>
      <c r="C206">
        <f t="shared" si="12"/>
        <v>96</v>
      </c>
      <c r="D206">
        <v>208</v>
      </c>
      <c r="E206">
        <f t="shared" si="13"/>
        <v>53344</v>
      </c>
      <c r="F206" s="27">
        <f t="shared" si="14"/>
        <v>6.51171875</v>
      </c>
    </row>
    <row r="207" spans="1:6">
      <c r="A207">
        <f t="shared" si="15"/>
        <v>202</v>
      </c>
      <c r="B207">
        <v>146</v>
      </c>
      <c r="C207">
        <f t="shared" si="12"/>
        <v>144</v>
      </c>
      <c r="D207">
        <v>209</v>
      </c>
      <c r="E207">
        <f t="shared" si="13"/>
        <v>53648</v>
      </c>
      <c r="F207" s="27">
        <f t="shared" si="14"/>
        <v>6.548828125</v>
      </c>
    </row>
    <row r="208" spans="1:6">
      <c r="A208">
        <f t="shared" si="15"/>
        <v>203</v>
      </c>
      <c r="B208">
        <v>198</v>
      </c>
      <c r="C208">
        <f t="shared" si="12"/>
        <v>192</v>
      </c>
      <c r="D208">
        <v>210</v>
      </c>
      <c r="E208">
        <f t="shared" si="13"/>
        <v>53952</v>
      </c>
      <c r="F208" s="27">
        <f t="shared" si="14"/>
        <v>6.5859375</v>
      </c>
    </row>
    <row r="209" spans="1:6">
      <c r="A209">
        <f t="shared" si="15"/>
        <v>204</v>
      </c>
      <c r="B209">
        <v>242</v>
      </c>
      <c r="C209">
        <f t="shared" si="12"/>
        <v>240</v>
      </c>
      <c r="D209">
        <v>211</v>
      </c>
      <c r="E209">
        <f t="shared" si="13"/>
        <v>54256</v>
      </c>
      <c r="F209" s="27">
        <f t="shared" si="14"/>
        <v>6.623046875</v>
      </c>
    </row>
    <row r="210" spans="1:6">
      <c r="A210">
        <f t="shared" si="15"/>
        <v>205</v>
      </c>
      <c r="B210">
        <v>254</v>
      </c>
      <c r="C210">
        <f t="shared" si="12"/>
        <v>248</v>
      </c>
      <c r="D210">
        <v>212</v>
      </c>
      <c r="E210">
        <f t="shared" si="13"/>
        <v>54520</v>
      </c>
      <c r="F210" s="27">
        <f t="shared" si="14"/>
        <v>6.6552734375</v>
      </c>
    </row>
    <row r="211" spans="1:6">
      <c r="A211">
        <f t="shared" si="15"/>
        <v>206</v>
      </c>
      <c r="B211">
        <v>26</v>
      </c>
      <c r="C211">
        <f t="shared" si="12"/>
        <v>24</v>
      </c>
      <c r="D211">
        <v>212</v>
      </c>
      <c r="E211">
        <f t="shared" si="13"/>
        <v>54296</v>
      </c>
      <c r="F211" s="27">
        <f t="shared" si="14"/>
        <v>6.6279296875</v>
      </c>
    </row>
    <row r="212" spans="1:6">
      <c r="A212">
        <f t="shared" si="15"/>
        <v>207</v>
      </c>
      <c r="B212">
        <v>78</v>
      </c>
      <c r="C212">
        <f t="shared" si="12"/>
        <v>72</v>
      </c>
      <c r="D212">
        <v>213</v>
      </c>
      <c r="E212">
        <f t="shared" si="13"/>
        <v>54600</v>
      </c>
      <c r="F212" s="27">
        <f t="shared" si="14"/>
        <v>6.6650390625</v>
      </c>
    </row>
    <row r="213" spans="1:6">
      <c r="A213">
        <f t="shared" si="15"/>
        <v>208</v>
      </c>
      <c r="B213">
        <v>114</v>
      </c>
      <c r="C213">
        <f t="shared" si="12"/>
        <v>112</v>
      </c>
      <c r="D213">
        <v>214</v>
      </c>
      <c r="E213">
        <f t="shared" si="13"/>
        <v>54896</v>
      </c>
      <c r="F213" s="27">
        <f t="shared" si="14"/>
        <v>6.701171875</v>
      </c>
    </row>
    <row r="214" spans="1:6">
      <c r="A214">
        <f t="shared" si="15"/>
        <v>209</v>
      </c>
      <c r="B214">
        <v>166</v>
      </c>
      <c r="C214">
        <f t="shared" si="12"/>
        <v>160</v>
      </c>
      <c r="D214">
        <v>215</v>
      </c>
      <c r="E214">
        <f t="shared" si="13"/>
        <v>55200</v>
      </c>
      <c r="F214" s="27">
        <f t="shared" si="14"/>
        <v>6.73828125</v>
      </c>
    </row>
    <row r="215" spans="1:6">
      <c r="A215">
        <f t="shared" si="15"/>
        <v>210</v>
      </c>
      <c r="B215">
        <v>202</v>
      </c>
      <c r="C215">
        <f t="shared" si="12"/>
        <v>200</v>
      </c>
      <c r="D215">
        <v>216</v>
      </c>
      <c r="E215">
        <f t="shared" si="13"/>
        <v>55496</v>
      </c>
      <c r="F215" s="27">
        <f t="shared" si="14"/>
        <v>6.7744140625</v>
      </c>
    </row>
    <row r="216" spans="1:6">
      <c r="A216">
        <f t="shared" si="15"/>
        <v>211</v>
      </c>
      <c r="B216">
        <v>246</v>
      </c>
      <c r="C216">
        <f t="shared" si="12"/>
        <v>240</v>
      </c>
      <c r="D216">
        <v>217</v>
      </c>
      <c r="E216">
        <f t="shared" si="13"/>
        <v>55792</v>
      </c>
      <c r="F216" s="27">
        <f t="shared" si="14"/>
        <v>6.810546875</v>
      </c>
    </row>
    <row r="217" spans="1:6">
      <c r="A217">
        <f t="shared" si="15"/>
        <v>212</v>
      </c>
      <c r="B217">
        <v>250</v>
      </c>
      <c r="C217">
        <f t="shared" si="12"/>
        <v>248</v>
      </c>
      <c r="D217">
        <v>218</v>
      </c>
      <c r="E217">
        <f t="shared" si="13"/>
        <v>56056</v>
      </c>
      <c r="F217" s="27">
        <f t="shared" si="14"/>
        <v>6.8427734375</v>
      </c>
    </row>
    <row r="218" spans="1:6">
      <c r="A218">
        <f t="shared" si="15"/>
        <v>213</v>
      </c>
      <c r="B218">
        <v>38</v>
      </c>
      <c r="C218">
        <f t="shared" si="12"/>
        <v>32</v>
      </c>
      <c r="D218">
        <v>218</v>
      </c>
      <c r="E218">
        <f t="shared" si="13"/>
        <v>55840</v>
      </c>
      <c r="F218" s="27">
        <f t="shared" si="14"/>
        <v>6.81640625</v>
      </c>
    </row>
    <row r="219" spans="1:6">
      <c r="A219">
        <f t="shared" si="15"/>
        <v>214</v>
      </c>
      <c r="B219">
        <v>73</v>
      </c>
      <c r="C219">
        <f t="shared" si="12"/>
        <v>72</v>
      </c>
      <c r="D219">
        <v>219</v>
      </c>
      <c r="E219">
        <f t="shared" si="13"/>
        <v>56136</v>
      </c>
      <c r="F219" s="27">
        <f t="shared" si="14"/>
        <v>6.8525390625</v>
      </c>
    </row>
    <row r="220" spans="1:6">
      <c r="A220">
        <f t="shared" si="15"/>
        <v>215</v>
      </c>
      <c r="B220">
        <v>117</v>
      </c>
      <c r="C220">
        <f t="shared" si="12"/>
        <v>112</v>
      </c>
      <c r="D220">
        <v>220</v>
      </c>
      <c r="E220">
        <f t="shared" si="13"/>
        <v>56432</v>
      </c>
      <c r="F220" s="27">
        <f t="shared" si="14"/>
        <v>6.888671875</v>
      </c>
    </row>
    <row r="221" spans="1:6">
      <c r="A221">
        <f t="shared" si="15"/>
        <v>216</v>
      </c>
      <c r="B221">
        <v>153</v>
      </c>
      <c r="C221">
        <f t="shared" si="12"/>
        <v>152</v>
      </c>
      <c r="D221">
        <v>221</v>
      </c>
      <c r="E221">
        <f t="shared" si="13"/>
        <v>56728</v>
      </c>
      <c r="F221" s="27">
        <f t="shared" si="14"/>
        <v>6.9248046875</v>
      </c>
    </row>
    <row r="222" spans="1:6">
      <c r="A222">
        <f t="shared" si="15"/>
        <v>217</v>
      </c>
      <c r="B222">
        <v>197</v>
      </c>
      <c r="C222">
        <f t="shared" si="12"/>
        <v>192</v>
      </c>
      <c r="D222">
        <v>222</v>
      </c>
      <c r="E222">
        <f t="shared" si="13"/>
        <v>57024</v>
      </c>
      <c r="F222" s="27">
        <f t="shared" si="14"/>
        <v>6.9609375</v>
      </c>
    </row>
    <row r="223" spans="1:6">
      <c r="A223">
        <f t="shared" si="15"/>
        <v>218</v>
      </c>
      <c r="B223">
        <v>233</v>
      </c>
      <c r="C223">
        <f t="shared" si="12"/>
        <v>232</v>
      </c>
      <c r="D223">
        <v>223</v>
      </c>
      <c r="E223">
        <f t="shared" si="13"/>
        <v>57320</v>
      </c>
      <c r="F223" s="27">
        <f t="shared" si="14"/>
        <v>6.9970703125</v>
      </c>
    </row>
    <row r="224" spans="1:6">
      <c r="A224">
        <f t="shared" si="15"/>
        <v>219</v>
      </c>
      <c r="B224">
        <v>252</v>
      </c>
      <c r="C224">
        <f t="shared" si="12"/>
        <v>248</v>
      </c>
      <c r="D224">
        <v>224</v>
      </c>
      <c r="E224">
        <f t="shared" si="13"/>
        <v>57592</v>
      </c>
      <c r="F224" s="27">
        <f t="shared" si="14"/>
        <v>7.0302734375</v>
      </c>
    </row>
    <row r="225" spans="1:6">
      <c r="A225">
        <f t="shared" si="15"/>
        <v>220</v>
      </c>
      <c r="B225">
        <v>16</v>
      </c>
      <c r="C225">
        <f t="shared" si="12"/>
        <v>16</v>
      </c>
      <c r="D225">
        <v>224</v>
      </c>
      <c r="E225">
        <f t="shared" si="13"/>
        <v>57360</v>
      </c>
      <c r="F225" s="27">
        <f t="shared" si="14"/>
        <v>7.001953125</v>
      </c>
    </row>
    <row r="226" spans="1:6">
      <c r="A226">
        <f t="shared" si="15"/>
        <v>221</v>
      </c>
      <c r="B226">
        <v>60</v>
      </c>
      <c r="C226">
        <f t="shared" si="12"/>
        <v>56</v>
      </c>
      <c r="D226">
        <v>225</v>
      </c>
      <c r="E226">
        <f t="shared" si="13"/>
        <v>57656</v>
      </c>
      <c r="F226" s="27">
        <f t="shared" si="14"/>
        <v>7.0380859375</v>
      </c>
    </row>
    <row r="227" spans="1:6">
      <c r="A227">
        <f t="shared" si="15"/>
        <v>222</v>
      </c>
      <c r="B227">
        <v>96</v>
      </c>
      <c r="C227">
        <f t="shared" si="12"/>
        <v>96</v>
      </c>
      <c r="D227">
        <v>226</v>
      </c>
      <c r="E227">
        <f t="shared" si="13"/>
        <v>57952</v>
      </c>
      <c r="F227" s="27">
        <f t="shared" si="14"/>
        <v>7.07421875</v>
      </c>
    </row>
    <row r="228" spans="1:6">
      <c r="A228">
        <f t="shared" si="15"/>
        <v>223</v>
      </c>
      <c r="B228">
        <v>139</v>
      </c>
      <c r="C228">
        <f t="shared" si="12"/>
        <v>136</v>
      </c>
      <c r="D228">
        <v>227</v>
      </c>
      <c r="E228">
        <f t="shared" si="13"/>
        <v>58248</v>
      </c>
      <c r="F228" s="27">
        <f t="shared" si="14"/>
        <v>7.1103515625</v>
      </c>
    </row>
    <row r="229" spans="1:6">
      <c r="A229">
        <f t="shared" si="15"/>
        <v>224</v>
      </c>
      <c r="B229">
        <v>183</v>
      </c>
      <c r="C229">
        <f t="shared" si="12"/>
        <v>176</v>
      </c>
      <c r="D229">
        <v>228</v>
      </c>
      <c r="E229">
        <f t="shared" si="13"/>
        <v>58544</v>
      </c>
      <c r="F229" s="27">
        <f t="shared" si="14"/>
        <v>7.146484375</v>
      </c>
    </row>
    <row r="230" spans="1:6">
      <c r="A230">
        <f t="shared" si="15"/>
        <v>225</v>
      </c>
      <c r="B230">
        <v>211</v>
      </c>
      <c r="C230">
        <f t="shared" si="12"/>
        <v>208</v>
      </c>
      <c r="D230">
        <v>229</v>
      </c>
      <c r="E230">
        <f t="shared" si="13"/>
        <v>58832</v>
      </c>
      <c r="F230" s="27">
        <f t="shared" si="14"/>
        <v>7.181640625</v>
      </c>
    </row>
    <row r="231" spans="1:6">
      <c r="A231">
        <f t="shared" si="15"/>
        <v>226</v>
      </c>
      <c r="B231">
        <v>254</v>
      </c>
      <c r="C231">
        <f t="shared" si="12"/>
        <v>248</v>
      </c>
      <c r="D231">
        <v>230</v>
      </c>
      <c r="E231">
        <f t="shared" si="13"/>
        <v>59128</v>
      </c>
      <c r="F231" s="27">
        <f t="shared" si="14"/>
        <v>7.2177734375</v>
      </c>
    </row>
    <row r="232" spans="1:6">
      <c r="A232">
        <f t="shared" si="15"/>
        <v>227</v>
      </c>
      <c r="B232">
        <v>250</v>
      </c>
      <c r="C232">
        <f t="shared" si="12"/>
        <v>248</v>
      </c>
      <c r="D232">
        <v>231</v>
      </c>
      <c r="E232">
        <f t="shared" si="13"/>
        <v>59384</v>
      </c>
      <c r="F232" s="27">
        <f t="shared" si="14"/>
        <v>7.2490234375</v>
      </c>
    </row>
    <row r="233" spans="1:6">
      <c r="A233">
        <f t="shared" si="15"/>
        <v>228</v>
      </c>
      <c r="B233">
        <v>38</v>
      </c>
      <c r="C233">
        <f t="shared" si="12"/>
        <v>32</v>
      </c>
      <c r="D233">
        <v>231</v>
      </c>
      <c r="E233">
        <f t="shared" si="13"/>
        <v>59168</v>
      </c>
      <c r="F233" s="27">
        <f t="shared" si="14"/>
        <v>7.22265625</v>
      </c>
    </row>
    <row r="234" spans="1:6">
      <c r="A234">
        <f t="shared" si="15"/>
        <v>229</v>
      </c>
      <c r="B234">
        <v>65</v>
      </c>
      <c r="C234">
        <f t="shared" si="12"/>
        <v>64</v>
      </c>
      <c r="D234">
        <v>232</v>
      </c>
      <c r="E234">
        <f t="shared" si="13"/>
        <v>59456</v>
      </c>
      <c r="F234" s="27">
        <f t="shared" si="14"/>
        <v>7.2578125</v>
      </c>
    </row>
    <row r="235" spans="1:6">
      <c r="A235">
        <f t="shared" si="15"/>
        <v>230</v>
      </c>
      <c r="B235">
        <v>109</v>
      </c>
      <c r="C235">
        <f t="shared" si="12"/>
        <v>104</v>
      </c>
      <c r="D235">
        <v>233</v>
      </c>
      <c r="E235">
        <f t="shared" si="13"/>
        <v>59752</v>
      </c>
      <c r="F235" s="27">
        <f t="shared" si="14"/>
        <v>7.2939453125</v>
      </c>
    </row>
    <row r="236" spans="1:6">
      <c r="A236">
        <f t="shared" si="15"/>
        <v>231</v>
      </c>
      <c r="B236">
        <v>144</v>
      </c>
      <c r="C236">
        <f t="shared" si="12"/>
        <v>144</v>
      </c>
      <c r="D236">
        <v>234</v>
      </c>
      <c r="E236">
        <f t="shared" si="13"/>
        <v>60048</v>
      </c>
      <c r="F236" s="27">
        <f t="shared" si="14"/>
        <v>7.330078125</v>
      </c>
    </row>
    <row r="237" spans="1:6">
      <c r="A237">
        <f t="shared" si="15"/>
        <v>232</v>
      </c>
      <c r="B237">
        <v>180</v>
      </c>
      <c r="C237">
        <f t="shared" si="12"/>
        <v>176</v>
      </c>
      <c r="D237">
        <v>235</v>
      </c>
      <c r="E237">
        <f t="shared" si="13"/>
        <v>60336</v>
      </c>
      <c r="F237" s="27">
        <f t="shared" si="14"/>
        <v>7.365234375</v>
      </c>
    </row>
    <row r="238" spans="1:6">
      <c r="A238">
        <f t="shared" si="15"/>
        <v>233</v>
      </c>
      <c r="B238">
        <v>216</v>
      </c>
      <c r="C238">
        <f t="shared" si="12"/>
        <v>216</v>
      </c>
      <c r="D238">
        <v>236</v>
      </c>
      <c r="E238">
        <f t="shared" si="13"/>
        <v>60632</v>
      </c>
      <c r="F238" s="27">
        <f t="shared" si="14"/>
        <v>7.4013671875</v>
      </c>
    </row>
    <row r="239" spans="1:6">
      <c r="A239">
        <f t="shared" si="15"/>
        <v>234</v>
      </c>
      <c r="B239">
        <v>251</v>
      </c>
      <c r="C239">
        <f t="shared" si="12"/>
        <v>248</v>
      </c>
      <c r="D239">
        <v>237</v>
      </c>
      <c r="E239">
        <f t="shared" si="13"/>
        <v>60920</v>
      </c>
      <c r="F239" s="27">
        <f t="shared" si="14"/>
        <v>7.4365234375</v>
      </c>
    </row>
    <row r="240" spans="1:6">
      <c r="A240">
        <f t="shared" si="15"/>
        <v>235</v>
      </c>
      <c r="B240">
        <v>255</v>
      </c>
      <c r="C240">
        <f t="shared" si="12"/>
        <v>248</v>
      </c>
      <c r="D240">
        <v>238</v>
      </c>
      <c r="E240">
        <f t="shared" si="13"/>
        <v>61176</v>
      </c>
      <c r="F240" s="27">
        <f t="shared" si="14"/>
        <v>7.4677734375</v>
      </c>
    </row>
    <row r="241" spans="1:6">
      <c r="A241">
        <f t="shared" si="15"/>
        <v>236</v>
      </c>
      <c r="B241">
        <v>34</v>
      </c>
      <c r="C241">
        <f t="shared" si="12"/>
        <v>32</v>
      </c>
      <c r="D241">
        <v>238</v>
      </c>
      <c r="E241">
        <f t="shared" si="13"/>
        <v>60960</v>
      </c>
      <c r="F241" s="27">
        <f t="shared" si="14"/>
        <v>7.44140625</v>
      </c>
    </row>
    <row r="242" spans="1:6">
      <c r="A242">
        <f t="shared" si="15"/>
        <v>237</v>
      </c>
      <c r="B242">
        <v>70</v>
      </c>
      <c r="C242">
        <f t="shared" si="12"/>
        <v>64</v>
      </c>
      <c r="D242">
        <v>239</v>
      </c>
      <c r="E242">
        <f t="shared" si="13"/>
        <v>61248</v>
      </c>
      <c r="F242" s="27">
        <f t="shared" si="14"/>
        <v>7.4765625</v>
      </c>
    </row>
    <row r="243" spans="1:6">
      <c r="A243">
        <f t="shared" si="15"/>
        <v>238</v>
      </c>
      <c r="B243">
        <v>105</v>
      </c>
      <c r="C243">
        <f t="shared" si="12"/>
        <v>104</v>
      </c>
      <c r="D243">
        <v>240</v>
      </c>
      <c r="E243">
        <f t="shared" si="13"/>
        <v>61544</v>
      </c>
      <c r="F243" s="27">
        <f t="shared" si="14"/>
        <v>7.5126953125</v>
      </c>
    </row>
    <row r="244" spans="1:6">
      <c r="A244">
        <f t="shared" si="15"/>
        <v>239</v>
      </c>
      <c r="B244">
        <v>141</v>
      </c>
      <c r="C244">
        <f t="shared" si="12"/>
        <v>136</v>
      </c>
      <c r="D244">
        <v>241</v>
      </c>
      <c r="E244">
        <f t="shared" si="13"/>
        <v>61832</v>
      </c>
      <c r="F244" s="27">
        <f t="shared" si="14"/>
        <v>7.5478515625</v>
      </c>
    </row>
    <row r="245" spans="1:6">
      <c r="A245">
        <f t="shared" si="15"/>
        <v>240</v>
      </c>
      <c r="B245">
        <v>168</v>
      </c>
      <c r="C245">
        <f t="shared" si="12"/>
        <v>168</v>
      </c>
      <c r="D245">
        <v>242</v>
      </c>
      <c r="E245">
        <f t="shared" si="13"/>
        <v>62120</v>
      </c>
      <c r="F245" s="27">
        <f t="shared" si="14"/>
        <v>7.5830078125</v>
      </c>
    </row>
    <row r="246" spans="1:6">
      <c r="A246">
        <f t="shared" si="15"/>
        <v>241</v>
      </c>
      <c r="B246">
        <v>212</v>
      </c>
      <c r="C246">
        <f t="shared" si="12"/>
        <v>208</v>
      </c>
      <c r="D246">
        <v>243</v>
      </c>
      <c r="E246">
        <f t="shared" si="13"/>
        <v>62416</v>
      </c>
      <c r="F246" s="27">
        <f t="shared" si="14"/>
        <v>7.619140625</v>
      </c>
    </row>
    <row r="247" spans="1:6">
      <c r="A247">
        <f t="shared" si="15"/>
        <v>242</v>
      </c>
      <c r="B247">
        <v>247</v>
      </c>
      <c r="C247">
        <f t="shared" si="12"/>
        <v>240</v>
      </c>
      <c r="D247">
        <v>244</v>
      </c>
      <c r="E247">
        <f t="shared" si="13"/>
        <v>62704</v>
      </c>
      <c r="F247" s="27">
        <f t="shared" si="14"/>
        <v>7.654296875</v>
      </c>
    </row>
    <row r="248" spans="1:6">
      <c r="A248">
        <f t="shared" si="15"/>
        <v>243</v>
      </c>
      <c r="B248">
        <v>251</v>
      </c>
      <c r="C248">
        <f t="shared" si="12"/>
        <v>248</v>
      </c>
      <c r="D248">
        <v>245</v>
      </c>
      <c r="E248">
        <f t="shared" si="13"/>
        <v>62968</v>
      </c>
      <c r="F248" s="27">
        <f t="shared" si="14"/>
        <v>7.6865234375</v>
      </c>
    </row>
    <row r="249" spans="1:6">
      <c r="A249">
        <f t="shared" si="15"/>
        <v>244</v>
      </c>
      <c r="B249">
        <v>30</v>
      </c>
      <c r="C249">
        <f t="shared" si="12"/>
        <v>24</v>
      </c>
      <c r="D249">
        <v>245</v>
      </c>
      <c r="E249">
        <f t="shared" si="13"/>
        <v>62744</v>
      </c>
      <c r="F249" s="27">
        <f t="shared" si="14"/>
        <v>7.6591796875</v>
      </c>
    </row>
    <row r="250" spans="1:6">
      <c r="A250">
        <f t="shared" si="15"/>
        <v>245</v>
      </c>
      <c r="B250">
        <v>58</v>
      </c>
      <c r="C250">
        <f t="shared" si="12"/>
        <v>56</v>
      </c>
      <c r="D250">
        <v>246</v>
      </c>
      <c r="E250">
        <f t="shared" si="13"/>
        <v>63032</v>
      </c>
      <c r="F250" s="27">
        <f t="shared" si="14"/>
        <v>7.6943359375</v>
      </c>
    </row>
    <row r="251" spans="1:6">
      <c r="A251">
        <f t="shared" si="15"/>
        <v>246</v>
      </c>
      <c r="B251">
        <v>93</v>
      </c>
      <c r="C251">
        <f t="shared" si="12"/>
        <v>88</v>
      </c>
      <c r="D251">
        <v>247</v>
      </c>
      <c r="E251">
        <f t="shared" si="13"/>
        <v>63320</v>
      </c>
      <c r="F251" s="27">
        <f t="shared" si="14"/>
        <v>7.7294921875</v>
      </c>
    </row>
    <row r="252" spans="1:6">
      <c r="A252">
        <f t="shared" si="15"/>
        <v>247</v>
      </c>
      <c r="B252">
        <v>121</v>
      </c>
      <c r="C252">
        <f t="shared" si="12"/>
        <v>120</v>
      </c>
      <c r="D252">
        <v>248</v>
      </c>
      <c r="E252">
        <f t="shared" si="13"/>
        <v>63608</v>
      </c>
      <c r="F252" s="27">
        <f t="shared" si="14"/>
        <v>7.7646484375</v>
      </c>
    </row>
    <row r="253" spans="1:6">
      <c r="A253">
        <f t="shared" si="15"/>
        <v>248</v>
      </c>
      <c r="B253">
        <v>164</v>
      </c>
      <c r="C253">
        <f t="shared" si="12"/>
        <v>160</v>
      </c>
      <c r="D253">
        <v>249</v>
      </c>
      <c r="E253">
        <f t="shared" si="13"/>
        <v>63904</v>
      </c>
      <c r="F253" s="27">
        <f t="shared" si="14"/>
        <v>7.80078125</v>
      </c>
    </row>
    <row r="254" spans="1:6">
      <c r="A254">
        <f t="shared" si="15"/>
        <v>249</v>
      </c>
      <c r="B254">
        <v>199</v>
      </c>
      <c r="C254">
        <f t="shared" si="12"/>
        <v>192</v>
      </c>
      <c r="D254">
        <v>250</v>
      </c>
      <c r="E254">
        <f t="shared" si="13"/>
        <v>64192</v>
      </c>
      <c r="F254" s="27">
        <f t="shared" si="14"/>
        <v>7.8359375</v>
      </c>
    </row>
    <row r="255" spans="1:6">
      <c r="A255">
        <f t="shared" si="15"/>
        <v>250</v>
      </c>
      <c r="B255">
        <v>227</v>
      </c>
      <c r="C255">
        <f t="shared" si="12"/>
        <v>224</v>
      </c>
      <c r="D255">
        <v>251</v>
      </c>
      <c r="E255">
        <f t="shared" si="13"/>
        <v>64480</v>
      </c>
      <c r="F255" s="27">
        <f t="shared" si="14"/>
        <v>7.87109375</v>
      </c>
    </row>
    <row r="256" spans="1:6">
      <c r="A256">
        <f t="shared" si="15"/>
        <v>251</v>
      </c>
      <c r="B256">
        <v>254</v>
      </c>
      <c r="C256">
        <f t="shared" si="12"/>
        <v>248</v>
      </c>
      <c r="D256">
        <v>252</v>
      </c>
      <c r="E256">
        <f t="shared" si="13"/>
        <v>64760</v>
      </c>
      <c r="F256" s="27">
        <f t="shared" si="14"/>
        <v>7.9052734375</v>
      </c>
    </row>
    <row r="257" spans="1:6">
      <c r="A257">
        <f t="shared" si="15"/>
        <v>252</v>
      </c>
      <c r="B257">
        <v>10</v>
      </c>
      <c r="C257">
        <f t="shared" si="12"/>
        <v>8</v>
      </c>
      <c r="D257">
        <v>252</v>
      </c>
      <c r="E257">
        <f t="shared" si="13"/>
        <v>64520</v>
      </c>
      <c r="F257" s="27">
        <f t="shared" si="14"/>
        <v>7.8759765625</v>
      </c>
    </row>
    <row r="258" spans="1:6">
      <c r="A258">
        <f t="shared" si="15"/>
        <v>253</v>
      </c>
      <c r="B258">
        <v>45</v>
      </c>
      <c r="C258">
        <f t="shared" si="12"/>
        <v>40</v>
      </c>
      <c r="D258">
        <v>253</v>
      </c>
      <c r="E258">
        <f t="shared" si="13"/>
        <v>64808</v>
      </c>
      <c r="F258" s="27">
        <f t="shared" si="14"/>
        <v>7.9111328125</v>
      </c>
    </row>
    <row r="259" spans="1:6">
      <c r="A259">
        <f t="shared" si="15"/>
        <v>254</v>
      </c>
      <c r="B259">
        <v>73</v>
      </c>
      <c r="C259">
        <f t="shared" si="12"/>
        <v>72</v>
      </c>
      <c r="D259">
        <v>254</v>
      </c>
      <c r="E259">
        <f t="shared" si="13"/>
        <v>65096</v>
      </c>
      <c r="F259" s="27">
        <f t="shared" si="14"/>
        <v>7.9462890625</v>
      </c>
    </row>
    <row r="260" spans="1:6">
      <c r="A260">
        <f t="shared" si="15"/>
        <v>255</v>
      </c>
      <c r="B260">
        <v>108</v>
      </c>
      <c r="C260">
        <f t="shared" si="12"/>
        <v>104</v>
      </c>
      <c r="D260">
        <v>255</v>
      </c>
      <c r="E260">
        <f t="shared" si="13"/>
        <v>65384</v>
      </c>
      <c r="F260" s="27">
        <f t="shared" si="14"/>
        <v>7.9814453125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32"/>
  <sheetViews>
    <sheetView topLeftCell="A112" workbookViewId="0">
      <selection activeCell="D132" sqref="D5:D132"/>
    </sheetView>
  </sheetViews>
  <sheetFormatPr defaultRowHeight="15"/>
  <cols>
    <col min="5" max="5" width="9.7109375" style="27" customWidth="1"/>
    <col min="9" max="9" width="9.7109375" style="27" customWidth="1"/>
  </cols>
  <sheetData>
    <row r="1" spans="1:9">
      <c r="A1" s="1" t="s">
        <v>27</v>
      </c>
      <c r="B1" s="1"/>
    </row>
    <row r="3" spans="1:9" s="4" customFormat="1">
      <c r="A3" s="4" t="s">
        <v>25</v>
      </c>
      <c r="B3" s="4" t="s">
        <v>29</v>
      </c>
      <c r="C3" s="4" t="s">
        <v>28</v>
      </c>
      <c r="D3" s="4" t="s">
        <v>24</v>
      </c>
      <c r="E3" s="30" t="s">
        <v>32</v>
      </c>
      <c r="F3" s="4" t="s">
        <v>30</v>
      </c>
      <c r="G3" s="4" t="s">
        <v>31</v>
      </c>
      <c r="H3" s="4" t="s">
        <v>24</v>
      </c>
      <c r="I3" s="30" t="s">
        <v>32</v>
      </c>
    </row>
    <row r="4" spans="1:9" s="11" customFormat="1">
      <c r="B4" s="11" t="s">
        <v>12</v>
      </c>
      <c r="C4" s="11" t="s">
        <v>13</v>
      </c>
      <c r="E4" s="28"/>
      <c r="F4" s="11" t="s">
        <v>12</v>
      </c>
      <c r="G4" s="11" t="s">
        <v>13</v>
      </c>
      <c r="I4" s="28"/>
    </row>
    <row r="5" spans="1:9">
      <c r="A5" s="26">
        <v>0</v>
      </c>
      <c r="B5" s="24">
        <v>179</v>
      </c>
      <c r="C5" s="24">
        <v>20</v>
      </c>
      <c r="D5" s="24">
        <f>C5*256+B5</f>
        <v>5299</v>
      </c>
      <c r="E5" s="29">
        <f>D5/8192</f>
        <v>0.6468505859375</v>
      </c>
      <c r="F5" s="25">
        <v>255</v>
      </c>
      <c r="G5" s="25">
        <v>1</v>
      </c>
      <c r="H5" s="25">
        <f>G5*256+F5</f>
        <v>511</v>
      </c>
      <c r="I5" s="31">
        <f>H5/8192</f>
        <v>6.23779296875E-2</v>
      </c>
    </row>
    <row r="6" spans="1:9">
      <c r="A6" s="26">
        <f>A5+1</f>
        <v>1</v>
      </c>
      <c r="B6" s="24">
        <v>255</v>
      </c>
      <c r="C6" s="24">
        <v>21</v>
      </c>
      <c r="D6" s="24">
        <f t="shared" ref="D6:D69" si="0">C6*256+B6</f>
        <v>5631</v>
      </c>
      <c r="E6" s="29">
        <f t="shared" ref="E6:E69" si="1">D6/8192</f>
        <v>0.6873779296875</v>
      </c>
      <c r="F6" s="25">
        <v>255</v>
      </c>
      <c r="G6" s="25">
        <v>1</v>
      </c>
      <c r="H6" s="25">
        <f t="shared" ref="H6:H69" si="2">G6*256+F6</f>
        <v>511</v>
      </c>
      <c r="I6" s="31">
        <f t="shared" ref="I6:I69" si="3">H6/8192</f>
        <v>6.23779296875E-2</v>
      </c>
    </row>
    <row r="7" spans="1:9">
      <c r="A7" s="26">
        <f t="shared" ref="A7:A70" si="4">A6+1</f>
        <v>2</v>
      </c>
      <c r="B7" s="24">
        <v>255</v>
      </c>
      <c r="C7" s="24">
        <v>21</v>
      </c>
      <c r="D7" s="24">
        <f t="shared" si="0"/>
        <v>5631</v>
      </c>
      <c r="E7" s="29">
        <f t="shared" si="1"/>
        <v>0.6873779296875</v>
      </c>
      <c r="F7" s="25">
        <v>255</v>
      </c>
      <c r="G7" s="25">
        <v>1</v>
      </c>
      <c r="H7" s="25">
        <f t="shared" si="2"/>
        <v>511</v>
      </c>
      <c r="I7" s="31">
        <f t="shared" si="3"/>
        <v>6.23779296875E-2</v>
      </c>
    </row>
    <row r="8" spans="1:9">
      <c r="A8" s="26">
        <f t="shared" si="4"/>
        <v>3</v>
      </c>
      <c r="B8" s="24">
        <v>255</v>
      </c>
      <c r="C8" s="24">
        <v>21</v>
      </c>
      <c r="D8" s="24">
        <f t="shared" si="0"/>
        <v>5631</v>
      </c>
      <c r="E8" s="29">
        <f t="shared" si="1"/>
        <v>0.6873779296875</v>
      </c>
      <c r="F8" s="25">
        <v>255</v>
      </c>
      <c r="G8" s="25">
        <v>1</v>
      </c>
      <c r="H8" s="25">
        <f t="shared" si="2"/>
        <v>511</v>
      </c>
      <c r="I8" s="31">
        <f t="shared" si="3"/>
        <v>6.23779296875E-2</v>
      </c>
    </row>
    <row r="9" spans="1:9">
      <c r="A9" s="26">
        <f t="shared" si="4"/>
        <v>4</v>
      </c>
      <c r="B9" s="24">
        <v>255</v>
      </c>
      <c r="C9" s="24">
        <v>21</v>
      </c>
      <c r="D9" s="24">
        <f t="shared" si="0"/>
        <v>5631</v>
      </c>
      <c r="E9" s="29">
        <f t="shared" si="1"/>
        <v>0.6873779296875</v>
      </c>
      <c r="F9" s="25">
        <v>255</v>
      </c>
      <c r="G9" s="25">
        <v>1</v>
      </c>
      <c r="H9" s="25">
        <f t="shared" si="2"/>
        <v>511</v>
      </c>
      <c r="I9" s="31">
        <f t="shared" si="3"/>
        <v>6.23779296875E-2</v>
      </c>
    </row>
    <row r="10" spans="1:9">
      <c r="A10" s="26">
        <f t="shared" si="4"/>
        <v>5</v>
      </c>
      <c r="B10" s="24">
        <v>28</v>
      </c>
      <c r="C10" s="24">
        <v>21</v>
      </c>
      <c r="D10" s="24">
        <f t="shared" si="0"/>
        <v>5404</v>
      </c>
      <c r="E10" s="29">
        <f t="shared" si="1"/>
        <v>0.65966796875</v>
      </c>
      <c r="F10" s="25">
        <v>255</v>
      </c>
      <c r="G10" s="25">
        <v>1</v>
      </c>
      <c r="H10" s="25">
        <f t="shared" si="2"/>
        <v>511</v>
      </c>
      <c r="I10" s="31">
        <f t="shared" si="3"/>
        <v>6.23779296875E-2</v>
      </c>
    </row>
    <row r="11" spans="1:9">
      <c r="A11" s="26">
        <f t="shared" si="4"/>
        <v>6</v>
      </c>
      <c r="B11" s="24">
        <v>255</v>
      </c>
      <c r="C11" s="24">
        <v>22</v>
      </c>
      <c r="D11" s="24">
        <f t="shared" si="0"/>
        <v>5887</v>
      </c>
      <c r="E11" s="29">
        <f t="shared" si="1"/>
        <v>0.7186279296875</v>
      </c>
      <c r="F11" s="25">
        <v>255</v>
      </c>
      <c r="G11" s="25">
        <v>1</v>
      </c>
      <c r="H11" s="25">
        <f t="shared" si="2"/>
        <v>511</v>
      </c>
      <c r="I11" s="31">
        <f t="shared" si="3"/>
        <v>6.23779296875E-2</v>
      </c>
    </row>
    <row r="12" spans="1:9">
      <c r="A12" s="26">
        <f t="shared" si="4"/>
        <v>7</v>
      </c>
      <c r="B12" s="24">
        <v>255</v>
      </c>
      <c r="C12" s="24">
        <v>22</v>
      </c>
      <c r="D12" s="24">
        <f t="shared" si="0"/>
        <v>5887</v>
      </c>
      <c r="E12" s="29">
        <f t="shared" si="1"/>
        <v>0.7186279296875</v>
      </c>
      <c r="F12" s="25">
        <v>145</v>
      </c>
      <c r="G12" s="25">
        <v>1</v>
      </c>
      <c r="H12" s="25">
        <f t="shared" si="2"/>
        <v>401</v>
      </c>
      <c r="I12" s="31">
        <f t="shared" si="3"/>
        <v>4.89501953125E-2</v>
      </c>
    </row>
    <row r="13" spans="1:9">
      <c r="A13" s="26">
        <f t="shared" si="4"/>
        <v>8</v>
      </c>
      <c r="B13" s="24">
        <v>255</v>
      </c>
      <c r="C13" s="24">
        <v>22</v>
      </c>
      <c r="D13" s="24">
        <f t="shared" si="0"/>
        <v>5887</v>
      </c>
      <c r="E13" s="29">
        <f t="shared" si="1"/>
        <v>0.7186279296875</v>
      </c>
      <c r="F13" s="25">
        <v>255</v>
      </c>
      <c r="G13" s="25">
        <v>2</v>
      </c>
      <c r="H13" s="25">
        <f t="shared" si="2"/>
        <v>767</v>
      </c>
      <c r="I13" s="31">
        <f t="shared" si="3"/>
        <v>9.36279296875E-2</v>
      </c>
    </row>
    <row r="14" spans="1:9">
      <c r="A14" s="26">
        <f t="shared" si="4"/>
        <v>9</v>
      </c>
      <c r="B14" s="24">
        <v>82</v>
      </c>
      <c r="C14" s="24">
        <v>22</v>
      </c>
      <c r="D14" s="24">
        <f t="shared" si="0"/>
        <v>5714</v>
      </c>
      <c r="E14" s="29">
        <f t="shared" si="1"/>
        <v>0.697509765625</v>
      </c>
      <c r="F14" s="25">
        <v>255</v>
      </c>
      <c r="G14" s="25">
        <v>2</v>
      </c>
      <c r="H14" s="25">
        <f t="shared" si="2"/>
        <v>767</v>
      </c>
      <c r="I14" s="31">
        <f t="shared" si="3"/>
        <v>9.36279296875E-2</v>
      </c>
    </row>
    <row r="15" spans="1:9">
      <c r="A15" s="26">
        <f t="shared" si="4"/>
        <v>10</v>
      </c>
      <c r="B15" s="24">
        <v>255</v>
      </c>
      <c r="C15" s="24">
        <v>23</v>
      </c>
      <c r="D15" s="24">
        <f t="shared" si="0"/>
        <v>6143</v>
      </c>
      <c r="E15" s="29">
        <f t="shared" si="1"/>
        <v>0.7498779296875</v>
      </c>
      <c r="F15" s="25">
        <v>255</v>
      </c>
      <c r="G15" s="25">
        <v>2</v>
      </c>
      <c r="H15" s="25">
        <f t="shared" si="2"/>
        <v>767</v>
      </c>
      <c r="I15" s="31">
        <f t="shared" si="3"/>
        <v>9.36279296875E-2</v>
      </c>
    </row>
    <row r="16" spans="1:9">
      <c r="A16" s="26">
        <f t="shared" si="4"/>
        <v>11</v>
      </c>
      <c r="B16" s="24">
        <v>255</v>
      </c>
      <c r="C16" s="24">
        <v>23</v>
      </c>
      <c r="D16" s="24">
        <f t="shared" si="0"/>
        <v>6143</v>
      </c>
      <c r="E16" s="29">
        <f t="shared" si="1"/>
        <v>0.7498779296875</v>
      </c>
      <c r="F16" s="25">
        <v>255</v>
      </c>
      <c r="G16" s="25">
        <v>2</v>
      </c>
      <c r="H16" s="25">
        <f t="shared" si="2"/>
        <v>767</v>
      </c>
      <c r="I16" s="31">
        <f t="shared" si="3"/>
        <v>9.36279296875E-2</v>
      </c>
    </row>
    <row r="17" spans="1:9">
      <c r="A17" s="26">
        <f t="shared" si="4"/>
        <v>12</v>
      </c>
      <c r="B17" s="24">
        <v>255</v>
      </c>
      <c r="C17" s="24">
        <v>23</v>
      </c>
      <c r="D17" s="24">
        <f t="shared" si="0"/>
        <v>6143</v>
      </c>
      <c r="E17" s="29">
        <f t="shared" si="1"/>
        <v>0.7498779296875</v>
      </c>
      <c r="F17" s="25">
        <v>255</v>
      </c>
      <c r="G17" s="25">
        <v>2</v>
      </c>
      <c r="H17" s="25">
        <f t="shared" si="2"/>
        <v>767</v>
      </c>
      <c r="I17" s="31">
        <f t="shared" si="3"/>
        <v>9.36279296875E-2</v>
      </c>
    </row>
    <row r="18" spans="1:9">
      <c r="A18" s="26">
        <f t="shared" si="4"/>
        <v>13</v>
      </c>
      <c r="B18" s="24">
        <v>89</v>
      </c>
      <c r="C18" s="24">
        <v>23</v>
      </c>
      <c r="D18" s="24">
        <f t="shared" si="0"/>
        <v>5977</v>
      </c>
      <c r="E18" s="29">
        <f t="shared" si="1"/>
        <v>0.7296142578125</v>
      </c>
      <c r="F18" s="25">
        <v>255</v>
      </c>
      <c r="G18" s="25">
        <v>2</v>
      </c>
      <c r="H18" s="25">
        <f t="shared" si="2"/>
        <v>767</v>
      </c>
      <c r="I18" s="31">
        <f t="shared" si="3"/>
        <v>9.36279296875E-2</v>
      </c>
    </row>
    <row r="19" spans="1:9">
      <c r="A19" s="26">
        <f t="shared" si="4"/>
        <v>14</v>
      </c>
      <c r="B19" s="24">
        <v>255</v>
      </c>
      <c r="C19" s="24">
        <v>24</v>
      </c>
      <c r="D19" s="24">
        <f t="shared" si="0"/>
        <v>6399</v>
      </c>
      <c r="E19" s="29">
        <f t="shared" si="1"/>
        <v>0.7811279296875</v>
      </c>
      <c r="F19" s="25">
        <v>255</v>
      </c>
      <c r="G19" s="25">
        <v>2</v>
      </c>
      <c r="H19" s="25">
        <f t="shared" si="2"/>
        <v>767</v>
      </c>
      <c r="I19" s="31">
        <f t="shared" si="3"/>
        <v>9.36279296875E-2</v>
      </c>
    </row>
    <row r="20" spans="1:9">
      <c r="A20" s="26">
        <f t="shared" si="4"/>
        <v>15</v>
      </c>
      <c r="B20" s="24">
        <v>255</v>
      </c>
      <c r="C20" s="24">
        <v>24</v>
      </c>
      <c r="D20" s="24">
        <f t="shared" si="0"/>
        <v>6399</v>
      </c>
      <c r="E20" s="29">
        <f t="shared" si="1"/>
        <v>0.7811279296875</v>
      </c>
      <c r="F20" s="25">
        <v>255</v>
      </c>
      <c r="G20" s="25">
        <v>2</v>
      </c>
      <c r="H20" s="25">
        <f t="shared" si="2"/>
        <v>767</v>
      </c>
      <c r="I20" s="31">
        <f t="shared" si="3"/>
        <v>9.36279296875E-2</v>
      </c>
    </row>
    <row r="21" spans="1:9">
      <c r="A21" s="26">
        <f t="shared" si="4"/>
        <v>16</v>
      </c>
      <c r="B21" s="24">
        <v>255</v>
      </c>
      <c r="C21" s="24">
        <v>24</v>
      </c>
      <c r="D21" s="24">
        <f t="shared" si="0"/>
        <v>6399</v>
      </c>
      <c r="E21" s="29">
        <f t="shared" si="1"/>
        <v>0.7811279296875</v>
      </c>
      <c r="F21" s="25">
        <v>255</v>
      </c>
      <c r="G21" s="25">
        <v>2</v>
      </c>
      <c r="H21" s="25">
        <f t="shared" si="2"/>
        <v>767</v>
      </c>
      <c r="I21" s="31">
        <f t="shared" si="3"/>
        <v>9.36279296875E-2</v>
      </c>
    </row>
    <row r="22" spans="1:9">
      <c r="A22" s="26">
        <f t="shared" si="4"/>
        <v>17</v>
      </c>
      <c r="B22" s="24">
        <v>54</v>
      </c>
      <c r="C22" s="24">
        <v>24</v>
      </c>
      <c r="D22" s="24">
        <f t="shared" si="0"/>
        <v>6198</v>
      </c>
      <c r="E22" s="29">
        <f t="shared" si="1"/>
        <v>0.756591796875</v>
      </c>
      <c r="F22" s="25">
        <v>255</v>
      </c>
      <c r="G22" s="25">
        <v>2</v>
      </c>
      <c r="H22" s="25">
        <f t="shared" si="2"/>
        <v>767</v>
      </c>
      <c r="I22" s="31">
        <f t="shared" si="3"/>
        <v>9.36279296875E-2</v>
      </c>
    </row>
    <row r="23" spans="1:9">
      <c r="A23" s="26">
        <f t="shared" si="4"/>
        <v>18</v>
      </c>
      <c r="B23" s="24">
        <v>255</v>
      </c>
      <c r="C23" s="24">
        <v>25</v>
      </c>
      <c r="D23" s="24">
        <f t="shared" si="0"/>
        <v>6655</v>
      </c>
      <c r="E23" s="29">
        <f t="shared" si="1"/>
        <v>0.8123779296875</v>
      </c>
      <c r="F23" s="25">
        <v>255</v>
      </c>
      <c r="G23" s="25">
        <v>2</v>
      </c>
      <c r="H23" s="25">
        <f t="shared" si="2"/>
        <v>767</v>
      </c>
      <c r="I23" s="31">
        <f t="shared" si="3"/>
        <v>9.36279296875E-2</v>
      </c>
    </row>
    <row r="24" spans="1:9">
      <c r="A24" s="26">
        <f t="shared" si="4"/>
        <v>19</v>
      </c>
      <c r="B24" s="24">
        <v>255</v>
      </c>
      <c r="C24" s="24">
        <v>25</v>
      </c>
      <c r="D24" s="24">
        <f t="shared" si="0"/>
        <v>6655</v>
      </c>
      <c r="E24" s="29">
        <f t="shared" si="1"/>
        <v>0.8123779296875</v>
      </c>
      <c r="F24" s="25">
        <v>255</v>
      </c>
      <c r="G24" s="25">
        <v>2</v>
      </c>
      <c r="H24" s="25">
        <f t="shared" si="2"/>
        <v>767</v>
      </c>
      <c r="I24" s="31">
        <f t="shared" si="3"/>
        <v>9.36279296875E-2</v>
      </c>
    </row>
    <row r="25" spans="1:9">
      <c r="A25" s="26">
        <f t="shared" si="4"/>
        <v>20</v>
      </c>
      <c r="B25" s="24">
        <v>235</v>
      </c>
      <c r="C25" s="24">
        <v>25</v>
      </c>
      <c r="D25" s="24">
        <f t="shared" si="0"/>
        <v>6635</v>
      </c>
      <c r="E25" s="29">
        <f t="shared" si="1"/>
        <v>0.8099365234375</v>
      </c>
      <c r="F25" s="25">
        <v>255</v>
      </c>
      <c r="G25" s="25">
        <v>2</v>
      </c>
      <c r="H25" s="25">
        <f t="shared" si="2"/>
        <v>767</v>
      </c>
      <c r="I25" s="31">
        <f t="shared" si="3"/>
        <v>9.36279296875E-2</v>
      </c>
    </row>
    <row r="26" spans="1:9">
      <c r="A26" s="26">
        <f t="shared" si="4"/>
        <v>21</v>
      </c>
      <c r="B26" s="24">
        <v>255</v>
      </c>
      <c r="C26" s="24">
        <v>26</v>
      </c>
      <c r="D26" s="24">
        <f t="shared" si="0"/>
        <v>6911</v>
      </c>
      <c r="E26" s="29">
        <f t="shared" si="1"/>
        <v>0.8436279296875</v>
      </c>
      <c r="F26" s="25">
        <v>255</v>
      </c>
      <c r="G26" s="25">
        <v>2</v>
      </c>
      <c r="H26" s="25">
        <f t="shared" si="2"/>
        <v>767</v>
      </c>
      <c r="I26" s="31">
        <f t="shared" si="3"/>
        <v>9.36279296875E-2</v>
      </c>
    </row>
    <row r="27" spans="1:9">
      <c r="A27" s="26">
        <f t="shared" si="4"/>
        <v>22</v>
      </c>
      <c r="B27" s="24">
        <v>255</v>
      </c>
      <c r="C27" s="24">
        <v>26</v>
      </c>
      <c r="D27" s="24">
        <f t="shared" si="0"/>
        <v>6911</v>
      </c>
      <c r="E27" s="29">
        <f t="shared" si="1"/>
        <v>0.8436279296875</v>
      </c>
      <c r="F27" s="25">
        <v>255</v>
      </c>
      <c r="G27" s="25">
        <v>2</v>
      </c>
      <c r="H27" s="25">
        <f t="shared" si="2"/>
        <v>767</v>
      </c>
      <c r="I27" s="31">
        <f t="shared" si="3"/>
        <v>9.36279296875E-2</v>
      </c>
    </row>
    <row r="28" spans="1:9">
      <c r="A28" s="26">
        <f t="shared" si="4"/>
        <v>23</v>
      </c>
      <c r="B28" s="24">
        <v>255</v>
      </c>
      <c r="C28" s="24">
        <v>26</v>
      </c>
      <c r="D28" s="24">
        <f t="shared" si="0"/>
        <v>6911</v>
      </c>
      <c r="E28" s="29">
        <f t="shared" si="1"/>
        <v>0.8436279296875</v>
      </c>
      <c r="F28" s="25">
        <v>255</v>
      </c>
      <c r="G28" s="25">
        <v>2</v>
      </c>
      <c r="H28" s="25">
        <f t="shared" si="2"/>
        <v>767</v>
      </c>
      <c r="I28" s="31">
        <f t="shared" si="3"/>
        <v>9.36279296875E-2</v>
      </c>
    </row>
    <row r="29" spans="1:9">
      <c r="A29" s="26">
        <f t="shared" si="4"/>
        <v>24</v>
      </c>
      <c r="B29" s="24">
        <v>124</v>
      </c>
      <c r="C29" s="24">
        <v>26</v>
      </c>
      <c r="D29" s="24">
        <f t="shared" si="0"/>
        <v>6780</v>
      </c>
      <c r="E29" s="29">
        <f t="shared" si="1"/>
        <v>0.82763671875</v>
      </c>
      <c r="F29" s="25">
        <v>255</v>
      </c>
      <c r="G29" s="25">
        <v>2</v>
      </c>
      <c r="H29" s="25">
        <f t="shared" si="2"/>
        <v>767</v>
      </c>
      <c r="I29" s="31">
        <f t="shared" si="3"/>
        <v>9.36279296875E-2</v>
      </c>
    </row>
    <row r="30" spans="1:9">
      <c r="A30" s="26">
        <f t="shared" si="4"/>
        <v>25</v>
      </c>
      <c r="B30" s="24">
        <v>255</v>
      </c>
      <c r="C30" s="24">
        <v>27</v>
      </c>
      <c r="D30" s="24">
        <f t="shared" si="0"/>
        <v>7167</v>
      </c>
      <c r="E30" s="29">
        <f t="shared" si="1"/>
        <v>0.8748779296875</v>
      </c>
      <c r="F30" s="25">
        <v>255</v>
      </c>
      <c r="G30" s="25">
        <v>2</v>
      </c>
      <c r="H30" s="25">
        <f t="shared" si="2"/>
        <v>767</v>
      </c>
      <c r="I30" s="31">
        <f t="shared" si="3"/>
        <v>9.36279296875E-2</v>
      </c>
    </row>
    <row r="31" spans="1:9">
      <c r="A31" s="26">
        <f t="shared" si="4"/>
        <v>26</v>
      </c>
      <c r="B31" s="24">
        <v>255</v>
      </c>
      <c r="C31" s="24">
        <v>27</v>
      </c>
      <c r="D31" s="24">
        <f t="shared" si="0"/>
        <v>7167</v>
      </c>
      <c r="E31" s="29">
        <f t="shared" si="1"/>
        <v>0.8748779296875</v>
      </c>
      <c r="F31" s="25">
        <v>255</v>
      </c>
      <c r="G31" s="25">
        <v>2</v>
      </c>
      <c r="H31" s="25">
        <f t="shared" si="2"/>
        <v>767</v>
      </c>
      <c r="I31" s="31">
        <f t="shared" si="3"/>
        <v>9.36279296875E-2</v>
      </c>
    </row>
    <row r="32" spans="1:9">
      <c r="A32" s="26">
        <f t="shared" si="4"/>
        <v>27</v>
      </c>
      <c r="B32" s="24">
        <v>236</v>
      </c>
      <c r="C32" s="24">
        <v>27</v>
      </c>
      <c r="D32" s="24">
        <f t="shared" si="0"/>
        <v>7148</v>
      </c>
      <c r="E32" s="29">
        <f t="shared" si="1"/>
        <v>0.87255859375</v>
      </c>
      <c r="F32" s="25">
        <v>255</v>
      </c>
      <c r="G32" s="25">
        <v>2</v>
      </c>
      <c r="H32" s="25">
        <f t="shared" si="2"/>
        <v>767</v>
      </c>
      <c r="I32" s="31">
        <f t="shared" si="3"/>
        <v>9.36279296875E-2</v>
      </c>
    </row>
    <row r="33" spans="1:9">
      <c r="A33" s="26">
        <f t="shared" si="4"/>
        <v>28</v>
      </c>
      <c r="B33" s="24">
        <v>255</v>
      </c>
      <c r="C33" s="24">
        <v>28</v>
      </c>
      <c r="D33" s="24">
        <f t="shared" si="0"/>
        <v>7423</v>
      </c>
      <c r="E33" s="29">
        <f t="shared" si="1"/>
        <v>0.9061279296875</v>
      </c>
      <c r="F33" s="25">
        <v>255</v>
      </c>
      <c r="G33" s="25">
        <v>2</v>
      </c>
      <c r="H33" s="25">
        <f t="shared" si="2"/>
        <v>767</v>
      </c>
      <c r="I33" s="31">
        <f t="shared" si="3"/>
        <v>9.36279296875E-2</v>
      </c>
    </row>
    <row r="34" spans="1:9">
      <c r="A34" s="26">
        <f t="shared" si="4"/>
        <v>29</v>
      </c>
      <c r="B34" s="24">
        <v>255</v>
      </c>
      <c r="C34" s="24">
        <v>28</v>
      </c>
      <c r="D34" s="24">
        <f t="shared" si="0"/>
        <v>7423</v>
      </c>
      <c r="E34" s="29">
        <f t="shared" si="1"/>
        <v>0.9061279296875</v>
      </c>
      <c r="F34" s="25">
        <v>255</v>
      </c>
      <c r="G34" s="25">
        <v>2</v>
      </c>
      <c r="H34" s="25">
        <f t="shared" si="2"/>
        <v>767</v>
      </c>
      <c r="I34" s="31">
        <f t="shared" si="3"/>
        <v>9.36279296875E-2</v>
      </c>
    </row>
    <row r="35" spans="1:9">
      <c r="A35" s="26">
        <f t="shared" si="4"/>
        <v>30</v>
      </c>
      <c r="B35" s="24">
        <v>255</v>
      </c>
      <c r="C35" s="24">
        <v>28</v>
      </c>
      <c r="D35" s="24">
        <f t="shared" si="0"/>
        <v>7423</v>
      </c>
      <c r="E35" s="29">
        <f t="shared" si="1"/>
        <v>0.9061279296875</v>
      </c>
      <c r="F35" s="25">
        <v>255</v>
      </c>
      <c r="G35" s="25">
        <v>2</v>
      </c>
      <c r="H35" s="25">
        <f t="shared" si="2"/>
        <v>767</v>
      </c>
      <c r="I35" s="31">
        <f t="shared" si="3"/>
        <v>9.36279296875E-2</v>
      </c>
    </row>
    <row r="36" spans="1:9">
      <c r="A36" s="26">
        <f t="shared" si="4"/>
        <v>31</v>
      </c>
      <c r="B36" s="24">
        <v>60</v>
      </c>
      <c r="C36" s="24">
        <v>28</v>
      </c>
      <c r="D36" s="24">
        <f t="shared" si="0"/>
        <v>7228</v>
      </c>
      <c r="E36" s="29">
        <f t="shared" si="1"/>
        <v>0.88232421875</v>
      </c>
      <c r="F36" s="25">
        <v>38</v>
      </c>
      <c r="G36" s="25">
        <v>2</v>
      </c>
      <c r="H36" s="25">
        <f t="shared" si="2"/>
        <v>550</v>
      </c>
      <c r="I36" s="31">
        <f t="shared" si="3"/>
        <v>6.7138671875E-2</v>
      </c>
    </row>
    <row r="37" spans="1:9">
      <c r="A37" s="26">
        <f t="shared" si="4"/>
        <v>32</v>
      </c>
      <c r="B37" s="24">
        <v>255</v>
      </c>
      <c r="C37" s="24">
        <v>29</v>
      </c>
      <c r="D37" s="24">
        <f t="shared" si="0"/>
        <v>7679</v>
      </c>
      <c r="E37" s="29">
        <f t="shared" si="1"/>
        <v>0.9373779296875</v>
      </c>
      <c r="F37" s="25">
        <v>255</v>
      </c>
      <c r="G37" s="25">
        <v>3</v>
      </c>
      <c r="H37" s="25">
        <f t="shared" si="2"/>
        <v>1023</v>
      </c>
      <c r="I37" s="31">
        <f t="shared" si="3"/>
        <v>0.1248779296875</v>
      </c>
    </row>
    <row r="38" spans="1:9">
      <c r="A38" s="26">
        <f t="shared" si="4"/>
        <v>33</v>
      </c>
      <c r="B38" s="24">
        <v>255</v>
      </c>
      <c r="C38" s="24">
        <v>29</v>
      </c>
      <c r="D38" s="24">
        <f t="shared" si="0"/>
        <v>7679</v>
      </c>
      <c r="E38" s="29">
        <f t="shared" si="1"/>
        <v>0.9373779296875</v>
      </c>
      <c r="F38" s="25">
        <v>255</v>
      </c>
      <c r="G38" s="25">
        <v>3</v>
      </c>
      <c r="H38" s="25">
        <f t="shared" si="2"/>
        <v>1023</v>
      </c>
      <c r="I38" s="31">
        <f t="shared" si="3"/>
        <v>0.1248779296875</v>
      </c>
    </row>
    <row r="39" spans="1:9">
      <c r="A39" s="26">
        <f t="shared" si="4"/>
        <v>34</v>
      </c>
      <c r="B39" s="24">
        <v>111</v>
      </c>
      <c r="C39" s="24">
        <v>29</v>
      </c>
      <c r="D39" s="24">
        <f t="shared" si="0"/>
        <v>7535</v>
      </c>
      <c r="E39" s="29">
        <f t="shared" si="1"/>
        <v>0.9197998046875</v>
      </c>
      <c r="F39" s="25">
        <v>255</v>
      </c>
      <c r="G39" s="25">
        <v>3</v>
      </c>
      <c r="H39" s="25">
        <f t="shared" si="2"/>
        <v>1023</v>
      </c>
      <c r="I39" s="31">
        <f t="shared" si="3"/>
        <v>0.1248779296875</v>
      </c>
    </row>
    <row r="40" spans="1:9">
      <c r="A40" s="26">
        <f t="shared" si="4"/>
        <v>35</v>
      </c>
      <c r="B40" s="24">
        <v>255</v>
      </c>
      <c r="C40" s="24">
        <v>30</v>
      </c>
      <c r="D40" s="24">
        <f t="shared" si="0"/>
        <v>7935</v>
      </c>
      <c r="E40" s="29">
        <f t="shared" si="1"/>
        <v>0.9686279296875</v>
      </c>
      <c r="F40" s="25">
        <v>255</v>
      </c>
      <c r="G40" s="25">
        <v>3</v>
      </c>
      <c r="H40" s="25">
        <f t="shared" si="2"/>
        <v>1023</v>
      </c>
      <c r="I40" s="31">
        <f t="shared" si="3"/>
        <v>0.1248779296875</v>
      </c>
    </row>
    <row r="41" spans="1:9">
      <c r="A41" s="26">
        <f t="shared" si="4"/>
        <v>36</v>
      </c>
      <c r="B41" s="24">
        <v>255</v>
      </c>
      <c r="C41" s="24">
        <v>30</v>
      </c>
      <c r="D41" s="24">
        <f t="shared" si="0"/>
        <v>7935</v>
      </c>
      <c r="E41" s="29">
        <f t="shared" si="1"/>
        <v>0.9686279296875</v>
      </c>
      <c r="F41" s="25">
        <v>255</v>
      </c>
      <c r="G41" s="25">
        <v>3</v>
      </c>
      <c r="H41" s="25">
        <f t="shared" si="2"/>
        <v>1023</v>
      </c>
      <c r="I41" s="31">
        <f t="shared" si="3"/>
        <v>0.1248779296875</v>
      </c>
    </row>
    <row r="42" spans="1:9">
      <c r="A42" s="26">
        <f t="shared" si="4"/>
        <v>37</v>
      </c>
      <c r="B42" s="24">
        <v>136</v>
      </c>
      <c r="C42" s="24">
        <v>30</v>
      </c>
      <c r="D42" s="24">
        <f t="shared" si="0"/>
        <v>7816</v>
      </c>
      <c r="E42" s="29">
        <f t="shared" si="1"/>
        <v>0.9541015625</v>
      </c>
      <c r="F42" s="25">
        <v>255</v>
      </c>
      <c r="G42" s="25">
        <v>3</v>
      </c>
      <c r="H42" s="25">
        <f t="shared" si="2"/>
        <v>1023</v>
      </c>
      <c r="I42" s="31">
        <f t="shared" si="3"/>
        <v>0.1248779296875</v>
      </c>
    </row>
    <row r="43" spans="1:9">
      <c r="A43" s="26">
        <f t="shared" si="4"/>
        <v>38</v>
      </c>
      <c r="B43" s="24">
        <v>255</v>
      </c>
      <c r="C43" s="24">
        <v>31</v>
      </c>
      <c r="D43" s="24">
        <f t="shared" si="0"/>
        <v>8191</v>
      </c>
      <c r="E43" s="29">
        <f t="shared" si="1"/>
        <v>0.9998779296875</v>
      </c>
      <c r="F43" s="25">
        <v>255</v>
      </c>
      <c r="G43" s="25">
        <v>3</v>
      </c>
      <c r="H43" s="25">
        <f t="shared" si="2"/>
        <v>1023</v>
      </c>
      <c r="I43" s="31">
        <f t="shared" si="3"/>
        <v>0.1248779296875</v>
      </c>
    </row>
    <row r="44" spans="1:9">
      <c r="A44" s="26">
        <f t="shared" si="4"/>
        <v>39</v>
      </c>
      <c r="B44" s="24">
        <v>255</v>
      </c>
      <c r="C44" s="24">
        <v>31</v>
      </c>
      <c r="D44" s="24">
        <f t="shared" si="0"/>
        <v>8191</v>
      </c>
      <c r="E44" s="29">
        <f t="shared" si="1"/>
        <v>0.9998779296875</v>
      </c>
      <c r="F44" s="25">
        <v>255</v>
      </c>
      <c r="G44" s="25">
        <v>3</v>
      </c>
      <c r="H44" s="25">
        <f t="shared" si="2"/>
        <v>1023</v>
      </c>
      <c r="I44" s="31">
        <f t="shared" si="3"/>
        <v>0.1248779296875</v>
      </c>
    </row>
    <row r="45" spans="1:9">
      <c r="A45" s="26">
        <f t="shared" si="4"/>
        <v>40</v>
      </c>
      <c r="B45" s="24">
        <v>135</v>
      </c>
      <c r="C45" s="24">
        <v>31</v>
      </c>
      <c r="D45" s="24">
        <f t="shared" si="0"/>
        <v>8071</v>
      </c>
      <c r="E45" s="29">
        <f t="shared" si="1"/>
        <v>0.9852294921875</v>
      </c>
      <c r="F45" s="25">
        <v>255</v>
      </c>
      <c r="G45" s="25">
        <v>3</v>
      </c>
      <c r="H45" s="25">
        <f t="shared" si="2"/>
        <v>1023</v>
      </c>
      <c r="I45" s="31">
        <f t="shared" si="3"/>
        <v>0.1248779296875</v>
      </c>
    </row>
    <row r="46" spans="1:9">
      <c r="A46" s="26">
        <f t="shared" si="4"/>
        <v>41</v>
      </c>
      <c r="B46" s="24">
        <v>255</v>
      </c>
      <c r="C46" s="24">
        <v>32</v>
      </c>
      <c r="D46" s="24">
        <f t="shared" si="0"/>
        <v>8447</v>
      </c>
      <c r="E46" s="29">
        <f t="shared" si="1"/>
        <v>1.0311279296875</v>
      </c>
      <c r="F46" s="25">
        <v>255</v>
      </c>
      <c r="G46" s="25">
        <v>3</v>
      </c>
      <c r="H46" s="25">
        <f t="shared" si="2"/>
        <v>1023</v>
      </c>
      <c r="I46" s="31">
        <f t="shared" si="3"/>
        <v>0.1248779296875</v>
      </c>
    </row>
    <row r="47" spans="1:9">
      <c r="A47" s="26">
        <f t="shared" si="4"/>
        <v>42</v>
      </c>
      <c r="B47" s="24">
        <v>255</v>
      </c>
      <c r="C47" s="24">
        <v>32</v>
      </c>
      <c r="D47" s="24">
        <f t="shared" si="0"/>
        <v>8447</v>
      </c>
      <c r="E47" s="29">
        <f t="shared" si="1"/>
        <v>1.0311279296875</v>
      </c>
      <c r="F47" s="25">
        <v>255</v>
      </c>
      <c r="G47" s="25">
        <v>3</v>
      </c>
      <c r="H47" s="25">
        <f t="shared" si="2"/>
        <v>1023</v>
      </c>
      <c r="I47" s="31">
        <f t="shared" si="3"/>
        <v>0.1248779296875</v>
      </c>
    </row>
    <row r="48" spans="1:9">
      <c r="A48" s="26">
        <f t="shared" si="4"/>
        <v>43</v>
      </c>
      <c r="B48" s="24">
        <v>111</v>
      </c>
      <c r="C48" s="24">
        <v>32</v>
      </c>
      <c r="D48" s="24">
        <f t="shared" si="0"/>
        <v>8303</v>
      </c>
      <c r="E48" s="29">
        <f t="shared" si="1"/>
        <v>1.0135498046875</v>
      </c>
      <c r="F48" s="25">
        <v>255</v>
      </c>
      <c r="G48" s="25">
        <v>3</v>
      </c>
      <c r="H48" s="25">
        <f t="shared" si="2"/>
        <v>1023</v>
      </c>
      <c r="I48" s="31">
        <f t="shared" si="3"/>
        <v>0.1248779296875</v>
      </c>
    </row>
    <row r="49" spans="1:9">
      <c r="A49" s="26">
        <f t="shared" si="4"/>
        <v>44</v>
      </c>
      <c r="B49" s="24">
        <v>255</v>
      </c>
      <c r="C49" s="24">
        <v>33</v>
      </c>
      <c r="D49" s="24">
        <f t="shared" si="0"/>
        <v>8703</v>
      </c>
      <c r="E49" s="29">
        <f t="shared" si="1"/>
        <v>1.0623779296875</v>
      </c>
      <c r="F49" s="25">
        <v>255</v>
      </c>
      <c r="G49" s="25">
        <v>3</v>
      </c>
      <c r="H49" s="25">
        <f t="shared" si="2"/>
        <v>1023</v>
      </c>
      <c r="I49" s="31">
        <f t="shared" si="3"/>
        <v>0.1248779296875</v>
      </c>
    </row>
    <row r="50" spans="1:9">
      <c r="A50" s="26">
        <f t="shared" si="4"/>
        <v>45</v>
      </c>
      <c r="B50" s="24">
        <v>255</v>
      </c>
      <c r="C50" s="24">
        <v>33</v>
      </c>
      <c r="D50" s="24">
        <f t="shared" si="0"/>
        <v>8703</v>
      </c>
      <c r="E50" s="29">
        <f t="shared" si="1"/>
        <v>1.0623779296875</v>
      </c>
      <c r="F50" s="25">
        <v>255</v>
      </c>
      <c r="G50" s="25">
        <v>3</v>
      </c>
      <c r="H50" s="25">
        <f t="shared" si="2"/>
        <v>1023</v>
      </c>
      <c r="I50" s="31">
        <f t="shared" si="3"/>
        <v>0.1248779296875</v>
      </c>
    </row>
    <row r="51" spans="1:9">
      <c r="A51" s="26">
        <f t="shared" si="4"/>
        <v>46</v>
      </c>
      <c r="B51" s="24">
        <v>64</v>
      </c>
      <c r="C51" s="24">
        <v>33</v>
      </c>
      <c r="D51" s="24">
        <f t="shared" si="0"/>
        <v>8512</v>
      </c>
      <c r="E51" s="29">
        <f t="shared" si="1"/>
        <v>1.0390625</v>
      </c>
      <c r="F51" s="25">
        <v>175</v>
      </c>
      <c r="G51" s="25">
        <v>3</v>
      </c>
      <c r="H51" s="25">
        <f t="shared" si="2"/>
        <v>943</v>
      </c>
      <c r="I51" s="31">
        <f t="shared" si="3"/>
        <v>0.1151123046875</v>
      </c>
    </row>
    <row r="52" spans="1:9">
      <c r="A52" s="26">
        <f t="shared" si="4"/>
        <v>47</v>
      </c>
      <c r="B52" s="24">
        <v>255</v>
      </c>
      <c r="C52" s="24">
        <v>34</v>
      </c>
      <c r="D52" s="24">
        <f t="shared" si="0"/>
        <v>8959</v>
      </c>
      <c r="E52" s="29">
        <f t="shared" si="1"/>
        <v>1.0936279296875</v>
      </c>
      <c r="F52" s="25">
        <v>255</v>
      </c>
      <c r="G52" s="25">
        <v>4</v>
      </c>
      <c r="H52" s="25">
        <f t="shared" si="2"/>
        <v>1279</v>
      </c>
      <c r="I52" s="31">
        <f t="shared" si="3"/>
        <v>0.1561279296875</v>
      </c>
    </row>
    <row r="53" spans="1:9">
      <c r="A53" s="26">
        <f t="shared" si="4"/>
        <v>48</v>
      </c>
      <c r="B53" s="24">
        <v>252</v>
      </c>
      <c r="C53" s="24">
        <v>34</v>
      </c>
      <c r="D53" s="24">
        <f t="shared" si="0"/>
        <v>8956</v>
      </c>
      <c r="E53" s="29">
        <f t="shared" si="1"/>
        <v>1.09326171875</v>
      </c>
      <c r="F53" s="25">
        <v>255</v>
      </c>
      <c r="G53" s="25">
        <v>4</v>
      </c>
      <c r="H53" s="25">
        <f t="shared" si="2"/>
        <v>1279</v>
      </c>
      <c r="I53" s="31">
        <f t="shared" si="3"/>
        <v>0.1561279296875</v>
      </c>
    </row>
    <row r="54" spans="1:9">
      <c r="A54" s="26">
        <f t="shared" si="4"/>
        <v>49</v>
      </c>
      <c r="B54" s="24">
        <v>255</v>
      </c>
      <c r="C54" s="24">
        <v>35</v>
      </c>
      <c r="D54" s="24">
        <f t="shared" si="0"/>
        <v>9215</v>
      </c>
      <c r="E54" s="29">
        <f t="shared" si="1"/>
        <v>1.1248779296875</v>
      </c>
      <c r="F54" s="25">
        <v>255</v>
      </c>
      <c r="G54" s="25">
        <v>4</v>
      </c>
      <c r="H54" s="25">
        <f t="shared" si="2"/>
        <v>1279</v>
      </c>
      <c r="I54" s="31">
        <f t="shared" si="3"/>
        <v>0.1561279296875</v>
      </c>
    </row>
    <row r="55" spans="1:9">
      <c r="A55" s="26">
        <f t="shared" si="4"/>
        <v>50</v>
      </c>
      <c r="B55" s="24">
        <v>255</v>
      </c>
      <c r="C55" s="24">
        <v>35</v>
      </c>
      <c r="D55" s="24">
        <f t="shared" si="0"/>
        <v>9215</v>
      </c>
      <c r="E55" s="29">
        <f t="shared" si="1"/>
        <v>1.1248779296875</v>
      </c>
      <c r="F55" s="25">
        <v>255</v>
      </c>
      <c r="G55" s="25">
        <v>4</v>
      </c>
      <c r="H55" s="25">
        <f t="shared" si="2"/>
        <v>1279</v>
      </c>
      <c r="I55" s="31">
        <f t="shared" si="3"/>
        <v>0.1561279296875</v>
      </c>
    </row>
    <row r="56" spans="1:9">
      <c r="A56" s="26">
        <f t="shared" si="4"/>
        <v>51</v>
      </c>
      <c r="B56" s="24">
        <v>165</v>
      </c>
      <c r="C56" s="24">
        <v>35</v>
      </c>
      <c r="D56" s="24">
        <f t="shared" si="0"/>
        <v>9125</v>
      </c>
      <c r="E56" s="29">
        <f t="shared" si="1"/>
        <v>1.1138916015625</v>
      </c>
      <c r="F56" s="25">
        <v>255</v>
      </c>
      <c r="G56" s="25">
        <v>4</v>
      </c>
      <c r="H56" s="25">
        <f t="shared" si="2"/>
        <v>1279</v>
      </c>
      <c r="I56" s="31">
        <f t="shared" si="3"/>
        <v>0.1561279296875</v>
      </c>
    </row>
    <row r="57" spans="1:9">
      <c r="A57" s="26">
        <f t="shared" si="4"/>
        <v>52</v>
      </c>
      <c r="B57" s="24">
        <v>255</v>
      </c>
      <c r="C57" s="24">
        <v>36</v>
      </c>
      <c r="D57" s="24">
        <f t="shared" si="0"/>
        <v>9471</v>
      </c>
      <c r="E57" s="29">
        <f t="shared" si="1"/>
        <v>1.1561279296875</v>
      </c>
      <c r="F57" s="25">
        <v>255</v>
      </c>
      <c r="G57" s="25">
        <v>4</v>
      </c>
      <c r="H57" s="25">
        <f t="shared" si="2"/>
        <v>1279</v>
      </c>
      <c r="I57" s="31">
        <f t="shared" si="3"/>
        <v>0.1561279296875</v>
      </c>
    </row>
    <row r="58" spans="1:9">
      <c r="A58" s="26">
        <f t="shared" si="4"/>
        <v>53</v>
      </c>
      <c r="B58" s="24">
        <v>255</v>
      </c>
      <c r="C58" s="24">
        <v>36</v>
      </c>
      <c r="D58" s="24">
        <f t="shared" si="0"/>
        <v>9471</v>
      </c>
      <c r="E58" s="29">
        <f t="shared" si="1"/>
        <v>1.1561279296875</v>
      </c>
      <c r="F58" s="25">
        <v>255</v>
      </c>
      <c r="G58" s="25">
        <v>4</v>
      </c>
      <c r="H58" s="25">
        <f t="shared" si="2"/>
        <v>1279</v>
      </c>
      <c r="I58" s="31">
        <f t="shared" si="3"/>
        <v>0.1561279296875</v>
      </c>
    </row>
    <row r="59" spans="1:9">
      <c r="A59" s="26">
        <f t="shared" si="4"/>
        <v>54</v>
      </c>
      <c r="B59" s="24">
        <v>59</v>
      </c>
      <c r="C59" s="24">
        <v>36</v>
      </c>
      <c r="D59" s="24">
        <f t="shared" si="0"/>
        <v>9275</v>
      </c>
      <c r="E59" s="29">
        <f t="shared" si="1"/>
        <v>1.1322021484375</v>
      </c>
      <c r="F59" s="25">
        <v>255</v>
      </c>
      <c r="G59" s="25">
        <v>4</v>
      </c>
      <c r="H59" s="25">
        <f t="shared" si="2"/>
        <v>1279</v>
      </c>
      <c r="I59" s="31">
        <f t="shared" si="3"/>
        <v>0.1561279296875</v>
      </c>
    </row>
    <row r="60" spans="1:9">
      <c r="A60" s="26">
        <f t="shared" si="4"/>
        <v>55</v>
      </c>
      <c r="B60" s="24">
        <v>255</v>
      </c>
      <c r="C60" s="24">
        <v>37</v>
      </c>
      <c r="D60" s="24">
        <f t="shared" si="0"/>
        <v>9727</v>
      </c>
      <c r="E60" s="29">
        <f t="shared" si="1"/>
        <v>1.1873779296875</v>
      </c>
      <c r="F60" s="25">
        <v>255</v>
      </c>
      <c r="G60" s="25">
        <v>4</v>
      </c>
      <c r="H60" s="25">
        <f t="shared" si="2"/>
        <v>1279</v>
      </c>
      <c r="I60" s="31">
        <f t="shared" si="3"/>
        <v>0.1561279296875</v>
      </c>
    </row>
    <row r="61" spans="1:9">
      <c r="A61" s="26">
        <f t="shared" si="4"/>
        <v>56</v>
      </c>
      <c r="B61" s="24">
        <v>191</v>
      </c>
      <c r="C61" s="24">
        <v>37</v>
      </c>
      <c r="D61" s="24">
        <f t="shared" si="0"/>
        <v>9663</v>
      </c>
      <c r="E61" s="29">
        <f t="shared" si="1"/>
        <v>1.1795654296875</v>
      </c>
      <c r="F61" s="25">
        <v>255</v>
      </c>
      <c r="G61" s="25">
        <v>4</v>
      </c>
      <c r="H61" s="25">
        <f t="shared" si="2"/>
        <v>1279</v>
      </c>
      <c r="I61" s="31">
        <f t="shared" si="3"/>
        <v>0.1561279296875</v>
      </c>
    </row>
    <row r="62" spans="1:9">
      <c r="A62" s="26">
        <f t="shared" si="4"/>
        <v>57</v>
      </c>
      <c r="B62" s="24">
        <v>255</v>
      </c>
      <c r="C62" s="24">
        <v>38</v>
      </c>
      <c r="D62" s="24">
        <f t="shared" si="0"/>
        <v>9983</v>
      </c>
      <c r="E62" s="29">
        <f t="shared" si="1"/>
        <v>1.2186279296875</v>
      </c>
      <c r="F62" s="25">
        <v>255</v>
      </c>
      <c r="G62" s="25">
        <v>4</v>
      </c>
      <c r="H62" s="25">
        <f t="shared" si="2"/>
        <v>1279</v>
      </c>
      <c r="I62" s="31">
        <f t="shared" si="3"/>
        <v>0.1561279296875</v>
      </c>
    </row>
    <row r="63" spans="1:9">
      <c r="A63" s="26">
        <f t="shared" si="4"/>
        <v>58</v>
      </c>
      <c r="B63" s="24">
        <v>255</v>
      </c>
      <c r="C63" s="24">
        <v>38</v>
      </c>
      <c r="D63" s="24">
        <f t="shared" si="0"/>
        <v>9983</v>
      </c>
      <c r="E63" s="29">
        <f t="shared" si="1"/>
        <v>1.2186279296875</v>
      </c>
      <c r="F63" s="25">
        <v>73</v>
      </c>
      <c r="G63" s="25">
        <v>4</v>
      </c>
      <c r="H63" s="25">
        <f t="shared" si="2"/>
        <v>1097</v>
      </c>
      <c r="I63" s="31">
        <f t="shared" si="3"/>
        <v>0.1339111328125</v>
      </c>
    </row>
    <row r="64" spans="1:9">
      <c r="A64" s="26">
        <f t="shared" si="4"/>
        <v>59</v>
      </c>
      <c r="B64" s="24">
        <v>51</v>
      </c>
      <c r="C64" s="24">
        <v>38</v>
      </c>
      <c r="D64" s="24">
        <f t="shared" si="0"/>
        <v>9779</v>
      </c>
      <c r="E64" s="29">
        <f t="shared" si="1"/>
        <v>1.1937255859375</v>
      </c>
      <c r="F64" s="25">
        <v>255</v>
      </c>
      <c r="G64" s="25">
        <v>5</v>
      </c>
      <c r="H64" s="25">
        <f t="shared" si="2"/>
        <v>1535</v>
      </c>
      <c r="I64" s="31">
        <f t="shared" si="3"/>
        <v>0.1873779296875</v>
      </c>
    </row>
    <row r="65" spans="1:9">
      <c r="A65" s="26">
        <f t="shared" si="4"/>
        <v>60</v>
      </c>
      <c r="B65" s="24">
        <v>255</v>
      </c>
      <c r="C65" s="24">
        <v>39</v>
      </c>
      <c r="D65" s="24">
        <f t="shared" si="0"/>
        <v>10239</v>
      </c>
      <c r="E65" s="29">
        <f t="shared" si="1"/>
        <v>1.2498779296875</v>
      </c>
      <c r="F65" s="25">
        <v>255</v>
      </c>
      <c r="G65" s="25">
        <v>5</v>
      </c>
      <c r="H65" s="25">
        <f t="shared" si="2"/>
        <v>1535</v>
      </c>
      <c r="I65" s="31">
        <f t="shared" si="3"/>
        <v>0.1873779296875</v>
      </c>
    </row>
    <row r="66" spans="1:9">
      <c r="A66" s="26">
        <f t="shared" si="4"/>
        <v>61</v>
      </c>
      <c r="B66" s="24">
        <v>151</v>
      </c>
      <c r="C66" s="24">
        <v>39</v>
      </c>
      <c r="D66" s="24">
        <f t="shared" si="0"/>
        <v>10135</v>
      </c>
      <c r="E66" s="29">
        <f t="shared" si="1"/>
        <v>1.2371826171875</v>
      </c>
      <c r="F66" s="25">
        <v>255</v>
      </c>
      <c r="G66" s="25">
        <v>5</v>
      </c>
      <c r="H66" s="25">
        <f t="shared" si="2"/>
        <v>1535</v>
      </c>
      <c r="I66" s="31">
        <f t="shared" si="3"/>
        <v>0.1873779296875</v>
      </c>
    </row>
    <row r="67" spans="1:9">
      <c r="A67" s="26">
        <f t="shared" si="4"/>
        <v>62</v>
      </c>
      <c r="B67" s="24">
        <v>255</v>
      </c>
      <c r="C67" s="24">
        <v>40</v>
      </c>
      <c r="D67" s="24">
        <f t="shared" si="0"/>
        <v>10495</v>
      </c>
      <c r="E67" s="29">
        <f t="shared" si="1"/>
        <v>1.2811279296875</v>
      </c>
      <c r="F67" s="25">
        <v>255</v>
      </c>
      <c r="G67" s="25">
        <v>5</v>
      </c>
      <c r="H67" s="25">
        <f t="shared" si="2"/>
        <v>1535</v>
      </c>
      <c r="I67" s="31">
        <f t="shared" si="3"/>
        <v>0.1873779296875</v>
      </c>
    </row>
    <row r="68" spans="1:9">
      <c r="A68" s="26">
        <f t="shared" si="4"/>
        <v>63</v>
      </c>
      <c r="B68" s="24">
        <v>236</v>
      </c>
      <c r="C68" s="24">
        <v>40</v>
      </c>
      <c r="D68" s="24">
        <f t="shared" si="0"/>
        <v>10476</v>
      </c>
      <c r="E68" s="29">
        <f t="shared" si="1"/>
        <v>1.27880859375</v>
      </c>
      <c r="F68" s="25">
        <v>255</v>
      </c>
      <c r="G68" s="25">
        <v>5</v>
      </c>
      <c r="H68" s="25">
        <f t="shared" si="2"/>
        <v>1535</v>
      </c>
      <c r="I68" s="31">
        <f t="shared" si="3"/>
        <v>0.1873779296875</v>
      </c>
    </row>
    <row r="69" spans="1:9">
      <c r="A69" s="26">
        <f t="shared" si="4"/>
        <v>64</v>
      </c>
      <c r="B69" s="24">
        <v>255</v>
      </c>
      <c r="C69" s="24">
        <v>41</v>
      </c>
      <c r="D69" s="24">
        <f t="shared" si="0"/>
        <v>10751</v>
      </c>
      <c r="E69" s="29">
        <f t="shared" si="1"/>
        <v>1.3123779296875</v>
      </c>
      <c r="F69" s="25">
        <v>255</v>
      </c>
      <c r="G69" s="25">
        <v>5</v>
      </c>
      <c r="H69" s="25">
        <f t="shared" si="2"/>
        <v>1535</v>
      </c>
      <c r="I69" s="31">
        <f t="shared" si="3"/>
        <v>0.1873779296875</v>
      </c>
    </row>
    <row r="70" spans="1:9">
      <c r="A70" s="26">
        <f t="shared" si="4"/>
        <v>65</v>
      </c>
      <c r="B70" s="24">
        <v>255</v>
      </c>
      <c r="C70" s="24">
        <v>41</v>
      </c>
      <c r="D70" s="24">
        <f t="shared" ref="D70:D132" si="5">C70*256+B70</f>
        <v>10751</v>
      </c>
      <c r="E70" s="29">
        <f t="shared" ref="E70:E132" si="6">D70/8192</f>
        <v>1.3123779296875</v>
      </c>
      <c r="F70" s="25">
        <v>255</v>
      </c>
      <c r="G70" s="25">
        <v>5</v>
      </c>
      <c r="H70" s="25">
        <f t="shared" ref="H70:H132" si="7">G70*256+F70</f>
        <v>1535</v>
      </c>
      <c r="I70" s="31">
        <f t="shared" ref="I70:I132" si="8">H70/8192</f>
        <v>0.1873779296875</v>
      </c>
    </row>
    <row r="71" spans="1:9">
      <c r="A71" s="26">
        <f t="shared" ref="A71:A132" si="9">A70+1</f>
        <v>66</v>
      </c>
      <c r="B71" s="24">
        <v>50</v>
      </c>
      <c r="C71" s="24">
        <v>41</v>
      </c>
      <c r="D71" s="24">
        <f t="shared" si="5"/>
        <v>10546</v>
      </c>
      <c r="E71" s="29">
        <f t="shared" si="6"/>
        <v>1.287353515625</v>
      </c>
      <c r="F71" s="25">
        <v>255</v>
      </c>
      <c r="G71" s="25">
        <v>5</v>
      </c>
      <c r="H71" s="25">
        <f t="shared" si="7"/>
        <v>1535</v>
      </c>
      <c r="I71" s="31">
        <f t="shared" si="8"/>
        <v>0.1873779296875</v>
      </c>
    </row>
    <row r="72" spans="1:9">
      <c r="A72" s="26">
        <f t="shared" si="9"/>
        <v>67</v>
      </c>
      <c r="B72" s="24">
        <v>255</v>
      </c>
      <c r="C72" s="24">
        <v>42</v>
      </c>
      <c r="D72" s="24">
        <f t="shared" si="5"/>
        <v>11007</v>
      </c>
      <c r="E72" s="29">
        <f t="shared" si="6"/>
        <v>1.3436279296875</v>
      </c>
      <c r="F72" s="25">
        <v>141</v>
      </c>
      <c r="G72" s="25">
        <v>5</v>
      </c>
      <c r="H72" s="25">
        <f t="shared" si="7"/>
        <v>1421</v>
      </c>
      <c r="I72" s="31">
        <f t="shared" si="8"/>
        <v>0.1734619140625</v>
      </c>
    </row>
    <row r="73" spans="1:9">
      <c r="A73" s="26">
        <f t="shared" si="9"/>
        <v>68</v>
      </c>
      <c r="B73" s="24">
        <v>108</v>
      </c>
      <c r="C73" s="24">
        <v>42</v>
      </c>
      <c r="D73" s="24">
        <f t="shared" si="5"/>
        <v>10860</v>
      </c>
      <c r="E73" s="29">
        <f t="shared" si="6"/>
        <v>1.32568359375</v>
      </c>
      <c r="F73" s="25">
        <v>255</v>
      </c>
      <c r="G73" s="25">
        <v>6</v>
      </c>
      <c r="H73" s="25">
        <f t="shared" si="7"/>
        <v>1791</v>
      </c>
      <c r="I73" s="31">
        <f t="shared" si="8"/>
        <v>0.2186279296875</v>
      </c>
    </row>
    <row r="74" spans="1:9">
      <c r="A74" s="26">
        <f t="shared" si="9"/>
        <v>69</v>
      </c>
      <c r="B74" s="24">
        <v>255</v>
      </c>
      <c r="C74" s="24">
        <v>43</v>
      </c>
      <c r="D74" s="24">
        <f t="shared" si="5"/>
        <v>11263</v>
      </c>
      <c r="E74" s="29">
        <f t="shared" si="6"/>
        <v>1.3748779296875</v>
      </c>
      <c r="F74" s="25">
        <v>255</v>
      </c>
      <c r="G74" s="25">
        <v>6</v>
      </c>
      <c r="H74" s="25">
        <f t="shared" si="7"/>
        <v>1791</v>
      </c>
      <c r="I74" s="31">
        <f t="shared" si="8"/>
        <v>0.2186279296875</v>
      </c>
    </row>
    <row r="75" spans="1:9">
      <c r="A75" s="26">
        <f t="shared" si="9"/>
        <v>70</v>
      </c>
      <c r="B75" s="24">
        <v>152</v>
      </c>
      <c r="C75" s="24">
        <v>43</v>
      </c>
      <c r="D75" s="24">
        <f t="shared" si="5"/>
        <v>11160</v>
      </c>
      <c r="E75" s="29">
        <f t="shared" si="6"/>
        <v>1.3623046875</v>
      </c>
      <c r="F75" s="25">
        <v>255</v>
      </c>
      <c r="G75" s="25">
        <v>6</v>
      </c>
      <c r="H75" s="25">
        <f t="shared" si="7"/>
        <v>1791</v>
      </c>
      <c r="I75" s="31">
        <f t="shared" si="8"/>
        <v>0.2186279296875</v>
      </c>
    </row>
    <row r="76" spans="1:9">
      <c r="A76" s="26">
        <f t="shared" si="9"/>
        <v>71</v>
      </c>
      <c r="B76" s="24">
        <v>255</v>
      </c>
      <c r="C76" s="24">
        <v>44</v>
      </c>
      <c r="D76" s="24">
        <f t="shared" si="5"/>
        <v>11519</v>
      </c>
      <c r="E76" s="29">
        <f t="shared" si="6"/>
        <v>1.4061279296875</v>
      </c>
      <c r="F76" s="25">
        <v>255</v>
      </c>
      <c r="G76" s="25">
        <v>6</v>
      </c>
      <c r="H76" s="25">
        <f t="shared" si="7"/>
        <v>1791</v>
      </c>
      <c r="I76" s="31">
        <f t="shared" si="8"/>
        <v>0.2186279296875</v>
      </c>
    </row>
    <row r="77" spans="1:9">
      <c r="A77" s="26">
        <f t="shared" si="9"/>
        <v>72</v>
      </c>
      <c r="B77" s="24">
        <v>184</v>
      </c>
      <c r="C77" s="24">
        <v>44</v>
      </c>
      <c r="D77" s="24">
        <f t="shared" si="5"/>
        <v>11448</v>
      </c>
      <c r="E77" s="29">
        <f t="shared" si="6"/>
        <v>1.3974609375</v>
      </c>
      <c r="F77" s="25">
        <v>255</v>
      </c>
      <c r="G77" s="25">
        <v>6</v>
      </c>
      <c r="H77" s="25">
        <f t="shared" si="7"/>
        <v>1791</v>
      </c>
      <c r="I77" s="31">
        <f t="shared" si="8"/>
        <v>0.2186279296875</v>
      </c>
    </row>
    <row r="78" spans="1:9">
      <c r="A78" s="26">
        <f t="shared" si="9"/>
        <v>73</v>
      </c>
      <c r="B78" s="24">
        <v>255</v>
      </c>
      <c r="C78" s="24">
        <v>45</v>
      </c>
      <c r="D78" s="24">
        <f t="shared" si="5"/>
        <v>11775</v>
      </c>
      <c r="E78" s="29">
        <f t="shared" si="6"/>
        <v>1.4373779296875</v>
      </c>
      <c r="F78" s="25">
        <v>255</v>
      </c>
      <c r="G78" s="25">
        <v>6</v>
      </c>
      <c r="H78" s="25">
        <f t="shared" si="7"/>
        <v>1791</v>
      </c>
      <c r="I78" s="31">
        <f t="shared" si="8"/>
        <v>0.2186279296875</v>
      </c>
    </row>
    <row r="79" spans="1:9">
      <c r="A79" s="26">
        <f t="shared" si="9"/>
        <v>74</v>
      </c>
      <c r="B79" s="24">
        <v>204</v>
      </c>
      <c r="C79" s="24">
        <v>45</v>
      </c>
      <c r="D79" s="24">
        <f t="shared" si="5"/>
        <v>11724</v>
      </c>
      <c r="E79" s="29">
        <f t="shared" si="6"/>
        <v>1.43115234375</v>
      </c>
      <c r="F79" s="25">
        <v>255</v>
      </c>
      <c r="G79" s="25">
        <v>6</v>
      </c>
      <c r="H79" s="25">
        <f t="shared" si="7"/>
        <v>1791</v>
      </c>
      <c r="I79" s="31">
        <f t="shared" si="8"/>
        <v>0.2186279296875</v>
      </c>
    </row>
    <row r="80" spans="1:9">
      <c r="A80" s="26">
        <f t="shared" si="9"/>
        <v>75</v>
      </c>
      <c r="B80" s="24">
        <v>255</v>
      </c>
      <c r="C80" s="24">
        <v>46</v>
      </c>
      <c r="D80" s="24">
        <f t="shared" si="5"/>
        <v>12031</v>
      </c>
      <c r="E80" s="29">
        <f t="shared" si="6"/>
        <v>1.4686279296875</v>
      </c>
      <c r="F80" s="25">
        <v>68</v>
      </c>
      <c r="G80" s="25">
        <v>6</v>
      </c>
      <c r="H80" s="25">
        <f t="shared" si="7"/>
        <v>1604</v>
      </c>
      <c r="I80" s="31">
        <f t="shared" si="8"/>
        <v>0.19580078125</v>
      </c>
    </row>
    <row r="81" spans="1:9">
      <c r="A81" s="26">
        <f t="shared" si="9"/>
        <v>76</v>
      </c>
      <c r="B81" s="24">
        <v>212</v>
      </c>
      <c r="C81" s="24">
        <v>46</v>
      </c>
      <c r="D81" s="24">
        <f t="shared" si="5"/>
        <v>11988</v>
      </c>
      <c r="E81" s="29">
        <f t="shared" si="6"/>
        <v>1.46337890625</v>
      </c>
      <c r="F81" s="25">
        <v>255</v>
      </c>
      <c r="G81" s="25">
        <v>7</v>
      </c>
      <c r="H81" s="25">
        <f t="shared" si="7"/>
        <v>2047</v>
      </c>
      <c r="I81" s="31">
        <f t="shared" si="8"/>
        <v>0.2498779296875</v>
      </c>
    </row>
    <row r="82" spans="1:9">
      <c r="A82" s="26">
        <f t="shared" si="9"/>
        <v>77</v>
      </c>
      <c r="B82" s="24">
        <v>255</v>
      </c>
      <c r="C82" s="24">
        <v>47</v>
      </c>
      <c r="D82" s="24">
        <f t="shared" si="5"/>
        <v>12287</v>
      </c>
      <c r="E82" s="29">
        <f t="shared" si="6"/>
        <v>1.4998779296875</v>
      </c>
      <c r="F82" s="25">
        <v>255</v>
      </c>
      <c r="G82" s="25">
        <v>7</v>
      </c>
      <c r="H82" s="25">
        <f t="shared" si="7"/>
        <v>2047</v>
      </c>
      <c r="I82" s="31">
        <f t="shared" si="8"/>
        <v>0.2498779296875</v>
      </c>
    </row>
    <row r="83" spans="1:9">
      <c r="A83" s="26">
        <f t="shared" si="9"/>
        <v>78</v>
      </c>
      <c r="B83" s="24">
        <v>210</v>
      </c>
      <c r="C83" s="24">
        <v>47</v>
      </c>
      <c r="D83" s="24">
        <f t="shared" si="5"/>
        <v>12242</v>
      </c>
      <c r="E83" s="29">
        <f t="shared" si="6"/>
        <v>1.494384765625</v>
      </c>
      <c r="F83" s="25">
        <v>255</v>
      </c>
      <c r="G83" s="25">
        <v>7</v>
      </c>
      <c r="H83" s="25">
        <f t="shared" si="7"/>
        <v>2047</v>
      </c>
      <c r="I83" s="31">
        <f t="shared" si="8"/>
        <v>0.2498779296875</v>
      </c>
    </row>
    <row r="84" spans="1:9">
      <c r="A84" s="26">
        <f t="shared" si="9"/>
        <v>79</v>
      </c>
      <c r="B84" s="24">
        <v>255</v>
      </c>
      <c r="C84" s="24">
        <v>48</v>
      </c>
      <c r="D84" s="24">
        <f t="shared" si="5"/>
        <v>12543</v>
      </c>
      <c r="E84" s="29">
        <f t="shared" si="6"/>
        <v>1.5311279296875</v>
      </c>
      <c r="F84" s="25">
        <v>255</v>
      </c>
      <c r="G84" s="25">
        <v>7</v>
      </c>
      <c r="H84" s="25">
        <f t="shared" si="7"/>
        <v>2047</v>
      </c>
      <c r="I84" s="31">
        <f t="shared" si="8"/>
        <v>0.2498779296875</v>
      </c>
    </row>
    <row r="85" spans="1:9">
      <c r="A85" s="26">
        <f t="shared" si="9"/>
        <v>80</v>
      </c>
      <c r="B85" s="24">
        <v>198</v>
      </c>
      <c r="C85" s="24">
        <v>48</v>
      </c>
      <c r="D85" s="24">
        <f t="shared" si="5"/>
        <v>12486</v>
      </c>
      <c r="E85" s="29">
        <f t="shared" si="6"/>
        <v>1.524169921875</v>
      </c>
      <c r="F85" s="25">
        <v>255</v>
      </c>
      <c r="G85" s="25">
        <v>7</v>
      </c>
      <c r="H85" s="25">
        <f t="shared" si="7"/>
        <v>2047</v>
      </c>
      <c r="I85" s="31">
        <f t="shared" si="8"/>
        <v>0.2498779296875</v>
      </c>
    </row>
    <row r="86" spans="1:9">
      <c r="A86" s="26">
        <f t="shared" si="9"/>
        <v>81</v>
      </c>
      <c r="B86" s="24">
        <v>255</v>
      </c>
      <c r="C86" s="24">
        <v>49</v>
      </c>
      <c r="D86" s="24">
        <f t="shared" si="5"/>
        <v>12799</v>
      </c>
      <c r="E86" s="29">
        <f t="shared" si="6"/>
        <v>1.5623779296875</v>
      </c>
      <c r="F86" s="25">
        <v>224</v>
      </c>
      <c r="G86" s="25">
        <v>7</v>
      </c>
      <c r="H86" s="25">
        <f t="shared" si="7"/>
        <v>2016</v>
      </c>
      <c r="I86" s="31">
        <f t="shared" si="8"/>
        <v>0.24609375</v>
      </c>
    </row>
    <row r="87" spans="1:9">
      <c r="A87" s="26">
        <f t="shared" si="9"/>
        <v>82</v>
      </c>
      <c r="B87" s="24">
        <v>176</v>
      </c>
      <c r="C87" s="24">
        <v>49</v>
      </c>
      <c r="D87" s="24">
        <f t="shared" si="5"/>
        <v>12720</v>
      </c>
      <c r="E87" s="29">
        <f t="shared" si="6"/>
        <v>1.552734375</v>
      </c>
      <c r="F87" s="25">
        <v>255</v>
      </c>
      <c r="G87" s="25">
        <v>8</v>
      </c>
      <c r="H87" s="25">
        <f t="shared" si="7"/>
        <v>2303</v>
      </c>
      <c r="I87" s="31">
        <f t="shared" si="8"/>
        <v>0.2811279296875</v>
      </c>
    </row>
    <row r="88" spans="1:9">
      <c r="A88" s="26">
        <f t="shared" si="9"/>
        <v>83</v>
      </c>
      <c r="B88" s="24">
        <v>255</v>
      </c>
      <c r="C88" s="24">
        <v>50</v>
      </c>
      <c r="D88" s="24">
        <f t="shared" si="5"/>
        <v>13055</v>
      </c>
      <c r="E88" s="29">
        <f t="shared" si="6"/>
        <v>1.5936279296875</v>
      </c>
      <c r="F88" s="25">
        <v>255</v>
      </c>
      <c r="G88" s="25">
        <v>8</v>
      </c>
      <c r="H88" s="25">
        <f t="shared" si="7"/>
        <v>2303</v>
      </c>
      <c r="I88" s="31">
        <f t="shared" si="8"/>
        <v>0.2811279296875</v>
      </c>
    </row>
    <row r="89" spans="1:9">
      <c r="A89" s="26">
        <f t="shared" si="9"/>
        <v>84</v>
      </c>
      <c r="B89" s="24">
        <v>144</v>
      </c>
      <c r="C89" s="24">
        <v>50</v>
      </c>
      <c r="D89" s="24">
        <f t="shared" si="5"/>
        <v>12944</v>
      </c>
      <c r="E89" s="29">
        <f t="shared" si="6"/>
        <v>1.580078125</v>
      </c>
      <c r="F89" s="25">
        <v>255</v>
      </c>
      <c r="G89" s="25">
        <v>8</v>
      </c>
      <c r="H89" s="25">
        <f t="shared" si="7"/>
        <v>2303</v>
      </c>
      <c r="I89" s="31">
        <f t="shared" si="8"/>
        <v>0.2811279296875</v>
      </c>
    </row>
    <row r="90" spans="1:9">
      <c r="A90" s="26">
        <f t="shared" si="9"/>
        <v>85</v>
      </c>
      <c r="B90" s="24">
        <v>255</v>
      </c>
      <c r="C90" s="24">
        <v>51</v>
      </c>
      <c r="D90" s="24">
        <f t="shared" si="5"/>
        <v>13311</v>
      </c>
      <c r="E90" s="29">
        <f t="shared" si="6"/>
        <v>1.6248779296875</v>
      </c>
      <c r="F90" s="25">
        <v>255</v>
      </c>
      <c r="G90" s="25">
        <v>8</v>
      </c>
      <c r="H90" s="25">
        <f t="shared" si="7"/>
        <v>2303</v>
      </c>
      <c r="I90" s="31">
        <f t="shared" si="8"/>
        <v>0.2811279296875</v>
      </c>
    </row>
    <row r="91" spans="1:9">
      <c r="A91" s="26">
        <f t="shared" si="9"/>
        <v>86</v>
      </c>
      <c r="B91" s="24">
        <v>103</v>
      </c>
      <c r="C91" s="24">
        <v>51</v>
      </c>
      <c r="D91" s="24">
        <f t="shared" si="5"/>
        <v>13159</v>
      </c>
      <c r="E91" s="29">
        <f t="shared" si="6"/>
        <v>1.6063232421875</v>
      </c>
      <c r="F91" s="25">
        <v>255</v>
      </c>
      <c r="G91" s="25">
        <v>8</v>
      </c>
      <c r="H91" s="25">
        <f t="shared" si="7"/>
        <v>2303</v>
      </c>
      <c r="I91" s="31">
        <f t="shared" si="8"/>
        <v>0.2811279296875</v>
      </c>
    </row>
    <row r="92" spans="1:9">
      <c r="A92" s="26">
        <f t="shared" si="9"/>
        <v>87</v>
      </c>
      <c r="B92" s="24">
        <v>255</v>
      </c>
      <c r="C92" s="24">
        <v>52</v>
      </c>
      <c r="D92" s="24">
        <f t="shared" si="5"/>
        <v>13567</v>
      </c>
      <c r="E92" s="29">
        <f t="shared" si="6"/>
        <v>1.6561279296875</v>
      </c>
      <c r="F92" s="25">
        <v>168</v>
      </c>
      <c r="G92" s="25">
        <v>8</v>
      </c>
      <c r="H92" s="25">
        <f t="shared" si="7"/>
        <v>2216</v>
      </c>
      <c r="I92" s="31">
        <f t="shared" si="8"/>
        <v>0.2705078125</v>
      </c>
    </row>
    <row r="93" spans="1:9">
      <c r="A93" s="26">
        <f t="shared" si="9"/>
        <v>88</v>
      </c>
      <c r="B93" s="24">
        <v>53</v>
      </c>
      <c r="C93" s="24">
        <v>52</v>
      </c>
      <c r="D93" s="24">
        <f t="shared" si="5"/>
        <v>13365</v>
      </c>
      <c r="E93" s="29">
        <f t="shared" si="6"/>
        <v>1.6314697265625</v>
      </c>
      <c r="F93" s="25">
        <v>255</v>
      </c>
      <c r="G93" s="25">
        <v>9</v>
      </c>
      <c r="H93" s="25">
        <f t="shared" si="7"/>
        <v>2559</v>
      </c>
      <c r="I93" s="31">
        <f t="shared" si="8"/>
        <v>0.3123779296875</v>
      </c>
    </row>
    <row r="94" spans="1:9">
      <c r="A94" s="26">
        <f t="shared" si="9"/>
        <v>89</v>
      </c>
      <c r="B94" s="24">
        <v>251</v>
      </c>
      <c r="C94" s="24">
        <v>53</v>
      </c>
      <c r="D94" s="24">
        <f t="shared" si="5"/>
        <v>13819</v>
      </c>
      <c r="E94" s="29">
        <f t="shared" si="6"/>
        <v>1.6868896484375</v>
      </c>
      <c r="F94" s="25">
        <v>255</v>
      </c>
      <c r="G94" s="25">
        <v>9</v>
      </c>
      <c r="H94" s="25">
        <f t="shared" si="7"/>
        <v>2559</v>
      </c>
      <c r="I94" s="31">
        <f t="shared" si="8"/>
        <v>0.3123779296875</v>
      </c>
    </row>
    <row r="95" spans="1:9">
      <c r="A95" s="26">
        <f t="shared" si="9"/>
        <v>90</v>
      </c>
      <c r="B95" s="24">
        <v>255</v>
      </c>
      <c r="C95" s="24">
        <v>54</v>
      </c>
      <c r="D95" s="24">
        <f t="shared" si="5"/>
        <v>14079</v>
      </c>
      <c r="E95" s="29">
        <f t="shared" si="6"/>
        <v>1.7186279296875</v>
      </c>
      <c r="F95" s="25">
        <v>255</v>
      </c>
      <c r="G95" s="25">
        <v>9</v>
      </c>
      <c r="H95" s="25">
        <f t="shared" si="7"/>
        <v>2559</v>
      </c>
      <c r="I95" s="31">
        <f t="shared" si="8"/>
        <v>0.3123779296875</v>
      </c>
    </row>
    <row r="96" spans="1:9">
      <c r="A96" s="26">
        <f t="shared" si="9"/>
        <v>91</v>
      </c>
      <c r="B96" s="24">
        <v>185</v>
      </c>
      <c r="C96" s="24">
        <v>54</v>
      </c>
      <c r="D96" s="24">
        <f t="shared" si="5"/>
        <v>14009</v>
      </c>
      <c r="E96" s="29">
        <f t="shared" si="6"/>
        <v>1.7100830078125</v>
      </c>
      <c r="F96" s="25">
        <v>255</v>
      </c>
      <c r="G96" s="25">
        <v>9</v>
      </c>
      <c r="H96" s="25">
        <f t="shared" si="7"/>
        <v>2559</v>
      </c>
      <c r="I96" s="31">
        <f t="shared" si="8"/>
        <v>0.3123779296875</v>
      </c>
    </row>
    <row r="97" spans="1:9">
      <c r="A97" s="26">
        <f t="shared" si="9"/>
        <v>92</v>
      </c>
      <c r="B97" s="24">
        <v>255</v>
      </c>
      <c r="C97" s="24">
        <v>55</v>
      </c>
      <c r="D97" s="24">
        <f t="shared" si="5"/>
        <v>14335</v>
      </c>
      <c r="E97" s="29">
        <f t="shared" si="6"/>
        <v>1.7498779296875</v>
      </c>
      <c r="F97" s="25">
        <v>203</v>
      </c>
      <c r="G97" s="25">
        <v>9</v>
      </c>
      <c r="H97" s="25">
        <f t="shared" si="7"/>
        <v>2507</v>
      </c>
      <c r="I97" s="31">
        <f t="shared" si="8"/>
        <v>0.3060302734375</v>
      </c>
    </row>
    <row r="98" spans="1:9">
      <c r="A98" s="26">
        <f t="shared" si="9"/>
        <v>93</v>
      </c>
      <c r="B98" s="24">
        <v>111</v>
      </c>
      <c r="C98" s="24">
        <v>55</v>
      </c>
      <c r="D98" s="24">
        <f t="shared" si="5"/>
        <v>14191</v>
      </c>
      <c r="E98" s="29">
        <f t="shared" si="6"/>
        <v>1.7322998046875</v>
      </c>
      <c r="F98" s="25">
        <v>255</v>
      </c>
      <c r="G98" s="25">
        <v>10</v>
      </c>
      <c r="H98" s="25">
        <f t="shared" si="7"/>
        <v>2815</v>
      </c>
      <c r="I98" s="31">
        <f t="shared" si="8"/>
        <v>0.3436279296875</v>
      </c>
    </row>
    <row r="99" spans="1:9">
      <c r="A99" s="26">
        <f t="shared" si="9"/>
        <v>94</v>
      </c>
      <c r="B99" s="24">
        <v>255</v>
      </c>
      <c r="C99" s="24">
        <v>56</v>
      </c>
      <c r="D99" s="24">
        <f t="shared" si="5"/>
        <v>14591</v>
      </c>
      <c r="E99" s="29">
        <f t="shared" si="6"/>
        <v>1.7811279296875</v>
      </c>
      <c r="F99" s="25">
        <v>255</v>
      </c>
      <c r="G99" s="25">
        <v>10</v>
      </c>
      <c r="H99" s="25">
        <f t="shared" si="7"/>
        <v>2815</v>
      </c>
      <c r="I99" s="31">
        <f t="shared" si="8"/>
        <v>0.3436279296875</v>
      </c>
    </row>
    <row r="100" spans="1:9">
      <c r="A100" s="26">
        <f t="shared" si="9"/>
        <v>95</v>
      </c>
      <c r="B100" s="24">
        <v>30</v>
      </c>
      <c r="C100" s="24">
        <v>56</v>
      </c>
      <c r="D100" s="24">
        <f t="shared" si="5"/>
        <v>14366</v>
      </c>
      <c r="E100" s="29">
        <f t="shared" si="6"/>
        <v>1.753662109375</v>
      </c>
      <c r="F100" s="25">
        <v>255</v>
      </c>
      <c r="G100" s="25">
        <v>10</v>
      </c>
      <c r="H100" s="25">
        <f t="shared" si="7"/>
        <v>2815</v>
      </c>
      <c r="I100" s="31">
        <f t="shared" si="8"/>
        <v>0.3436279296875</v>
      </c>
    </row>
    <row r="101" spans="1:9">
      <c r="A101" s="26">
        <f t="shared" si="9"/>
        <v>96</v>
      </c>
      <c r="B101" s="24">
        <v>197</v>
      </c>
      <c r="C101" s="24">
        <v>57</v>
      </c>
      <c r="D101" s="24">
        <f t="shared" si="5"/>
        <v>14789</v>
      </c>
      <c r="E101" s="29">
        <f t="shared" si="6"/>
        <v>1.8052978515625</v>
      </c>
      <c r="F101" s="25">
        <v>255</v>
      </c>
      <c r="G101" s="25">
        <v>10</v>
      </c>
      <c r="H101" s="25">
        <f t="shared" si="7"/>
        <v>2815</v>
      </c>
      <c r="I101" s="31">
        <f t="shared" si="8"/>
        <v>0.3436279296875</v>
      </c>
    </row>
    <row r="102" spans="1:9">
      <c r="A102" s="26">
        <f t="shared" si="9"/>
        <v>97</v>
      </c>
      <c r="B102" s="24">
        <v>255</v>
      </c>
      <c r="C102" s="24">
        <v>58</v>
      </c>
      <c r="D102" s="24">
        <f t="shared" si="5"/>
        <v>15103</v>
      </c>
      <c r="E102" s="29">
        <f t="shared" si="6"/>
        <v>1.8436279296875</v>
      </c>
      <c r="F102" s="25">
        <v>107</v>
      </c>
      <c r="G102" s="25">
        <v>10</v>
      </c>
      <c r="H102" s="25">
        <f t="shared" si="7"/>
        <v>2667</v>
      </c>
      <c r="I102" s="31">
        <f t="shared" si="8"/>
        <v>0.3255615234375</v>
      </c>
    </row>
    <row r="103" spans="1:9">
      <c r="A103" s="26">
        <f t="shared" si="9"/>
        <v>98</v>
      </c>
      <c r="B103" s="24">
        <v>101</v>
      </c>
      <c r="C103" s="24">
        <v>58</v>
      </c>
      <c r="D103" s="24">
        <f t="shared" si="5"/>
        <v>14949</v>
      </c>
      <c r="E103" s="29">
        <f t="shared" si="6"/>
        <v>1.8248291015625</v>
      </c>
      <c r="F103" s="25">
        <v>255</v>
      </c>
      <c r="G103" s="25">
        <v>11</v>
      </c>
      <c r="H103" s="25">
        <f t="shared" si="7"/>
        <v>3071</v>
      </c>
      <c r="I103" s="31">
        <f t="shared" si="8"/>
        <v>0.3748779296875</v>
      </c>
    </row>
    <row r="104" spans="1:9">
      <c r="A104" s="26">
        <f t="shared" si="9"/>
        <v>99</v>
      </c>
      <c r="B104" s="24">
        <v>255</v>
      </c>
      <c r="C104" s="24">
        <v>59</v>
      </c>
      <c r="D104" s="24">
        <f t="shared" si="5"/>
        <v>15359</v>
      </c>
      <c r="E104" s="29">
        <f t="shared" si="6"/>
        <v>1.8748779296875</v>
      </c>
      <c r="F104" s="25">
        <v>255</v>
      </c>
      <c r="G104" s="25">
        <v>11</v>
      </c>
      <c r="H104" s="25">
        <f t="shared" si="7"/>
        <v>3071</v>
      </c>
      <c r="I104" s="31">
        <f t="shared" si="8"/>
        <v>0.3748779296875</v>
      </c>
    </row>
    <row r="105" spans="1:9">
      <c r="A105" s="26">
        <f t="shared" si="9"/>
        <v>100</v>
      </c>
      <c r="B105" s="24">
        <v>255</v>
      </c>
      <c r="C105" s="24">
        <v>60</v>
      </c>
      <c r="D105" s="24">
        <f t="shared" si="5"/>
        <v>15615</v>
      </c>
      <c r="E105" s="29">
        <f t="shared" si="6"/>
        <v>1.9061279296875</v>
      </c>
      <c r="F105" s="25">
        <v>255</v>
      </c>
      <c r="G105" s="25">
        <v>11</v>
      </c>
      <c r="H105" s="25">
        <f t="shared" si="7"/>
        <v>3071</v>
      </c>
      <c r="I105" s="31">
        <f t="shared" si="8"/>
        <v>0.3748779296875</v>
      </c>
    </row>
    <row r="106" spans="1:9">
      <c r="A106" s="26">
        <f t="shared" si="9"/>
        <v>101</v>
      </c>
      <c r="B106" s="24">
        <v>146</v>
      </c>
      <c r="C106" s="24">
        <v>60</v>
      </c>
      <c r="D106" s="24">
        <f t="shared" si="5"/>
        <v>15506</v>
      </c>
      <c r="E106" s="29">
        <f t="shared" si="6"/>
        <v>1.892822265625</v>
      </c>
      <c r="F106" s="25">
        <v>158</v>
      </c>
      <c r="G106" s="25">
        <v>11</v>
      </c>
      <c r="H106" s="25">
        <f t="shared" si="7"/>
        <v>2974</v>
      </c>
      <c r="I106" s="31">
        <f t="shared" si="8"/>
        <v>0.363037109375</v>
      </c>
    </row>
    <row r="107" spans="1:9">
      <c r="A107" s="26">
        <f t="shared" si="9"/>
        <v>102</v>
      </c>
      <c r="B107" s="24">
        <v>255</v>
      </c>
      <c r="C107" s="24">
        <v>61</v>
      </c>
      <c r="D107" s="24">
        <f t="shared" si="5"/>
        <v>15871</v>
      </c>
      <c r="E107" s="29">
        <f t="shared" si="6"/>
        <v>1.9373779296875</v>
      </c>
      <c r="F107" s="25">
        <v>255</v>
      </c>
      <c r="G107" s="25">
        <v>12</v>
      </c>
      <c r="H107" s="25">
        <f t="shared" si="7"/>
        <v>3327</v>
      </c>
      <c r="I107" s="31">
        <f t="shared" si="8"/>
        <v>0.4061279296875</v>
      </c>
    </row>
    <row r="108" spans="1:9">
      <c r="A108" s="26">
        <f t="shared" si="9"/>
        <v>103</v>
      </c>
      <c r="B108" s="24">
        <v>31</v>
      </c>
      <c r="C108" s="24">
        <v>61</v>
      </c>
      <c r="D108" s="24">
        <f t="shared" si="5"/>
        <v>15647</v>
      </c>
      <c r="E108" s="29">
        <f t="shared" si="6"/>
        <v>1.9100341796875</v>
      </c>
      <c r="F108" s="25">
        <v>255</v>
      </c>
      <c r="G108" s="25">
        <v>12</v>
      </c>
      <c r="H108" s="25">
        <f t="shared" si="7"/>
        <v>3327</v>
      </c>
      <c r="I108" s="31">
        <f t="shared" si="8"/>
        <v>0.4061279296875</v>
      </c>
    </row>
    <row r="109" spans="1:9">
      <c r="A109" s="26">
        <f t="shared" si="9"/>
        <v>104</v>
      </c>
      <c r="B109" s="24">
        <v>165</v>
      </c>
      <c r="C109" s="24">
        <v>62</v>
      </c>
      <c r="D109" s="24">
        <f t="shared" si="5"/>
        <v>16037</v>
      </c>
      <c r="E109" s="29">
        <f t="shared" si="6"/>
        <v>1.9576416015625</v>
      </c>
      <c r="F109" s="25">
        <v>255</v>
      </c>
      <c r="G109" s="25">
        <v>12</v>
      </c>
      <c r="H109" s="25">
        <f t="shared" si="7"/>
        <v>3327</v>
      </c>
      <c r="I109" s="31">
        <f t="shared" si="8"/>
        <v>0.4061279296875</v>
      </c>
    </row>
    <row r="110" spans="1:9">
      <c r="A110" s="26">
        <f t="shared" si="9"/>
        <v>105</v>
      </c>
      <c r="B110" s="24">
        <v>255</v>
      </c>
      <c r="C110" s="24">
        <v>63</v>
      </c>
      <c r="D110" s="24">
        <f t="shared" si="5"/>
        <v>16383</v>
      </c>
      <c r="E110" s="29">
        <f t="shared" si="6"/>
        <v>1.9998779296875</v>
      </c>
      <c r="F110" s="25">
        <v>121</v>
      </c>
      <c r="G110" s="25">
        <v>12</v>
      </c>
      <c r="H110" s="25">
        <f t="shared" si="7"/>
        <v>3193</v>
      </c>
      <c r="I110" s="31">
        <f t="shared" si="8"/>
        <v>0.3897705078125</v>
      </c>
    </row>
    <row r="111" spans="1:9">
      <c r="A111" s="26">
        <f t="shared" si="9"/>
        <v>106</v>
      </c>
      <c r="B111" s="24">
        <v>38</v>
      </c>
      <c r="C111" s="24">
        <v>63</v>
      </c>
      <c r="D111" s="24">
        <f t="shared" si="5"/>
        <v>16166</v>
      </c>
      <c r="E111" s="29">
        <f t="shared" si="6"/>
        <v>1.973388671875</v>
      </c>
      <c r="F111" s="25">
        <v>255</v>
      </c>
      <c r="G111" s="25">
        <v>13</v>
      </c>
      <c r="H111" s="25">
        <f t="shared" si="7"/>
        <v>3583</v>
      </c>
      <c r="I111" s="31">
        <f t="shared" si="8"/>
        <v>0.4373779296875</v>
      </c>
    </row>
    <row r="112" spans="1:9">
      <c r="A112" s="26">
        <f t="shared" si="9"/>
        <v>107</v>
      </c>
      <c r="B112" s="24">
        <v>161</v>
      </c>
      <c r="C112" s="24">
        <v>64</v>
      </c>
      <c r="D112" s="24">
        <f t="shared" si="5"/>
        <v>16545</v>
      </c>
      <c r="E112" s="29">
        <f t="shared" si="6"/>
        <v>2.0196533203125</v>
      </c>
      <c r="F112" s="25">
        <v>255</v>
      </c>
      <c r="G112" s="25">
        <v>13</v>
      </c>
      <c r="H112" s="25">
        <f t="shared" si="7"/>
        <v>3583</v>
      </c>
      <c r="I112" s="31">
        <f t="shared" si="8"/>
        <v>0.4373779296875</v>
      </c>
    </row>
    <row r="113" spans="1:9">
      <c r="A113" s="26">
        <f t="shared" si="9"/>
        <v>108</v>
      </c>
      <c r="B113" s="24">
        <v>255</v>
      </c>
      <c r="C113" s="24">
        <v>65</v>
      </c>
      <c r="D113" s="24">
        <f t="shared" si="5"/>
        <v>16895</v>
      </c>
      <c r="E113" s="29">
        <f t="shared" si="6"/>
        <v>2.0623779296875</v>
      </c>
      <c r="F113" s="25">
        <v>255</v>
      </c>
      <c r="G113" s="25">
        <v>13</v>
      </c>
      <c r="H113" s="25">
        <f t="shared" si="7"/>
        <v>3583</v>
      </c>
      <c r="I113" s="31">
        <f t="shared" si="8"/>
        <v>0.4373779296875</v>
      </c>
    </row>
    <row r="114" spans="1:9">
      <c r="A114" s="26">
        <f t="shared" si="9"/>
        <v>109</v>
      </c>
      <c r="B114" s="24">
        <v>22</v>
      </c>
      <c r="C114" s="24">
        <v>65</v>
      </c>
      <c r="D114" s="24">
        <f t="shared" si="5"/>
        <v>16662</v>
      </c>
      <c r="E114" s="29">
        <f t="shared" si="6"/>
        <v>2.033935546875</v>
      </c>
      <c r="F114" s="25">
        <v>7</v>
      </c>
      <c r="G114" s="25">
        <v>13</v>
      </c>
      <c r="H114" s="25">
        <f t="shared" si="7"/>
        <v>3335</v>
      </c>
      <c r="I114" s="31">
        <f t="shared" si="8"/>
        <v>0.4071044921875</v>
      </c>
    </row>
    <row r="115" spans="1:9">
      <c r="A115" s="26">
        <f t="shared" si="9"/>
        <v>110</v>
      </c>
      <c r="B115" s="24">
        <v>135</v>
      </c>
      <c r="C115" s="24">
        <v>66</v>
      </c>
      <c r="D115" s="24">
        <f t="shared" si="5"/>
        <v>17031</v>
      </c>
      <c r="E115" s="29">
        <f t="shared" si="6"/>
        <v>2.0789794921875</v>
      </c>
      <c r="F115" s="25">
        <v>255</v>
      </c>
      <c r="G115" s="25">
        <v>14</v>
      </c>
      <c r="H115" s="25">
        <f t="shared" si="7"/>
        <v>3839</v>
      </c>
      <c r="I115" s="31">
        <f t="shared" si="8"/>
        <v>0.4686279296875</v>
      </c>
    </row>
    <row r="116" spans="1:9">
      <c r="A116" s="26">
        <f t="shared" si="9"/>
        <v>111</v>
      </c>
      <c r="B116" s="24">
        <v>241</v>
      </c>
      <c r="C116" s="24">
        <v>67</v>
      </c>
      <c r="D116" s="24">
        <f t="shared" si="5"/>
        <v>17393</v>
      </c>
      <c r="E116" s="29">
        <f t="shared" si="6"/>
        <v>2.1231689453125</v>
      </c>
      <c r="F116" s="25">
        <v>255</v>
      </c>
      <c r="G116" s="25">
        <v>14</v>
      </c>
      <c r="H116" s="25">
        <f t="shared" si="7"/>
        <v>3839</v>
      </c>
      <c r="I116" s="31">
        <f t="shared" si="8"/>
        <v>0.4686279296875</v>
      </c>
    </row>
    <row r="117" spans="1:9">
      <c r="A117" s="26">
        <f t="shared" si="9"/>
        <v>112</v>
      </c>
      <c r="B117" s="24">
        <v>255</v>
      </c>
      <c r="C117" s="24">
        <v>68</v>
      </c>
      <c r="D117" s="24">
        <f t="shared" si="5"/>
        <v>17663</v>
      </c>
      <c r="E117" s="29">
        <f t="shared" si="6"/>
        <v>2.1561279296875</v>
      </c>
      <c r="F117" s="25">
        <v>85</v>
      </c>
      <c r="G117" s="25">
        <v>14</v>
      </c>
      <c r="H117" s="25">
        <f t="shared" si="7"/>
        <v>3669</v>
      </c>
      <c r="I117" s="31">
        <f t="shared" si="8"/>
        <v>0.4478759765625</v>
      </c>
    </row>
    <row r="118" spans="1:9">
      <c r="A118" s="26">
        <f t="shared" si="9"/>
        <v>113</v>
      </c>
      <c r="B118" s="24">
        <v>87</v>
      </c>
      <c r="C118" s="24">
        <v>68</v>
      </c>
      <c r="D118" s="24">
        <f t="shared" si="5"/>
        <v>17495</v>
      </c>
      <c r="E118" s="29">
        <f t="shared" si="6"/>
        <v>2.1356201171875</v>
      </c>
      <c r="F118" s="25">
        <v>255</v>
      </c>
      <c r="G118" s="25">
        <v>15</v>
      </c>
      <c r="H118" s="25">
        <f t="shared" si="7"/>
        <v>4095</v>
      </c>
      <c r="I118" s="31">
        <f t="shared" si="8"/>
        <v>0.4998779296875</v>
      </c>
    </row>
    <row r="119" spans="1:9">
      <c r="A119" s="26">
        <f t="shared" si="9"/>
        <v>114</v>
      </c>
      <c r="B119" s="24">
        <v>184</v>
      </c>
      <c r="C119" s="24">
        <v>69</v>
      </c>
      <c r="D119" s="24">
        <f t="shared" si="5"/>
        <v>17848</v>
      </c>
      <c r="E119" s="29">
        <f t="shared" si="6"/>
        <v>2.1787109375</v>
      </c>
      <c r="F119" s="25">
        <v>255</v>
      </c>
      <c r="G119" s="25">
        <v>15</v>
      </c>
      <c r="H119" s="25">
        <f t="shared" si="7"/>
        <v>4095</v>
      </c>
      <c r="I119" s="31">
        <f t="shared" si="8"/>
        <v>0.4998779296875</v>
      </c>
    </row>
    <row r="120" spans="1:9">
      <c r="A120" s="26">
        <f t="shared" si="9"/>
        <v>115</v>
      </c>
      <c r="B120" s="24">
        <v>255</v>
      </c>
      <c r="C120" s="24">
        <v>70</v>
      </c>
      <c r="D120" s="24">
        <f t="shared" si="5"/>
        <v>18175</v>
      </c>
      <c r="E120" s="29">
        <f t="shared" si="6"/>
        <v>2.2186279296875</v>
      </c>
      <c r="F120" s="25">
        <v>106</v>
      </c>
      <c r="G120" s="25">
        <v>15</v>
      </c>
      <c r="H120" s="25">
        <f t="shared" si="7"/>
        <v>3946</v>
      </c>
      <c r="I120" s="31">
        <f t="shared" si="8"/>
        <v>0.481689453125</v>
      </c>
    </row>
    <row r="121" spans="1:9">
      <c r="A121" s="26">
        <f t="shared" si="9"/>
        <v>116</v>
      </c>
      <c r="B121" s="24">
        <v>21</v>
      </c>
      <c r="C121" s="24">
        <v>70</v>
      </c>
      <c r="D121" s="24">
        <f t="shared" si="5"/>
        <v>17941</v>
      </c>
      <c r="E121" s="29">
        <f t="shared" si="6"/>
        <v>2.1900634765625</v>
      </c>
      <c r="F121" s="25">
        <v>255</v>
      </c>
      <c r="G121" s="25">
        <v>16</v>
      </c>
      <c r="H121" s="25">
        <f t="shared" si="7"/>
        <v>4351</v>
      </c>
      <c r="I121" s="31">
        <f t="shared" si="8"/>
        <v>0.5311279296875</v>
      </c>
    </row>
    <row r="122" spans="1:9">
      <c r="A122" s="26">
        <f t="shared" si="9"/>
        <v>117</v>
      </c>
      <c r="B122" s="24">
        <v>108</v>
      </c>
      <c r="C122" s="24">
        <v>71</v>
      </c>
      <c r="D122" s="24">
        <f t="shared" si="5"/>
        <v>18284</v>
      </c>
      <c r="E122" s="29">
        <f t="shared" si="6"/>
        <v>2.23193359375</v>
      </c>
      <c r="F122" s="25">
        <v>255</v>
      </c>
      <c r="G122" s="25">
        <v>16</v>
      </c>
      <c r="H122" s="25">
        <f t="shared" si="7"/>
        <v>4351</v>
      </c>
      <c r="I122" s="31">
        <f t="shared" si="8"/>
        <v>0.5311279296875</v>
      </c>
    </row>
    <row r="123" spans="1:9">
      <c r="A123" s="26">
        <f t="shared" si="9"/>
        <v>118</v>
      </c>
      <c r="B123" s="24">
        <v>192</v>
      </c>
      <c r="C123" s="24">
        <v>72</v>
      </c>
      <c r="D123" s="24">
        <f t="shared" si="5"/>
        <v>18624</v>
      </c>
      <c r="E123" s="29">
        <f t="shared" si="6"/>
        <v>2.2734375</v>
      </c>
      <c r="F123" s="25">
        <v>78</v>
      </c>
      <c r="G123" s="25">
        <v>16</v>
      </c>
      <c r="H123" s="25">
        <f t="shared" si="7"/>
        <v>4174</v>
      </c>
      <c r="I123" s="31">
        <f t="shared" si="8"/>
        <v>0.509521484375</v>
      </c>
    </row>
    <row r="124" spans="1:9">
      <c r="A124" s="26">
        <f t="shared" si="9"/>
        <v>119</v>
      </c>
      <c r="B124" s="24">
        <v>255</v>
      </c>
      <c r="C124" s="24">
        <v>73</v>
      </c>
      <c r="D124" s="24">
        <f t="shared" si="5"/>
        <v>18943</v>
      </c>
      <c r="E124" s="29">
        <f t="shared" si="6"/>
        <v>2.3123779296875</v>
      </c>
      <c r="F124" s="25">
        <v>255</v>
      </c>
      <c r="G124" s="25">
        <v>17</v>
      </c>
      <c r="H124" s="25">
        <f t="shared" si="7"/>
        <v>4607</v>
      </c>
      <c r="I124" s="31">
        <f t="shared" si="8"/>
        <v>0.5623779296875</v>
      </c>
    </row>
    <row r="125" spans="1:9">
      <c r="A125" s="26">
        <f t="shared" si="9"/>
        <v>120</v>
      </c>
      <c r="B125" s="24">
        <v>15</v>
      </c>
      <c r="C125" s="24">
        <v>73</v>
      </c>
      <c r="D125" s="24">
        <f t="shared" si="5"/>
        <v>18703</v>
      </c>
      <c r="E125" s="29">
        <f t="shared" si="6"/>
        <v>2.2830810546875</v>
      </c>
      <c r="F125" s="25">
        <v>255</v>
      </c>
      <c r="G125" s="25">
        <v>17</v>
      </c>
      <c r="H125" s="25">
        <f t="shared" si="7"/>
        <v>4607</v>
      </c>
      <c r="I125" s="31">
        <f t="shared" si="8"/>
        <v>0.5623779296875</v>
      </c>
    </row>
    <row r="126" spans="1:9">
      <c r="A126" s="26">
        <f t="shared" si="9"/>
        <v>121</v>
      </c>
      <c r="B126" s="24">
        <v>89</v>
      </c>
      <c r="C126" s="24">
        <v>74</v>
      </c>
      <c r="D126" s="24">
        <f t="shared" si="5"/>
        <v>19033</v>
      </c>
      <c r="E126" s="29">
        <f t="shared" si="6"/>
        <v>2.3233642578125</v>
      </c>
      <c r="F126" s="25">
        <v>7</v>
      </c>
      <c r="G126" s="25">
        <v>17</v>
      </c>
      <c r="H126" s="25">
        <f t="shared" si="7"/>
        <v>4359</v>
      </c>
      <c r="I126" s="31">
        <f t="shared" si="8"/>
        <v>0.5321044921875</v>
      </c>
    </row>
    <row r="127" spans="1:9">
      <c r="A127" s="26">
        <f t="shared" si="9"/>
        <v>122</v>
      </c>
      <c r="B127" s="24">
        <v>160</v>
      </c>
      <c r="C127" s="24">
        <v>75</v>
      </c>
      <c r="D127" s="24">
        <f t="shared" si="5"/>
        <v>19360</v>
      </c>
      <c r="E127" s="29">
        <f t="shared" si="6"/>
        <v>2.36328125</v>
      </c>
      <c r="F127" s="25">
        <v>255</v>
      </c>
      <c r="G127" s="25">
        <v>18</v>
      </c>
      <c r="H127" s="25">
        <f t="shared" si="7"/>
        <v>4863</v>
      </c>
      <c r="I127" s="31">
        <f t="shared" si="8"/>
        <v>0.5936279296875</v>
      </c>
    </row>
    <row r="128" spans="1:9">
      <c r="A128" s="26">
        <f t="shared" si="9"/>
        <v>123</v>
      </c>
      <c r="B128" s="24">
        <v>226</v>
      </c>
      <c r="C128" s="24">
        <v>76</v>
      </c>
      <c r="D128" s="24">
        <f t="shared" si="5"/>
        <v>19682</v>
      </c>
      <c r="E128" s="29">
        <f t="shared" si="6"/>
        <v>2.402587890625</v>
      </c>
      <c r="F128" s="25">
        <v>153</v>
      </c>
      <c r="G128" s="25">
        <v>18</v>
      </c>
      <c r="H128" s="25">
        <f t="shared" si="7"/>
        <v>4761</v>
      </c>
      <c r="I128" s="31">
        <f t="shared" si="8"/>
        <v>0.5811767578125</v>
      </c>
    </row>
    <row r="129" spans="1:9">
      <c r="A129" s="26">
        <f t="shared" si="9"/>
        <v>124</v>
      </c>
      <c r="B129" s="24">
        <v>255</v>
      </c>
      <c r="C129" s="24">
        <v>77</v>
      </c>
      <c r="D129" s="24">
        <f t="shared" si="5"/>
        <v>19967</v>
      </c>
      <c r="E129" s="29">
        <f t="shared" si="6"/>
        <v>2.4373779296875</v>
      </c>
      <c r="F129" s="25">
        <v>255</v>
      </c>
      <c r="G129" s="25">
        <v>19</v>
      </c>
      <c r="H129" s="25">
        <f t="shared" si="7"/>
        <v>5119</v>
      </c>
      <c r="I129" s="31">
        <f t="shared" si="8"/>
        <v>0.6248779296875</v>
      </c>
    </row>
    <row r="130" spans="1:9">
      <c r="A130" s="26">
        <f t="shared" si="9"/>
        <v>125</v>
      </c>
      <c r="B130" s="24">
        <v>33</v>
      </c>
      <c r="C130" s="24">
        <v>77</v>
      </c>
      <c r="D130" s="24">
        <f t="shared" si="5"/>
        <v>19745</v>
      </c>
      <c r="E130" s="29">
        <f t="shared" si="6"/>
        <v>2.4102783203125</v>
      </c>
      <c r="F130" s="25">
        <v>255</v>
      </c>
      <c r="G130" s="25">
        <v>19</v>
      </c>
      <c r="H130" s="25">
        <f t="shared" si="7"/>
        <v>5119</v>
      </c>
      <c r="I130" s="31">
        <f t="shared" si="8"/>
        <v>0.6248779296875</v>
      </c>
    </row>
    <row r="131" spans="1:9">
      <c r="A131" s="26">
        <f t="shared" si="9"/>
        <v>126</v>
      </c>
      <c r="B131" s="24">
        <v>92</v>
      </c>
      <c r="C131" s="24">
        <v>78</v>
      </c>
      <c r="D131" s="24">
        <f t="shared" si="5"/>
        <v>20060</v>
      </c>
      <c r="E131" s="29">
        <f t="shared" si="6"/>
        <v>2.44873046875</v>
      </c>
      <c r="F131" s="25">
        <v>9</v>
      </c>
      <c r="G131" s="25">
        <v>19</v>
      </c>
      <c r="H131" s="25">
        <f t="shared" si="7"/>
        <v>4873</v>
      </c>
      <c r="I131" s="31">
        <f t="shared" si="8"/>
        <v>0.5948486328125</v>
      </c>
    </row>
    <row r="132" spans="1:9">
      <c r="A132" s="26">
        <f t="shared" si="9"/>
        <v>127</v>
      </c>
      <c r="B132" s="24">
        <v>147</v>
      </c>
      <c r="C132" s="24">
        <v>79</v>
      </c>
      <c r="D132" s="24">
        <f t="shared" si="5"/>
        <v>20371</v>
      </c>
      <c r="E132" s="29">
        <f t="shared" si="6"/>
        <v>2.4866943359375</v>
      </c>
      <c r="F132" s="25">
        <v>255</v>
      </c>
      <c r="G132" s="25">
        <v>20</v>
      </c>
      <c r="H132" s="25">
        <f t="shared" si="7"/>
        <v>5375</v>
      </c>
      <c r="I132" s="31">
        <f t="shared" si="8"/>
        <v>0.6561279296875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Logarithm table</vt:lpstr>
      <vt:lpstr>Power table (256 bytes)</vt:lpstr>
      <vt:lpstr>Power tables (128 bytes)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2010-06-07T17:19:16Z</dcterms:created>
  <dcterms:modified xsi:type="dcterms:W3CDTF">2010-06-07T20:23:16Z</dcterms:modified>
</cp:coreProperties>
</file>