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mayanksingh/Downloads/"/>
    </mc:Choice>
  </mc:AlternateContent>
  <xr:revisionPtr revIDLastSave="0" documentId="13_ncr:1_{BD8741DE-EF88-4D45-9C3A-5D9E32E7B64C}" xr6:coauthVersionLast="47" xr6:coauthVersionMax="47" xr10:uidLastSave="{00000000-0000-0000-0000-000000000000}"/>
  <bookViews>
    <workbookView xWindow="0" yWindow="0" windowWidth="28800" windowHeight="18000" activeTab="2" xr2:uid="{F8420BDF-C08E-4FBB-891B-F574F63AC6D0}"/>
  </bookViews>
  <sheets>
    <sheet name="BlinkIT Grocery Data" sheetId="1" r:id="rId1"/>
    <sheet name="KPIs &amp; Charts" sheetId="2" r:id="rId2"/>
    <sheet name="DASHBOARD" sheetId="3" r:id="rId3"/>
  </sheets>
  <definedNames>
    <definedName name="_xlchart.v2.0" hidden="1">'KPIs &amp; Charts'!$C$86:$C$88</definedName>
    <definedName name="_xlchart.v2.1" hidden="1">'KPIs &amp; Charts'!$D$85</definedName>
    <definedName name="_xlchart.v2.2" hidden="1">'KPIs &amp; Charts'!$D$86:$D$88</definedName>
    <definedName name="_xlchart.v2.3" hidden="1">'KPIs &amp; Charts'!$C$86:$C$88</definedName>
    <definedName name="_xlchart.v2.4" hidden="1">'KPIs &amp; Charts'!$D$85</definedName>
    <definedName name="_xlchart.v2.5" hidden="1">'KPIs &amp; Charts'!$D$86:$D$88</definedName>
    <definedName name="Slicer_Item_Type">#N/A</definedName>
    <definedName name="Slicer_Outlet_Location_Type">#N/A</definedName>
    <definedName name="Slicer_Outlet_Size">#N/A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87" i="2" l="1"/>
  <c r="C86" i="2"/>
  <c r="C88" i="2"/>
  <c r="B8" i="2"/>
  <c r="A8" i="2"/>
  <c r="D86" i="2"/>
  <c r="D87" i="2"/>
  <c r="D8" i="2"/>
  <c r="C8" i="2"/>
  <c r="D88" i="2"/>
</calcChain>
</file>

<file path=xl/sharedStrings.xml><?xml version="1.0" encoding="utf-8"?>
<sst xmlns="http://schemas.openxmlformats.org/spreadsheetml/2006/main" count="59746" uniqueCount="1628">
  <si>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</si>
  <si>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</si>
  <si>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</si>
  <si>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</si>
  <si>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</si>
  <si>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</si>
  <si>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</si>
  <si>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</si>
  <si>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</si>
  <si>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</si>
  <si>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</si>
  <si>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</si>
  <si>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</si>
  <si>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</si>
  <si>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</si>
  <si>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</si>
  <si>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</si>
  <si>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</si>
  <si>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</si>
  <si>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</si>
  <si>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</si>
  <si>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</si>
  <si>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</si>
  <si>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</si>
  <si>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</si>
  <si>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</si>
  <si>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</si>
  <si>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</si>
  <si>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</si>
  <si>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</si>
  <si>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</si>
  <si>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</si>
  <si>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</si>
  <si>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</si>
  <si>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</si>
  <si>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</si>
  <si>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</si>
  <si>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</si>
  <si>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</si>
  <si>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</si>
  <si>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</si>
  <si>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</si>
  <si>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</si>
  <si>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</si>
  <si>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</si>
  <si>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</si>
  <si>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</si>
  <si>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</si>
  <si>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</si>
  <si>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</si>
  <si>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</si>
  <si>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</si>
  <si>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</si>
  <si>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</si>
  <si>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</si>
  <si>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</si>
  <si>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</si>
  <si>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</si>
  <si>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</si>
  <si>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</si>
  <si>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</si>
  <si>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</si>
  <si>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</si>
  <si>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</si>
  <si>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</si>
  <si>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</si>
  <si>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</si>
  <si>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</si>
  <si>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</si>
  <si>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</si>
  <si>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</si>
  <si>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</si>
  <si>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</si>
  <si>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</si>
  <si>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</si>
  <si>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</si>
  <si>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</si>
  <si>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</si>
  <si>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</si>
  <si>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</si>
  <si>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</si>
  <si>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</si>
  <si>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</si>
  <si>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</si>
  <si>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</si>
  <si>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</si>
  <si>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</si>
  <si>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</si>
  <si>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</si>
  <si>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</si>
  <si>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</si>
  <si>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</si>
  <si>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</si>
  <si>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</si>
  <si>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</si>
  <si>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</si>
  <si>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</si>
  <si>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</si>
  <si>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</si>
  <si>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</si>
  <si>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</si>
  <si>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</si>
  <si>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</si>
  <si>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</si>
  <si>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</si>
  <si>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</si>
  <si>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</si>
  <si>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</si>
  <si>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</si>
  <si>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</si>
  <si>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</si>
  <si>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</si>
  <si>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</si>
  <si>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</si>
  <si>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</si>
  <si>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</si>
  <si>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</si>
  <si>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</si>
  <si>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</si>
  <si>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</si>
  <si>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</si>
  <si>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</si>
  <si>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</si>
  <si>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</si>
  <si>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</si>
  <si>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</si>
  <si>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</si>
  <si>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</si>
  <si>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</si>
  <si>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</si>
  <si>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</si>
  <si>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</si>
  <si>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</si>
  <si>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</si>
  <si>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</si>
  <si>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</si>
  <si>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</si>
  <si>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</si>
  <si>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</si>
  <si>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</si>
  <si>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</si>
  <si>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</si>
  <si>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</si>
  <si>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</si>
  <si>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</si>
  <si>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</si>
  <si>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</si>
  <si>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</si>
  <si>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</si>
  <si>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</si>
  <si>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</si>
  <si>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</si>
  <si>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</si>
  <si>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</si>
  <si>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</si>
  <si>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</si>
  <si>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</si>
  <si>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</si>
  <si>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</si>
  <si>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</si>
  <si>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</si>
  <si>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</si>
  <si>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</si>
  <si>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</si>
  <si>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</si>
  <si>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</si>
  <si>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</si>
  <si>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</si>
  <si>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</si>
  <si>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</si>
  <si>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</si>
  <si>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</si>
  <si>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</si>
  <si>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</si>
  <si>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</si>
  <si>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</si>
  <si>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</si>
  <si>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</si>
  <si>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</si>
  <si>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</si>
  <si>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</si>
  <si>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</si>
  <si>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</si>
  <si>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</si>
  <si>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</si>
  <si>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</si>
  <si>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</si>
  <si>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</si>
  <si>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</si>
  <si>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</si>
  <si>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</si>
  <si>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</si>
  <si>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</si>
  <si>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</si>
  <si>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</si>
  <si>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</si>
  <si>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</si>
  <si>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</si>
  <si>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</si>
  <si>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</si>
  <si>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</si>
  <si>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</si>
  <si>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</si>
  <si>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</si>
  <si>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</si>
  <si>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</si>
  <si>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</si>
  <si>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</si>
  <si>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</si>
  <si>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</si>
  <si>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</si>
  <si>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</si>
  <si>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</si>
  <si>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</si>
  <si>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</si>
  <si>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</si>
  <si>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</si>
  <si>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</si>
  <si>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</si>
  <si>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</si>
  <si>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</si>
  <si>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</si>
  <si>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</si>
  <si>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</si>
  <si>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</si>
  <si>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</si>
  <si>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</si>
  <si>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</si>
  <si>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</si>
  <si>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</si>
  <si>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</si>
  <si>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</si>
  <si>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</si>
  <si>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</si>
  <si>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</si>
  <si>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</si>
  <si>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</si>
  <si>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</si>
  <si>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</si>
  <si>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</si>
  <si>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</si>
  <si>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</si>
  <si>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</si>
  <si>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</si>
  <si>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</si>
  <si>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</si>
  <si>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</si>
  <si>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</si>
  <si>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</si>
  <si>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</si>
  <si>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</si>
  <si>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</si>
  <si>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</si>
  <si>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</si>
  <si>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</si>
  <si>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</si>
  <si>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</si>
  <si>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</si>
  <si>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</si>
  <si>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</si>
  <si>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</si>
  <si>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</si>
  <si>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</si>
  <si>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</si>
  <si>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</si>
  <si>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</si>
  <si>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</si>
  <si>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</si>
  <si>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</si>
  <si>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</si>
  <si>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</si>
  <si>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</si>
  <si>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</si>
  <si>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</si>
  <si>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</si>
  <si>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</si>
  <si>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</si>
  <si>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</si>
  <si>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</si>
  <si>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</si>
  <si>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</si>
  <si>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</si>
  <si>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</si>
  <si>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</si>
  <si>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</si>
  <si>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</si>
  <si>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</si>
  <si>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</si>
  <si>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</si>
  <si>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</si>
  <si>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</si>
  <si>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</si>
  <si>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</si>
  <si>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</si>
  <si>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</si>
  <si>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</si>
  <si>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</si>
  <si>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</si>
  <si>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</si>
  <si>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</si>
  <si>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</si>
  <si>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</si>
  <si>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</si>
  <si>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</si>
  <si>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</si>
  <si>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</si>
  <si>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</si>
  <si>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</si>
  <si>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</si>
  <si>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</si>
  <si>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</si>
  <si>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</si>
  <si>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</si>
  <si>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</si>
  <si>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</si>
  <si>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</si>
  <si>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</si>
  <si>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</si>
  <si>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</si>
  <si>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</si>
  <si>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</si>
  <si>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</si>
  <si>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</si>
  <si>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</si>
  <si>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</si>
  <si>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</si>
  <si>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</si>
  <si>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</si>
  <si>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</si>
  <si>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</si>
  <si>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</si>
  <si>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</si>
  <si>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</si>
  <si>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</si>
  <si>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</si>
  <si>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</si>
  <si>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</si>
  <si>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</si>
  <si>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</si>
  <si>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</si>
  <si>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</si>
  <si>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</si>
  <si>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</si>
  <si>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</si>
  <si>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</si>
  <si>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</si>
  <si>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</si>
  <si>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</si>
  <si>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</si>
  <si>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</si>
  <si>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</si>
  <si>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</si>
  <si>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</si>
  <si>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</si>
  <si>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</si>
  <si>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</si>
  <si>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</si>
  <si>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</si>
  <si>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</si>
  <si>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</si>
  <si>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</si>
  <si>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</si>
  <si>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</si>
  <si>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</si>
  <si>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</si>
  <si>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</si>
  <si>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</si>
  <si>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</si>
  <si>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</si>
  <si>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</si>
  <si>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</si>
  <si>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</si>
  <si>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</si>
  <si>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</si>
  <si>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</si>
  <si>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</si>
  <si>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</si>
  <si>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</si>
  <si>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</si>
  <si>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</si>
  <si>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</si>
  <si>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</si>
  <si>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</si>
  <si>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</si>
  <si>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</si>
  <si>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</si>
  <si>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</si>
  <si>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</si>
  <si>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</si>
  <si>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</si>
  <si>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</si>
  <si>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</si>
  <si>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</si>
  <si>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</si>
  <si>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</si>
  <si>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</si>
  <si>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</si>
  <si>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</si>
  <si>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</si>
  <si>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</si>
  <si>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</si>
  <si>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</si>
  <si>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</si>
  <si>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</si>
  <si>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</si>
  <si>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</si>
  <si>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</si>
  <si>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</si>
  <si>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</si>
  <si>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</si>
  <si>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</si>
  <si>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</si>
  <si>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</si>
  <si>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</si>
  <si>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</si>
  <si>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</si>
  <si>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</si>
  <si>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</si>
  <si>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</si>
  <si>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</si>
  <si>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</si>
  <si>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</si>
  <si>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</si>
  <si>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</si>
  <si>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</si>
  <si>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</si>
  <si>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</si>
  <si>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</si>
  <si>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</si>
  <si>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</si>
  <si>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</si>
  <si>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</si>
  <si>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</si>
  <si>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</si>
  <si>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</si>
  <si>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</si>
  <si>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</si>
  <si>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</si>
  <si>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</si>
  <si>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</si>
  <si>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</si>
  <si>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</si>
  <si>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</si>
  <si>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</si>
  <si>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</si>
  <si>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</si>
  <si>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</si>
  <si>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</si>
  <si>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</si>
  <si>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</si>
  <si>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</si>
  <si>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</si>
  <si>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</si>
  <si>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</si>
  <si>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</si>
  <si>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</si>
  <si>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</si>
  <si>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</si>
  <si>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</si>
  <si>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</si>
  <si>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</si>
  <si>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</si>
  <si>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</si>
  <si>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</si>
  <si>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</si>
  <si>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</si>
  <si>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</si>
  <si>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</si>
  <si>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</si>
  <si>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</si>
  <si>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</si>
  <si>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</si>
  <si>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</si>
  <si>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</si>
  <si>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</si>
  <si>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</si>
  <si>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</si>
  <si>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</si>
  <si>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</si>
  <si>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</si>
  <si>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</si>
  <si>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</si>
  <si>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</si>
  <si>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</si>
  <si>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</si>
  <si>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</si>
  <si>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</si>
  <si>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</si>
  <si>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</si>
  <si>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</si>
  <si>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</si>
  <si>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</si>
  <si>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</si>
  <si>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</si>
  <si>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</si>
  <si>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</si>
  <si>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</si>
  <si>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</si>
  <si>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</si>
  <si>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</si>
  <si>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</si>
  <si>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</si>
  <si>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</si>
  <si>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</si>
  <si>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</si>
  <si>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</si>
  <si>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</si>
  <si>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</si>
  <si>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</si>
  <si>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</si>
  <si>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</si>
  <si>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</si>
  <si>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</si>
  <si>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</si>
  <si>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</si>
  <si>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</si>
  <si>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</si>
  <si>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</si>
  <si>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</si>
  <si>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</si>
  <si>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</si>
  <si>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</si>
  <si>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</si>
  <si>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</si>
  <si>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</si>
  <si>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</si>
  <si>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</si>
  <si>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</si>
  <si>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</si>
  <si>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</si>
  <si>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</si>
  <si>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</si>
  <si>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</si>
  <si>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</si>
  <si>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</si>
  <si>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</si>
  <si>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</si>
  <si>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</si>
  <si>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</si>
  <si>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</si>
  <si>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</si>
  <si>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</si>
  <si>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</si>
  <si>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</si>
  <si>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</si>
  <si>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</si>
  <si>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</si>
  <si>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</si>
  <si>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</si>
  <si>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</si>
  <si>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</si>
  <si>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</si>
  <si>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</si>
  <si>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</si>
  <si>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</si>
  <si>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</si>
  <si>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</si>
  <si>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</si>
  <si>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</si>
  <si>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</si>
  <si>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</si>
  <si>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</si>
  <si>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</si>
  <si>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</si>
  <si>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</si>
  <si>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</si>
  <si>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</si>
  <si>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</si>
  <si>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</si>
  <si>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</si>
  <si>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</si>
  <si>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</si>
  <si>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</si>
  <si>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</si>
  <si>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</si>
  <si>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</si>
  <si>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</si>
  <si>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</si>
  <si>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</si>
  <si>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</si>
  <si>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</si>
  <si>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</si>
  <si>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</si>
  <si>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</si>
  <si>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</si>
  <si>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</si>
  <si>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</si>
  <si>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</si>
  <si>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</si>
  <si>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</si>
  <si>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</si>
  <si>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</si>
  <si>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</si>
  <si>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</si>
  <si>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</si>
  <si>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</si>
  <si>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</si>
  <si>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</si>
  <si>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</si>
  <si>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</si>
  <si>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</si>
  <si>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</si>
  <si>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</si>
  <si>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</si>
  <si>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</si>
  <si>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</si>
  <si>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</si>
  <si>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</si>
  <si>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</si>
  <si>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</si>
  <si>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</si>
  <si>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</si>
  <si>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</si>
  <si>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</si>
  <si>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</si>
  <si>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</si>
  <si>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</si>
  <si>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</si>
  <si>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</si>
  <si>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</si>
  <si>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</si>
  <si>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</si>
  <si>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</si>
  <si>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</si>
  <si>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</si>
  <si>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</si>
  <si>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</si>
  <si>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</si>
  <si>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</si>
  <si>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</si>
  <si>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</si>
  <si>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</si>
  <si>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</si>
  <si>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</si>
  <si>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</si>
  <si>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</si>
  <si>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</si>
  <si>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</si>
  <si>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</si>
  <si>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</si>
  <si>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</si>
  <si>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</si>
  <si>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</si>
  <si>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</si>
  <si>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</si>
  <si>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</si>
  <si>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</si>
  <si>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</si>
  <si>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</si>
  <si>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</si>
  <si>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</si>
  <si>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</si>
  <si>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</si>
  <si>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</si>
  <si>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</si>
  <si>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</si>
  <si>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</si>
  <si>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</si>
  <si>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</si>
  <si>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</si>
  <si>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</si>
  <si>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</si>
  <si>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</si>
  <si>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</si>
  <si>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</si>
  <si>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</si>
  <si>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</si>
  <si>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</si>
  <si>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</si>
  <si>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</si>
  <si>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</si>
  <si>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</si>
  <si>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</si>
  <si>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</si>
  <si>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</si>
  <si>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</si>
  <si>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</si>
  <si>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</si>
  <si>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</si>
  <si>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</si>
  <si>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</si>
  <si>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</si>
  <si>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</si>
  <si>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</si>
  <si>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</si>
  <si>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</si>
  <si>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</si>
  <si>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</si>
  <si>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</si>
  <si>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</si>
  <si>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</si>
  <si>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</si>
  <si>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</si>
  <si>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</si>
  <si>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</si>
  <si>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</si>
  <si>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</si>
  <si>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</si>
  <si>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</si>
  <si>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</si>
  <si>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</si>
  <si>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</si>
  <si>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</si>
  <si>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</si>
  <si>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</si>
  <si>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</si>
  <si>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</si>
  <si>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</si>
  <si>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</si>
  <si>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</si>
  <si>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</si>
  <si>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</si>
  <si>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</si>
  <si>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</si>
  <si>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</si>
  <si>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</si>
  <si>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</si>
  <si>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</si>
  <si>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</si>
  <si>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</si>
  <si>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</si>
  <si>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</si>
  <si>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</si>
  <si>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</si>
  <si>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</si>
  <si>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</si>
  <si>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</si>
  <si>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</si>
  <si>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</si>
  <si>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</si>
  <si>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</si>
  <si>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</si>
  <si>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</si>
  <si>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</si>
  <si>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</si>
  <si>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</si>
  <si>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</si>
  <si>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</si>
  <si>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</si>
  <si>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</si>
  <si>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</si>
  <si>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</si>
  <si>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</si>
  <si>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</si>
  <si>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</si>
  <si>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</si>
  <si>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</si>
  <si>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</si>
  <si>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</si>
  <si>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</si>
  <si>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</si>
  <si>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</si>
  <si>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</si>
  <si>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</si>
  <si>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</si>
  <si>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</si>
  <si>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</si>
  <si>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</si>
  <si>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</si>
  <si>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</si>
  <si>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</si>
  <si>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</si>
  <si>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</si>
  <si>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</si>
  <si>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</si>
  <si>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</si>
  <si>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</si>
  <si>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</si>
  <si>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</si>
  <si>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</si>
  <si>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</si>
  <si>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</si>
  <si>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</si>
  <si>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</si>
  <si>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</si>
  <si>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</si>
  <si>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</si>
  <si>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</si>
  <si>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</si>
  <si>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</si>
  <si>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</si>
  <si>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</si>
  <si>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</si>
  <si>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</si>
  <si>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</si>
  <si>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</si>
  <si>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</si>
  <si>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</si>
  <si>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</si>
  <si>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</si>
  <si>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</si>
  <si>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</si>
  <si>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</si>
  <si>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</si>
  <si>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</si>
  <si>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</si>
  <si>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</si>
  <si>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</si>
  <si>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</si>
  <si>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</si>
  <si>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</si>
  <si>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</si>
  <si>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</si>
  <si>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</si>
  <si>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</si>
  <si>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</si>
  <si>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</si>
  <si>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</si>
  <si>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</si>
  <si>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</si>
  <si>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</si>
  <si>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</si>
  <si>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</si>
  <si>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</si>
  <si>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</si>
  <si>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</si>
  <si>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</si>
  <si>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</si>
  <si>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</si>
  <si>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</si>
  <si>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</si>
  <si>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</si>
  <si>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</si>
  <si>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</si>
  <si>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</si>
  <si>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</si>
  <si>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</si>
  <si>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</si>
  <si>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</si>
  <si>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</si>
  <si>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</si>
  <si>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</si>
  <si>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</si>
  <si>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</si>
  <si>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</si>
  <si>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</si>
  <si>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</si>
  <si>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</si>
  <si>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</si>
  <si>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</si>
  <si>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</si>
  <si>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</si>
  <si>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</si>
  <si>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</si>
  <si>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</si>
  <si>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</si>
  <si>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</si>
  <si>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</si>
  <si>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</si>
  <si>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</si>
  <si>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</si>
  <si>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</si>
  <si>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</si>
  <si>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</si>
  <si>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</si>
  <si>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</si>
  <si>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</si>
  <si>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</si>
  <si>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</si>
  <si>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</si>
  <si>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</si>
  <si>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</si>
  <si>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</si>
  <si>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</si>
  <si>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</si>
  <si>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</si>
  <si>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</si>
  <si>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</si>
  <si>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</si>
  <si>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</si>
  <si>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</si>
  <si>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</si>
  <si>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</si>
  <si>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</si>
  <si>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</si>
  <si>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</si>
  <si>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</si>
  <si>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</si>
  <si>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</si>
  <si>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</si>
  <si>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</si>
  <si>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</si>
  <si>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</si>
  <si>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</si>
  <si>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</si>
  <si>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</si>
  <si>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</si>
  <si>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</si>
  <si>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</si>
  <si>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</si>
  <si>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</si>
  <si>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</si>
  <si>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</si>
  <si>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</si>
  <si>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</si>
  <si>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</si>
  <si>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</si>
  <si>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</si>
  <si>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</si>
  <si>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</si>
  <si>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</si>
  <si>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</si>
  <si>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</si>
  <si>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</si>
  <si>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</si>
  <si>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</si>
  <si>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</si>
  <si>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</si>
  <si>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</si>
  <si>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</si>
  <si>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</si>
  <si>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</si>
  <si>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</si>
  <si>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</si>
  <si>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</si>
  <si>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</si>
  <si>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</si>
  <si>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</si>
  <si>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</si>
  <si>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</si>
  <si>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</si>
  <si>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</si>
  <si>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</si>
  <si>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</si>
  <si>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</si>
  <si>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</si>
  <si>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</si>
  <si>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</si>
  <si>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</si>
  <si>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</si>
  <si>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</si>
  <si>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</si>
  <si>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</si>
  <si>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</si>
  <si>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</si>
  <si>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</si>
  <si>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</si>
  <si>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</si>
  <si>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</si>
  <si>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</si>
  <si>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</si>
  <si>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</si>
  <si>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</si>
  <si>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</si>
  <si>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</si>
  <si>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</si>
  <si>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</si>
  <si>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</si>
  <si>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</si>
  <si>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</si>
  <si>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</si>
  <si>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</si>
  <si>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</si>
  <si>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</si>
  <si>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</si>
  <si>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</si>
  <si>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</si>
  <si>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</si>
  <si>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</si>
  <si>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</si>
  <si>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</si>
  <si>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</si>
  <si>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</si>
  <si>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</si>
  <si>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</si>
  <si>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</si>
  <si>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</si>
  <si>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</si>
  <si>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</si>
  <si>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</si>
  <si>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</si>
  <si>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</si>
  <si>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</si>
  <si>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</si>
  <si>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</si>
  <si>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</si>
  <si>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</si>
  <si>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</si>
  <si>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</si>
  <si>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</si>
  <si>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</si>
  <si>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</si>
  <si>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</si>
  <si>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</si>
  <si>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</si>
  <si>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</si>
  <si>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</si>
  <si>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</si>
  <si>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</si>
  <si>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</si>
  <si>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</si>
  <si>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</si>
  <si>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</si>
  <si>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</si>
  <si>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</si>
  <si>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</si>
  <si>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</si>
  <si>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</si>
  <si>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</si>
  <si>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</si>
  <si>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</si>
  <si>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</si>
  <si>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</si>
  <si>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</si>
  <si>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</si>
  <si>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</si>
  <si>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</si>
  <si>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</si>
  <si>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</si>
  <si>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</si>
  <si>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</si>
  <si>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</si>
  <si>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</si>
  <si>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</si>
  <si>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</si>
  <si>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</si>
  <si>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</si>
  <si>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</si>
  <si>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</si>
  <si>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</si>
  <si>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</si>
  <si>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</si>
  <si>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</si>
  <si>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</si>
  <si>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</si>
  <si>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</si>
  <si>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</si>
  <si>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</si>
  <si>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</si>
  <si>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</si>
  <si>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</si>
  <si>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</si>
  <si>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</si>
  <si>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</si>
  <si>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</si>
  <si>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</si>
  <si>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</si>
  <si>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</si>
  <si>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</si>
  <si>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</si>
  <si>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</si>
  <si>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</si>
  <si>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</si>
  <si>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</si>
  <si>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</si>
  <si>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</si>
  <si>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</si>
  <si>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</si>
  <si>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</si>
  <si>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</si>
  <si>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</si>
  <si>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</si>
  <si>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</si>
  <si>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</si>
  <si>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</si>
  <si>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</si>
  <si>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</si>
  <si>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</si>
  <si>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</si>
  <si>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</si>
  <si>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</si>
  <si>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</si>
  <si>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</si>
  <si>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</si>
  <si>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</si>
  <si>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</si>
  <si>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</si>
  <si>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</si>
  <si>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</si>
  <si>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</si>
  <si>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</si>
  <si>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</si>
  <si>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</si>
  <si>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</si>
  <si>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</si>
  <si>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</si>
  <si>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</si>
  <si>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</si>
  <si>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</si>
  <si>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</si>
  <si>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</si>
  <si>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</si>
  <si>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</si>
  <si>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</si>
  <si>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</si>
  <si>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</si>
  <si>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</si>
  <si>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</si>
  <si>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</si>
  <si>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</si>
  <si>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</si>
  <si>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</si>
  <si>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</si>
  <si>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</si>
  <si>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</si>
  <si>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</si>
  <si>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</si>
  <si>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</si>
  <si>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</si>
  <si>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</si>
  <si>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</si>
  <si>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</si>
  <si>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</si>
  <si>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</si>
  <si>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</si>
  <si>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</si>
  <si>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</si>
  <si>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</si>
  <si>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</si>
  <si>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</si>
  <si>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</si>
  <si>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</si>
  <si>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</si>
  <si>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</si>
  <si>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</si>
  <si>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</si>
  <si>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</si>
  <si>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</si>
  <si>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</si>
  <si>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</si>
  <si>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</si>
  <si>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</si>
  <si>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</si>
  <si>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</si>
  <si>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</si>
  <si>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</si>
  <si>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</si>
  <si>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</si>
  <si>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</si>
  <si>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</si>
  <si>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</si>
  <si>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</si>
  <si>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</si>
  <si>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</si>
  <si>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</si>
  <si>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</si>
  <si>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</si>
  <si>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</si>
  <si>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</si>
  <si>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</si>
  <si>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</si>
  <si>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</si>
  <si>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</si>
  <si>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</si>
  <si>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</si>
  <si>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</si>
  <si>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</si>
  <si>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</si>
  <si>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</si>
  <si>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</si>
  <si>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</si>
  <si>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</si>
  <si>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</si>
  <si>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</si>
  <si>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</si>
  <si>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</si>
  <si>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</si>
  <si>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</si>
  <si>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</si>
  <si>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</si>
  <si>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</si>
  <si>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</si>
  <si>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</si>
  <si>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</si>
  <si>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</si>
  <si>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</si>
  <si>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</si>
  <si>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</si>
  <si>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</si>
  <si>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</si>
  <si>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</si>
  <si>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</si>
  <si>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</si>
  <si>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</si>
  <si>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</si>
  <si>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</si>
  <si>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</si>
  <si>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</si>
  <si>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</si>
  <si>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</si>
  <si>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</si>
  <si>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</si>
  <si>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</si>
  <si>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</si>
  <si>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</si>
  <si>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</si>
  <si>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</si>
  <si>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</si>
  <si>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</si>
  <si>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</si>
  <si>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</si>
  <si>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</si>
  <si>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</si>
  <si>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</si>
  <si>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</si>
  <si>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</si>
  <si>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</si>
  <si>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</si>
  <si>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</si>
  <si>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</si>
  <si>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</si>
  <si>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</si>
  <si>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</si>
  <si>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</si>
  <si>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</si>
  <si>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</si>
  <si>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</si>
  <si>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</si>
  <si>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</si>
  <si>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</si>
  <si>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</si>
  <si>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</si>
  <si>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</si>
  <si>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</si>
  <si>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</si>
  <si>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</si>
  <si>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</si>
  <si>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</si>
  <si>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</si>
  <si>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</si>
  <si>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</si>
  <si>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</si>
  <si>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</si>
  <si>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</si>
  <si>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</si>
  <si>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</si>
  <si>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</si>
  <si>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</si>
  <si>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</si>
  <si>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</si>
  <si>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</si>
  <si>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</si>
  <si>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</si>
  <si>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</si>
  <si>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</si>
  <si>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</si>
  <si>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</si>
  <si>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</si>
  <si>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</si>
  <si>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</si>
  <si>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</si>
  <si>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</si>
  <si>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</si>
  <si>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</si>
  <si>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</si>
  <si>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</si>
  <si>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</si>
  <si>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</si>
  <si>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</si>
  <si>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</si>
  <si>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</si>
  <si>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</si>
  <si>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</si>
  <si>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</si>
  <si>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</si>
  <si>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</si>
  <si>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</si>
  <si>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</si>
  <si>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</si>
  <si>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</si>
  <si>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</si>
  <si>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</si>
  <si>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</si>
  <si>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</si>
  <si>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</si>
  <si>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</si>
  <si>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</si>
  <si>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</si>
  <si>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</si>
  <si>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</si>
  <si>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</si>
  <si>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</si>
  <si>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</si>
  <si>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</si>
  <si>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</si>
  <si>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</si>
  <si>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</si>
  <si>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</si>
  <si>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</si>
  <si>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</si>
  <si>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</si>
  <si>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</si>
  <si>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</si>
  <si>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</si>
  <si>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</si>
  <si>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</si>
  <si>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</si>
  <si>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</si>
  <si>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</si>
  <si>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</si>
  <si>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</si>
  <si>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</si>
  <si>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</si>
  <si>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</si>
  <si>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</si>
  <si>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</si>
  <si>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</si>
  <si>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</si>
  <si>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</si>
  <si>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</si>
  <si>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</si>
  <si>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</si>
  <si>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</si>
  <si>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</si>
  <si>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</si>
  <si>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</si>
  <si>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</si>
  <si>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</si>
  <si>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</si>
  <si>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</si>
  <si>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</si>
  <si>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</si>
  <si>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</si>
  <si>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</si>
  <si>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</si>
  <si>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</si>
  <si>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</si>
  <si>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</si>
  <si>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</si>
  <si>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</si>
  <si>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</si>
  <si>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</si>
  <si>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</si>
  <si>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</si>
  <si>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</si>
  <si>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</si>
  <si>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</si>
  <si>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</si>
  <si>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</si>
  <si>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</si>
  <si>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</si>
  <si>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</si>
  <si>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</si>
  <si>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</si>
  <si>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</si>
  <si>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</si>
  <si>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</si>
  <si>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</si>
  <si>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</si>
  <si>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</si>
  <si>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</si>
  <si>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</si>
  <si>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</si>
  <si>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</si>
  <si>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</si>
  <si>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</si>
  <si>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</si>
  <si>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</si>
  <si>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</si>
  <si>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</si>
  <si>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</si>
  <si>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</si>
  <si>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</si>
  <si>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</si>
  <si>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</si>
  <si>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</si>
  <si>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</si>
  <si>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</si>
  <si>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</si>
  <si>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</si>
  <si>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</si>
  <si>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</si>
  <si>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</si>
  <si>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</si>
  <si>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</si>
  <si>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</si>
  <si>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</si>
  <si>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</si>
  <si>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</si>
  <si>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</si>
  <si>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</si>
  <si>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</si>
  <si>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</si>
  <si>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</si>
  <si>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</si>
  <si>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</si>
  <si>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</si>
  <si>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</si>
  <si>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</si>
  <si>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</si>
  <si>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</si>
  <si>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</si>
  <si>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</si>
  <si>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</si>
  <si>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</si>
  <si>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</si>
  <si>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</si>
  <si>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</si>
  <si>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</si>
  <si>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</si>
  <si>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</si>
  <si>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</si>
  <si>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</si>
  <si>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</si>
  <si>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</si>
  <si>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</si>
  <si>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</si>
  <si>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</si>
  <si>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</si>
  <si>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</si>
  <si>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</si>
  <si>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</si>
  <si>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</si>
  <si>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</si>
  <si>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</si>
  <si>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</si>
  <si>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</si>
  <si>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</si>
  <si>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</si>
  <si>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</si>
  <si>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</si>
  <si>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</si>
  <si>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</si>
  <si>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</si>
  <si>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</si>
  <si>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</si>
  <si>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</si>
  <si>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</si>
  <si>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</si>
  <si>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</si>
  <si>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</si>
  <si>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</si>
  <si>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</si>
  <si>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</si>
  <si>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</si>
  <si>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</si>
  <si>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</si>
  <si>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</si>
  <si>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</si>
  <si>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</si>
  <si>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</si>
  <si>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</si>
  <si>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</si>
  <si>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</si>
  <si>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</si>
  <si>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</si>
  <si>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</si>
  <si>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</si>
  <si>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</si>
  <si>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</si>
  <si>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</si>
  <si>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</si>
  <si>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</si>
  <si>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</si>
  <si>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</si>
  <si>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</si>
  <si>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</si>
  <si>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</si>
  <si>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</si>
  <si>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</si>
  <si>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</si>
  <si>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</si>
  <si>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</si>
  <si>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</si>
  <si>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</si>
  <si>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</si>
  <si>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</si>
  <si>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</si>
  <si>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</si>
  <si>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</si>
  <si>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</si>
  <si>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</si>
  <si>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</si>
  <si>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</si>
  <si>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</si>
  <si>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</si>
  <si>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</si>
  <si>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</si>
  <si>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</si>
  <si>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</si>
  <si>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</si>
  <si>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</si>
  <si>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</si>
  <si>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</si>
  <si>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</si>
  <si>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</si>
  <si>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</si>
  <si>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</si>
  <si>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</si>
  <si>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</si>
  <si>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</si>
  <si>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</si>
  <si>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</si>
  <si>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</si>
  <si>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</si>
  <si>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</si>
  <si>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</si>
  <si>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</si>
  <si>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</si>
  <si>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</si>
  <si>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</si>
  <si>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</si>
  <si>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</si>
  <si>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</si>
  <si>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</si>
  <si>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</si>
  <si>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</si>
  <si>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</si>
  <si>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</si>
  <si>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</si>
  <si>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</si>
  <si>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</si>
  <si>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</si>
  <si>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</si>
  <si>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</si>
  <si>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</si>
  <si>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</si>
  <si>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</si>
  <si>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</si>
  <si>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</si>
  <si>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</si>
  <si>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</si>
  <si>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</si>
  <si>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</si>
  <si>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</si>
  <si>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</si>
  <si>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</si>
  <si>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</si>
  <si>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</si>
  <si>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</si>
  <si>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</si>
  <si>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</si>
  <si>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</si>
  <si>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</si>
  <si>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</si>
  <si>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</si>
  <si>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</si>
  <si>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</si>
  <si>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</si>
  <si>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</si>
  <si>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</si>
  <si>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</si>
  <si>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</si>
  <si>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</si>
  <si>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</si>
  <si>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</si>
  <si>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</si>
  <si>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</si>
  <si>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</si>
  <si>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</si>
  <si>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</si>
  <si>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</si>
  <si>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</si>
  <si>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</si>
  <si>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</si>
  <si>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</si>
  <si>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</si>
  <si>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</si>
  <si>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</si>
  <si>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</si>
  <si>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</si>
  <si>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</si>
  <si>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</si>
  <si>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</si>
  <si>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</si>
  <si>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</si>
  <si>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</si>
  <si>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</si>
  <si>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</si>
  <si>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</si>
  <si>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</si>
  <si>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</si>
  <si>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</si>
  <si>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</si>
  <si>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</si>
  <si>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</si>
  <si>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</si>
  <si>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</si>
  <si>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</si>
  <si>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</si>
  <si>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</si>
  <si>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</si>
  <si>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</si>
  <si>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</si>
  <si>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</si>
  <si>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</si>
  <si>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</si>
  <si>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</si>
  <si>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</si>
  <si>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</si>
  <si>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</si>
  <si>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</si>
  <si>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</si>
  <si>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</si>
  <si>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</si>
  <si>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</si>
  <si>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</si>
  <si>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</si>
  <si>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</si>
  <si>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</si>
  <si>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</si>
  <si>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</si>
  <si>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</si>
  <si>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</si>
  <si>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</si>
  <si>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</si>
  <si>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</si>
  <si>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</si>
  <si>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</si>
  <si>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</si>
  <si>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</si>
  <si>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</si>
  <si>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</si>
  <si>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</si>
  <si>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</si>
  <si>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</si>
  <si>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</si>
  <si>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</si>
  <si>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</si>
  <si>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</si>
  <si>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</si>
  <si>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</si>
  <si>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Number of Items</t>
  </si>
  <si>
    <t>Average Rating</t>
  </si>
  <si>
    <t>KPIs</t>
  </si>
  <si>
    <t>Row Labels</t>
  </si>
  <si>
    <t>Total Sales by Fat Content</t>
  </si>
  <si>
    <t>Total Sales by Item Types</t>
  </si>
  <si>
    <t>Fat Content</t>
  </si>
  <si>
    <t>Column Labels</t>
  </si>
  <si>
    <t>Total Sales by Location Type</t>
  </si>
  <si>
    <t>Item Types</t>
  </si>
  <si>
    <t>Total Sales by Year</t>
  </si>
  <si>
    <t>Year</t>
  </si>
  <si>
    <t>Sales by Outlet Size</t>
  </si>
  <si>
    <t>Location Type</t>
  </si>
  <si>
    <t>Sales by Location Type</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</si>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</sst>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0"/>
    <numFmt numFmtId="166" formatCode="&quot;₹&quot;0.00,,&quot;M&quot;"/>
    <numFmt numFmtId="167" formatCode="&quot;₹&quot;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5" tint="0.39997558519241921"/>
        <bgColor theme="4" tint="0.79998168889431442"/>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1" fontId="0" fillId="0" borderId="0" xfId="0" applyNumberFormat="1"/>
    <xf numFmtId="0" fontId="16" fillId="33" borderId="10" xfId="0" applyFont="1" applyFill="1" applyBorder="1"/>
    <xf numFmtId="0" fontId="0" fillId="0" borderId="14" xfId="0" applyBorder="1"/>
    <xf numFmtId="0" fontId="0" fillId="0" borderId="15" xfId="0" applyBorder="1"/>
    <xf numFmtId="1" fontId="0" fillId="0" borderId="14" xfId="0" applyNumberFormat="1" applyBorder="1"/>
    <xf numFmtId="0" fontId="16" fillId="33" borderId="16" xfId="0" applyFont="1" applyFill="1" applyBorder="1"/>
    <xf numFmtId="0" fontId="16" fillId="33" borderId="17" xfId="0" applyFont="1" applyFill="1" applyBorder="1"/>
    <xf numFmtId="165" fontId="0" fillId="0" borderId="19" xfId="0" applyNumberFormat="1" applyBorder="1"/>
    <xf numFmtId="1" fontId="0" fillId="0" borderId="19" xfId="0" applyNumberFormat="1" applyBorder="1"/>
    <xf numFmtId="164" fontId="0" fillId="0" borderId="20" xfId="0" applyNumberFormat="1" applyBorder="1"/>
    <xf numFmtId="1" fontId="0" fillId="0" borderId="21" xfId="0" applyNumberFormat="1" applyBorder="1"/>
    <xf numFmtId="1" fontId="0" fillId="0" borderId="22" xfId="0" applyNumberFormat="1" applyBorder="1"/>
    <xf numFmtId="0" fontId="0" fillId="0" borderId="22" xfId="0" applyBorder="1"/>
    <xf numFmtId="2" fontId="0" fillId="0" borderId="23" xfId="0" applyNumberFormat="1" applyBorder="1"/>
    <xf numFmtId="0" fontId="0" fillId="0" borderId="21" xfId="0" applyBorder="1"/>
    <xf numFmtId="0" fontId="0" fillId="0" borderId="23" xfId="0" applyBorder="1"/>
    <xf numFmtId="166" fontId="0" fillId="0" borderId="18" xfId="0" applyNumberFormat="1" applyBorder="1"/>
    <xf numFmtId="167" fontId="0" fillId="0" borderId="0" xfId="0" applyNumberFormat="1"/>
    <xf numFmtId="0" fontId="0" fillId="0" borderId="12" xfId="0" applyBorder="1"/>
    <xf numFmtId="0" fontId="0" fillId="0" borderId="13" xfId="0" applyBorder="1"/>
    <xf numFmtId="167" fontId="0" fillId="0" borderId="15" xfId="0" applyNumberFormat="1" applyBorder="1"/>
    <xf numFmtId="167" fontId="0" fillId="0" borderId="20" xfId="0" applyNumberFormat="1" applyBorder="1"/>
    <xf numFmtId="167" fontId="0" fillId="0" borderId="19" xfId="0" applyNumberFormat="1" applyBorder="1"/>
    <xf numFmtId="167" fontId="0" fillId="0" borderId="11" xfId="0" applyNumberFormat="1" applyBorder="1"/>
    <xf numFmtId="167" fontId="0" fillId="0" borderId="12" xfId="0" applyNumberFormat="1" applyBorder="1"/>
    <xf numFmtId="167" fontId="0" fillId="0" borderId="13" xfId="0" applyNumberFormat="1" applyBorder="1"/>
    <xf numFmtId="167" fontId="0" fillId="0" borderId="18" xfId="0" applyNumberFormat="1" applyBorder="1"/>
    <xf numFmtId="0" fontId="0" fillId="0" borderId="24" xfId="0" pivotButton="1" applyBorder="1"/>
    <xf numFmtId="0" fontId="0" fillId="0" borderId="25" xfId="0" applyBorder="1" applyAlignment="1">
      <alignment horizontal="left"/>
    </xf>
    <xf numFmtId="0" fontId="0" fillId="0" borderId="27" xfId="0" applyBorder="1" applyAlignment="1">
      <alignment horizontal="left"/>
    </xf>
    <xf numFmtId="167" fontId="0" fillId="0" borderId="25" xfId="0" applyNumberFormat="1" applyBorder="1"/>
    <xf numFmtId="167" fontId="0" fillId="0" borderId="26" xfId="0" applyNumberFormat="1" applyBorder="1"/>
    <xf numFmtId="0" fontId="0" fillId="0" borderId="24" xfId="0" applyBorder="1"/>
    <xf numFmtId="167" fontId="0" fillId="0" borderId="14" xfId="0" applyNumberFormat="1" applyBorder="1"/>
    <xf numFmtId="0" fontId="0" fillId="0" borderId="19" xfId="0" applyBorder="1"/>
    <xf numFmtId="0" fontId="0" fillId="0" borderId="20" xfId="0" applyBorder="1"/>
    <xf numFmtId="167" fontId="0" fillId="0" borderId="27" xfId="0" applyNumberFormat="1" applyBorder="1"/>
    <xf numFmtId="164" fontId="0" fillId="0" borderId="25" xfId="0" applyNumberFormat="1" applyBorder="1"/>
    <xf numFmtId="164" fontId="0" fillId="0" borderId="26" xfId="0" applyNumberFormat="1" applyBorder="1"/>
    <xf numFmtId="164" fontId="0" fillId="0" borderId="27" xfId="0" applyNumberFormat="1" applyBorder="1"/>
    <xf numFmtId="0" fontId="0" fillId="0" borderId="26" xfId="0" applyBorder="1" applyAlignment="1">
      <alignment horizontal="left"/>
    </xf>
    <xf numFmtId="0" fontId="16" fillId="35" borderId="28" xfId="0" applyFont="1" applyFill="1" applyBorder="1"/>
    <xf numFmtId="0" fontId="16" fillId="35" borderId="24" xfId="0" applyFont="1" applyFill="1" applyBorder="1"/>
    <xf numFmtId="0" fontId="16" fillId="34" borderId="11" xfId="0" applyFont="1" applyFill="1" applyBorder="1" applyAlignment="1">
      <alignment horizontal="center"/>
    </xf>
    <xf numFmtId="0" fontId="16" fillId="34" borderId="13" xfId="0" applyFont="1" applyFill="1" applyBorder="1" applyAlignment="1">
      <alignment horizontal="center"/>
    </xf>
    <xf numFmtId="0" fontId="18" fillId="34" borderId="11" xfId="0" applyFont="1" applyFill="1" applyBorder="1" applyAlignment="1">
      <alignment horizontal="center"/>
    </xf>
    <xf numFmtId="0" fontId="18" fillId="34" borderId="12" xfId="0" applyFont="1" applyFill="1" applyBorder="1" applyAlignment="1">
      <alignment horizontal="center"/>
    </xf>
    <xf numFmtId="0" fontId="18" fillId="34" borderId="13" xfId="0" applyFont="1" applyFill="1" applyBorder="1" applyAlignment="1">
      <alignment horizontal="center"/>
    </xf>
    <xf numFmtId="0" fontId="0" fillId="0" borderId="22"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14">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0.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2" formatCode="0.0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0.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2" formatCode="0.0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0.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2" formatCode="0.0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0.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2" formatCode="0.0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0.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2" formatCode="0.0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0.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2" formatCode="0.0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border>
    </dxf>
    <dxf>
      <border>
        <left/>
      </border>
    </dxf>
    <dxf>
      <border>
        <right/>
        <bottom/>
      </border>
    </dxf>
    <dxf>
      <border>
        <right/>
        <bottom/>
      </border>
    </dxf>
    <dxf>
      <border>
        <horizontal/>
      </border>
    </dxf>
    <dxf>
      <border>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numFmt numFmtId="1" formatCode="0"/>
    </dxf>
    <dxf>
      <numFmt numFmtId="2" formatCode="0.0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horizontal/>
      </border>
    </dxf>
    <dxf>
      <border>
        <horizontal/>
      </border>
    </dxf>
    <dxf>
      <border>
        <right/>
        <bottom/>
      </border>
    </dxf>
    <dxf>
      <border>
        <right/>
        <bottom/>
      </border>
    </dxf>
    <dxf>
      <border>
        <left/>
      </border>
    </dxf>
    <dxf>
      <border>
        <left/>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0.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horizontal/>
      </border>
    </dxf>
    <dxf>
      <border>
        <horizontal/>
      </border>
    </dxf>
    <dxf>
      <border>
        <right/>
        <bottom/>
      </border>
    </dxf>
    <dxf>
      <border>
        <right/>
        <bottom/>
      </border>
    </dxf>
    <dxf>
      <border>
        <left/>
      </border>
    </dxf>
    <dxf>
      <border>
        <left/>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horizontal/>
      </border>
    </dxf>
    <dxf>
      <border>
        <horizontal/>
      </border>
    </dxf>
    <dxf>
      <border>
        <right/>
        <bottom/>
      </border>
    </dxf>
    <dxf>
      <border>
        <right/>
        <bottom/>
      </border>
    </dxf>
    <dxf>
      <border>
        <left/>
      </border>
    </dxf>
    <dxf>
      <border>
        <left/>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horizontal/>
      </border>
    </dxf>
    <dxf>
      <border>
        <horizontal/>
      </border>
    </dxf>
    <dxf>
      <border>
        <right/>
        <bottom/>
      </border>
    </dxf>
    <dxf>
      <border>
        <right/>
        <bottom/>
      </border>
    </dxf>
    <dxf>
      <border>
        <left/>
      </border>
    </dxf>
    <dxf>
      <border>
        <left/>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horizontal/>
      </border>
    </dxf>
    <dxf>
      <border>
        <horizontal/>
      </border>
    </dxf>
    <dxf>
      <border>
        <right/>
        <bottom/>
      </border>
    </dxf>
    <dxf>
      <border>
        <right/>
        <bottom/>
      </border>
    </dxf>
    <dxf>
      <border>
        <left/>
      </border>
    </dxf>
    <dxf>
      <border>
        <left/>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horizontal/>
      </border>
    </dxf>
    <dxf>
      <border>
        <horizontal/>
      </border>
    </dxf>
    <dxf>
      <border>
        <right/>
        <bottom/>
      </border>
    </dxf>
    <dxf>
      <border>
        <right/>
        <bottom/>
      </border>
    </dxf>
    <dxf>
      <border>
        <left/>
      </border>
    </dxf>
    <dxf>
      <border>
        <left/>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horizontal/>
      </border>
    </dxf>
    <dxf>
      <border>
        <horizontal/>
      </border>
    </dxf>
    <dxf>
      <border>
        <right/>
        <bottom/>
      </border>
    </dxf>
    <dxf>
      <border>
        <right/>
        <bottom/>
      </border>
    </dxf>
    <dxf>
      <border>
        <left/>
      </border>
    </dxf>
    <dxf>
      <border>
        <left/>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horizontal/>
      </border>
    </dxf>
    <dxf>
      <border>
        <horizontal/>
      </border>
    </dxf>
    <dxf>
      <border>
        <right/>
        <bottom/>
      </border>
    </dxf>
    <dxf>
      <border>
        <right/>
        <bottom/>
      </border>
    </dxf>
    <dxf>
      <border>
        <left/>
      </border>
    </dxf>
    <dxf>
      <border>
        <left/>
      </border>
    </dxf>
    <dxf>
      <border>
        <left style="thin">
          <color indexed="64"/>
        </left>
        <right style="thin">
          <color indexed="64"/>
        </right>
        <top style="thin">
          <color indexed="64"/>
        </top>
        <bottom style="thin">
          <color indexed="64"/>
        </bottom>
      </border>
    </dxf>
    <dxf>
      <font>
        <b/>
        <i val="0"/>
        <sz val="18"/>
      </font>
      <fill>
        <patternFill patternType="solid">
          <fgColor auto="1"/>
          <bgColor rgb="FFFFCE3F"/>
        </patternFill>
      </fill>
      <border diagonalUp="0" diagonalDown="0">
        <left style="medium">
          <color auto="1"/>
        </left>
        <right style="medium">
          <color auto="1"/>
        </right>
        <top style="medium">
          <color auto="1"/>
        </top>
        <bottom style="medium">
          <color auto="1"/>
        </bottom>
        <vertical style="medium">
          <color auto="1"/>
        </vertical>
        <horizontal style="medium">
          <color auto="1"/>
        </horizontal>
      </border>
    </dxf>
  </dxfs>
  <tableStyles count="1" defaultTableStyle="TableStyleMedium2" defaultPivotStyle="PivotStyleLight16">
    <tableStyle name="Slicer Style 1" pivot="0" table="0" count="1" xr9:uid="{DDAB18FE-FE61-4F15-A71E-B4EB49B19B0C}">
      <tableStyleElement type="wholeTable" dxfId="1113"/>
    </tableStyle>
  </tableStyles>
  <colors>
    <mruColors>
      <color rgb="FFFFCE3F"/>
      <color rgb="FFFFD800"/>
      <color rgb="FFFFE800"/>
      <color rgb="FFF6FF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&amp; Charts!PivotTable2</c:name>
    <c:fmtId val="0"/>
  </c:pivotSource>
  <c:chart>
    <c:autoTitleDeleted val="1"/>
    <c:pivotFmts>
      <c:pivotFmt>
        <c:idx val="0"/>
        <c:spPr>
          <a:solidFill>
            <a:srgbClr val="FFCE3F"/>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rgbClr val="FFCE3F"/>
          </a:solidFill>
          <a:ln w="19050">
            <a:solidFill>
              <a:schemeClr val="lt1"/>
            </a:solidFill>
          </a:ln>
          <a:effectLst/>
        </c:spPr>
        <c:dLbl>
          <c:idx val="0"/>
          <c:layout>
            <c:manualLayout>
              <c:x val="0.12422544882506806"/>
              <c:y val="9.360183425347679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7967443876863213"/>
                  <c:h val="0.24061302681992336"/>
                </c:manualLayout>
              </c15:layout>
            </c:ext>
          </c:extLst>
        </c:dLbl>
      </c:pivotFmt>
      <c:pivotFmt>
        <c:idx val="2"/>
        <c:spPr>
          <a:solidFill>
            <a:schemeClr val="accent6">
              <a:lumMod val="75000"/>
            </a:schemeClr>
          </a:solidFill>
          <a:ln w="19050">
            <a:solidFill>
              <a:schemeClr val="lt1"/>
            </a:solidFill>
          </a:ln>
          <a:effectLst/>
        </c:spPr>
        <c:dLbl>
          <c:idx val="0"/>
          <c:layout>
            <c:manualLayout>
              <c:x val="-0.12215577631631269"/>
              <c:y val="-6.7317404289980995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6728258982562958"/>
                  <c:h val="0.25593869731800761"/>
                </c:manualLayout>
              </c15:layout>
            </c:ext>
          </c:extLst>
        </c:dLbl>
      </c:pivotFmt>
    </c:pivotFmts>
    <c:plotArea>
      <c:layout/>
      <c:doughnutChart>
        <c:varyColors val="1"/>
        <c:ser>
          <c:idx val="0"/>
          <c:order val="0"/>
          <c:tx>
            <c:strRef>
              <c:f>'KPIs &amp; Charts'!$B$15</c:f>
              <c:strCache>
                <c:ptCount val="1"/>
                <c:pt idx="0">
                  <c:v>Total</c:v>
                </c:pt>
              </c:strCache>
            </c:strRef>
          </c:tx>
          <c:spPr>
            <a:solidFill>
              <a:srgbClr val="FFCE3F"/>
            </a:solidFill>
          </c:spPr>
          <c:dPt>
            <c:idx val="0"/>
            <c:bubble3D val="0"/>
            <c:spPr>
              <a:solidFill>
                <a:srgbClr val="FFCE3F"/>
              </a:solidFill>
              <a:ln w="19050">
                <a:solidFill>
                  <a:schemeClr val="lt1"/>
                </a:solidFill>
              </a:ln>
              <a:effectLst/>
            </c:spPr>
            <c:extLst>
              <c:ext xmlns:c16="http://schemas.microsoft.com/office/drawing/2014/chart" uri="{C3380CC4-5D6E-409C-BE32-E72D297353CC}">
                <c16:uniqueId val="{00000001-DA72-4841-B5F1-66DF59E0B247}"/>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DA72-4841-B5F1-66DF59E0B247}"/>
              </c:ext>
            </c:extLst>
          </c:dPt>
          <c:dLbls>
            <c:dLbl>
              <c:idx val="0"/>
              <c:layout>
                <c:manualLayout>
                  <c:x val="0.12422544882506806"/>
                  <c:y val="9.360183425347679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7967443876863213"/>
                      <c:h val="0.24061302681992336"/>
                    </c:manualLayout>
                  </c15:layout>
                </c:ext>
                <c:ext xmlns:c16="http://schemas.microsoft.com/office/drawing/2014/chart" uri="{C3380CC4-5D6E-409C-BE32-E72D297353CC}">
                  <c16:uniqueId val="{00000001-DA72-4841-B5F1-66DF59E0B247}"/>
                </c:ext>
              </c:extLst>
            </c:dLbl>
            <c:dLbl>
              <c:idx val="1"/>
              <c:layout>
                <c:manualLayout>
                  <c:x val="-0.12215577631631269"/>
                  <c:y val="-6.7317404289980995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6728258982562958"/>
                      <c:h val="0.25593869731800761"/>
                    </c:manualLayout>
                  </c15:layout>
                </c:ext>
                <c:ext xmlns:c16="http://schemas.microsoft.com/office/drawing/2014/chart" uri="{C3380CC4-5D6E-409C-BE32-E72D297353CC}">
                  <c16:uniqueId val="{00000003-DA72-4841-B5F1-66DF59E0B24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 &amp; Charts'!$A$16:$A$17</c:f>
              <c:strCache>
                <c:ptCount val="2"/>
                <c:pt idx="0">
                  <c:v>Low Fat</c:v>
                </c:pt>
                <c:pt idx="1">
                  <c:v>Regular</c:v>
                </c:pt>
              </c:strCache>
            </c:strRef>
          </c:cat>
          <c:val>
            <c:numRef>
              <c:f>'KPIs &amp; Charts'!$B$16:$B$17</c:f>
              <c:numCache>
                <c:formatCode>"₹"0.0,"K"</c:formatCode>
                <c:ptCount val="2"/>
                <c:pt idx="0">
                  <c:v>776319.68840000057</c:v>
                </c:pt>
                <c:pt idx="1">
                  <c:v>425361.8043999995</c:v>
                </c:pt>
              </c:numCache>
            </c:numRef>
          </c:val>
          <c:extLst>
            <c:ext xmlns:c16="http://schemas.microsoft.com/office/drawing/2014/chart" uri="{C3380CC4-5D6E-409C-BE32-E72D297353CC}">
              <c16:uniqueId val="{00000000-BE92-4D93-A00A-33047E76476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&amp; Charts!PivotTable4</c:name>
    <c:fmtId val="10"/>
  </c:pivotSource>
  <c:chart>
    <c:autoTitleDeleted val="1"/>
    <c:pivotFmts>
      <c:pivotFmt>
        <c:idx val="0"/>
        <c:spPr>
          <a:solidFill>
            <a:srgbClr val="FFCE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E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E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418241670423507"/>
          <c:y val="2.1032504780114723E-2"/>
          <c:w val="0.45393463710915549"/>
          <c:h val="0.9579349904397706"/>
        </c:manualLayout>
      </c:layout>
      <c:barChart>
        <c:barDir val="bar"/>
        <c:grouping val="clustered"/>
        <c:varyColors val="0"/>
        <c:ser>
          <c:idx val="0"/>
          <c:order val="0"/>
          <c:tx>
            <c:strRef>
              <c:f>'KPIs &amp; Charts'!$B$37</c:f>
              <c:strCache>
                <c:ptCount val="1"/>
                <c:pt idx="0">
                  <c:v>Total</c:v>
                </c:pt>
              </c:strCache>
            </c:strRef>
          </c:tx>
          <c:spPr>
            <a:solidFill>
              <a:srgbClr val="FFCE3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'KPIs &amp; Charts'!$B$38:$B$53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E0A6-4B72-A291-111263FD623E}"/>
            </c:ext>
          </c:extLst>
        </c:ser>
        <c:dLbls>
          <c:dLblPos val="outEnd"/>
          <c:showLegendKey val="0"/>
          <c:showVal val="1"/>
          <c:showCatName val="0"/>
          <c:showSerName val="0"/>
          <c:showPercent val="0"/>
          <c:showBubbleSize val="0"/>
        </c:dLbls>
        <c:gapWidth val="182"/>
        <c:axId val="451437520"/>
        <c:axId val="430047840"/>
      </c:barChart>
      <c:catAx>
        <c:axId val="451437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30047840"/>
        <c:crosses val="autoZero"/>
        <c:auto val="1"/>
        <c:lblAlgn val="ctr"/>
        <c:lblOffset val="100"/>
        <c:noMultiLvlLbl val="0"/>
      </c:catAx>
      <c:valAx>
        <c:axId val="430047840"/>
        <c:scaling>
          <c:orientation val="minMax"/>
        </c:scaling>
        <c:delete val="1"/>
        <c:axPos val="b"/>
        <c:numFmt formatCode="&quot;₹&quot;0.0,&quot;K&quot;" sourceLinked="1"/>
        <c:majorTickMark val="none"/>
        <c:minorTickMark val="none"/>
        <c:tickLblPos val="nextTo"/>
        <c:crossAx val="45143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&amp; Charts!PivotTable5</c:name>
    <c:fmtId val="15"/>
  </c:pivotSource>
  <c:chart>
    <c:autoTitleDeleted val="1"/>
    <c:pivotFmts>
      <c:pivotFmt>
        <c:idx val="0"/>
        <c:spPr>
          <a:solidFill>
            <a:srgbClr val="FFCE3F"/>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E3F"/>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E3F"/>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613735783027067E-3"/>
          <c:y val="4.1666666666666664E-2"/>
          <c:w val="0.98933123359580055"/>
          <c:h val="0.85619749338561602"/>
        </c:manualLayout>
      </c:layout>
      <c:barChart>
        <c:barDir val="col"/>
        <c:grouping val="clustered"/>
        <c:varyColors val="0"/>
        <c:ser>
          <c:idx val="0"/>
          <c:order val="0"/>
          <c:tx>
            <c:strRef>
              <c:f>'KPIs &amp; Charts'!$B$59</c:f>
              <c:strCache>
                <c:ptCount val="1"/>
                <c:pt idx="0">
                  <c:v>Total</c:v>
                </c:pt>
              </c:strCache>
            </c:strRef>
          </c:tx>
          <c:spPr>
            <a:solidFill>
              <a:srgbClr val="FFCE3F"/>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'KPIs &amp; Charts'!$A$60:$A$68</c:f>
              <c:strCache>
                <c:ptCount val="9"/>
                <c:pt idx="0">
                  <c:v>2011</c:v>
                </c:pt>
                <c:pt idx="1">
                  <c:v>2012</c:v>
                </c:pt>
                <c:pt idx="2">
                  <c:v>2014</c:v>
                </c:pt>
                <c:pt idx="3">
                  <c:v>2015</c:v>
                </c:pt>
                <c:pt idx="4">
                  <c:v>2016</c:v>
                </c:pt>
                <c:pt idx="5">
                  <c:v>2017</c:v>
                </c:pt>
                <c:pt idx="6">
                  <c:v>2018</c:v>
                </c:pt>
                <c:pt idx="7">
                  <c:v>2020</c:v>
                </c:pt>
                <c:pt idx="8">
                  <c:v>2022</c:v>
                </c:pt>
              </c:strCache>
            </c:strRef>
          </c:cat>
          <c:val>
            <c:numRef>
              <c:f>'KPIs &amp; Charts'!$B$60:$B$68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FEC-4FDE-98F7-DB4039E45379}"/>
            </c:ext>
          </c:extLst>
        </c:ser>
        <c:dLbls>
          <c:dLblPos val="outEnd"/>
          <c:showLegendKey val="0"/>
          <c:showVal val="1"/>
          <c:showCatName val="0"/>
          <c:showSerName val="0"/>
          <c:showPercent val="0"/>
          <c:showBubbleSize val="0"/>
        </c:dLbls>
        <c:gapWidth val="444"/>
        <c:overlap val="-90"/>
        <c:axId val="492140432"/>
        <c:axId val="421365808"/>
      </c:barChart>
      <c:catAx>
        <c:axId val="492140432"/>
        <c:scaling>
          <c:orientation val="minMax"/>
        </c:scaling>
        <c:delete val="0"/>
        <c:axPos val="b"/>
        <c:majorGridlines>
          <c:spPr>
            <a:ln w="9525" cap="flat" cmpd="sng" algn="ctr">
              <a:solidFill>
                <a:schemeClr val="accent6">
                  <a:lumMod val="7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cap="all" spc="120" normalizeH="0" baseline="0">
                <a:solidFill>
                  <a:schemeClr val="tx1"/>
                </a:solidFill>
                <a:latin typeface="+mn-lt"/>
                <a:ea typeface="+mn-ea"/>
                <a:cs typeface="+mn-cs"/>
              </a:defRPr>
            </a:pPr>
            <a:endParaRPr lang="en-US"/>
          </a:p>
        </c:txPr>
        <c:crossAx val="421365808"/>
        <c:crosses val="autoZero"/>
        <c:auto val="1"/>
        <c:lblAlgn val="ctr"/>
        <c:lblOffset val="100"/>
        <c:noMultiLvlLbl val="0"/>
      </c:catAx>
      <c:valAx>
        <c:axId val="421365808"/>
        <c:scaling>
          <c:orientation val="minMax"/>
        </c:scaling>
        <c:delete val="1"/>
        <c:axPos val="l"/>
        <c:numFmt formatCode="&quot;₹&quot;0.0,&quot;K&quot;" sourceLinked="1"/>
        <c:majorTickMark val="none"/>
        <c:minorTickMark val="none"/>
        <c:tickLblPos val="nextTo"/>
        <c:crossAx val="49214043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&amp; Charts!PivotTable6</c:name>
    <c:fmtId val="19"/>
  </c:pivotSource>
  <c:chart>
    <c:autoTitleDeleted val="1"/>
    <c:pivotFmts>
      <c:pivotFmt>
        <c:idx val="0"/>
        <c:spPr>
          <a:solidFill>
            <a:srgbClr val="FFCE3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rgbClr val="FFCE3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9050">
            <a:solidFill>
              <a:schemeClr val="lt1"/>
            </a:solidFill>
          </a:ln>
          <a:effectLst/>
        </c:spPr>
      </c:pivotFmt>
      <c:pivotFmt>
        <c:idx val="5"/>
        <c:spPr>
          <a:solidFill>
            <a:srgbClr val="FFCE3F"/>
          </a:solidFill>
          <a:ln w="19050">
            <a:solidFill>
              <a:schemeClr val="lt1"/>
            </a:solidFill>
          </a:ln>
          <a:effectLst/>
        </c:spPr>
      </c:pivotFmt>
      <c:pivotFmt>
        <c:idx val="6"/>
        <c:spPr>
          <a:solidFill>
            <a:schemeClr val="accent6">
              <a:lumMod val="60000"/>
              <a:lumOff val="40000"/>
            </a:schemeClr>
          </a:solidFill>
          <a:ln w="19050">
            <a:solidFill>
              <a:schemeClr val="lt1"/>
            </a:solidFill>
          </a:ln>
          <a:effectLst/>
        </c:spPr>
      </c:pivotFmt>
      <c:pivotFmt>
        <c:idx val="7"/>
        <c:spPr>
          <a:solidFill>
            <a:srgbClr val="FFCE3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lt1"/>
            </a:solidFill>
          </a:ln>
          <a:effectLst/>
        </c:spPr>
      </c:pivotFmt>
      <c:pivotFmt>
        <c:idx val="9"/>
        <c:spPr>
          <a:solidFill>
            <a:srgbClr val="FFCE3F"/>
          </a:solidFill>
          <a:ln w="19050">
            <a:solidFill>
              <a:schemeClr val="lt1"/>
            </a:solidFill>
          </a:ln>
          <a:effectLst/>
        </c:spPr>
      </c:pivotFmt>
      <c:pivotFmt>
        <c:idx val="10"/>
        <c:spPr>
          <a:solidFill>
            <a:schemeClr val="accent6">
              <a:lumMod val="60000"/>
              <a:lumOff val="40000"/>
            </a:schemeClr>
          </a:solidFill>
          <a:ln w="19050">
            <a:solidFill>
              <a:schemeClr val="lt1"/>
            </a:solidFill>
          </a:ln>
          <a:effectLst/>
        </c:spPr>
      </c:pivotFmt>
    </c:pivotFmts>
    <c:plotArea>
      <c:layout/>
      <c:pieChart>
        <c:varyColors val="1"/>
        <c:ser>
          <c:idx val="0"/>
          <c:order val="0"/>
          <c:tx>
            <c:strRef>
              <c:f>'KPIs &amp; Charts'!$B$75</c:f>
              <c:strCache>
                <c:ptCount val="1"/>
                <c:pt idx="0">
                  <c:v>Total</c:v>
                </c:pt>
              </c:strCache>
            </c:strRef>
          </c:tx>
          <c:spPr>
            <a:solidFill>
              <a:srgbClr val="FFCE3F"/>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114C-4AE7-AA0D-3FFA4C389486}"/>
              </c:ext>
            </c:extLst>
          </c:dPt>
          <c:dPt>
            <c:idx val="1"/>
            <c:bubble3D val="0"/>
            <c:spPr>
              <a:solidFill>
                <a:srgbClr val="FFCE3F"/>
              </a:solidFill>
              <a:ln w="19050">
                <a:solidFill>
                  <a:schemeClr val="lt1"/>
                </a:solidFill>
              </a:ln>
              <a:effectLst/>
            </c:spPr>
            <c:extLst>
              <c:ext xmlns:c16="http://schemas.microsoft.com/office/drawing/2014/chart" uri="{C3380CC4-5D6E-409C-BE32-E72D297353CC}">
                <c16:uniqueId val="{00000003-114C-4AE7-AA0D-3FFA4C389486}"/>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114C-4AE7-AA0D-3FFA4C389486}"/>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 &amp; Charts'!$A$76:$A$78</c:f>
              <c:strCache>
                <c:ptCount val="3"/>
                <c:pt idx="0">
                  <c:v>High</c:v>
                </c:pt>
                <c:pt idx="1">
                  <c:v>Medium</c:v>
                </c:pt>
                <c:pt idx="2">
                  <c:v>Small</c:v>
                </c:pt>
              </c:strCache>
            </c:strRef>
          </c:cat>
          <c:val>
            <c:numRef>
              <c:f>'KPIs &amp; Charts'!$B$76:$B$78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114C-4AE7-AA0D-3FFA4C38948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&amp; Charts!PivotTable16</c:name>
    <c:fmtId val="24"/>
  </c:pivotSource>
  <c:chart>
    <c:title>
      <c:tx>
        <c:rich>
          <a:bodyPr rot="0" spcFirstLastPara="1" vertOverflow="ellipsis" vert="horz" wrap="square" anchor="b" anchorCtr="0"/>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accent4">
                    <a:lumMod val="50000"/>
                  </a:schemeClr>
                </a:solidFill>
              </a:rPr>
              <a:t>Total Sales</a:t>
            </a:r>
          </a:p>
        </c:rich>
      </c:tx>
      <c:layout>
        <c:manualLayout>
          <c:xMode val="edge"/>
          <c:yMode val="edge"/>
          <c:x val="0.41755555555555557"/>
          <c:y val="0.91666666666666663"/>
        </c:manualLayout>
      </c:layout>
      <c:overlay val="0"/>
      <c:spPr>
        <a:noFill/>
        <a:ln>
          <a:noFill/>
        </a:ln>
        <a:effectLst/>
      </c:spPr>
      <c:txPr>
        <a:bodyPr rot="0" spcFirstLastPara="1" vertOverflow="ellipsis" vert="horz" wrap="square" anchor="b"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&amp; Charts'!$B$94</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Charts'!$A$95:$A$98</c:f>
              <c:strCache>
                <c:ptCount val="4"/>
                <c:pt idx="0">
                  <c:v>Supermarket Type3</c:v>
                </c:pt>
                <c:pt idx="1">
                  <c:v>Supermarket Type2</c:v>
                </c:pt>
                <c:pt idx="2">
                  <c:v>Supermarket Type1</c:v>
                </c:pt>
                <c:pt idx="3">
                  <c:v>Grocery Store</c:v>
                </c:pt>
              </c:strCache>
            </c:strRef>
          </c:cat>
          <c:val>
            <c:numRef>
              <c:f>'KPIs &amp; Charts'!$B$95:$B$98</c:f>
              <c:numCache>
                <c:formatCode>"₹"0.0,"K"</c:formatCode>
                <c:ptCount val="4"/>
                <c:pt idx="0">
                  <c:v>130714.67460000006</c:v>
                </c:pt>
                <c:pt idx="1">
                  <c:v>131477.77639999994</c:v>
                </c:pt>
                <c:pt idx="2">
                  <c:v>787549.89280000131</c:v>
                </c:pt>
                <c:pt idx="3">
                  <c:v>151939.149</c:v>
                </c:pt>
              </c:numCache>
            </c:numRef>
          </c:val>
          <c:extLst>
            <c:ext xmlns:c16="http://schemas.microsoft.com/office/drawing/2014/chart" uri="{C3380CC4-5D6E-409C-BE32-E72D297353CC}">
              <c16:uniqueId val="{00000000-1A9B-47E4-B075-71046267CDA4}"/>
            </c:ext>
          </c:extLst>
        </c:ser>
        <c:dLbls>
          <c:dLblPos val="outEnd"/>
          <c:showLegendKey val="0"/>
          <c:showVal val="1"/>
          <c:showCatName val="0"/>
          <c:showSerName val="0"/>
          <c:showPercent val="0"/>
          <c:showBubbleSize val="0"/>
        </c:dLbls>
        <c:gapWidth val="182"/>
        <c:axId val="380743680"/>
        <c:axId val="380826512"/>
      </c:barChart>
      <c:catAx>
        <c:axId val="38074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80826512"/>
        <c:crosses val="autoZero"/>
        <c:auto val="1"/>
        <c:lblAlgn val="ctr"/>
        <c:lblOffset val="100"/>
        <c:noMultiLvlLbl val="0"/>
      </c:catAx>
      <c:valAx>
        <c:axId val="380826512"/>
        <c:scaling>
          <c:orientation val="minMax"/>
        </c:scaling>
        <c:delete val="1"/>
        <c:axPos val="b"/>
        <c:numFmt formatCode="&quot;₹&quot;0.0,&quot;K&quot;" sourceLinked="1"/>
        <c:majorTickMark val="none"/>
        <c:minorTickMark val="none"/>
        <c:tickLblPos val="nextTo"/>
        <c:crossAx val="38074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&amp; Charts!PivotTable17</c:name>
    <c:fmtId val="28"/>
  </c:pivotSource>
  <c:chart>
    <c:title>
      <c:tx>
        <c:rich>
          <a:bodyPr rot="0" spcFirstLastPara="1" vertOverflow="ellipsis" vert="horz" wrap="square" anchor="ctr" anchorCtr="1"/>
          <a:lstStyle/>
          <a:p>
            <a:pPr>
              <a:defRPr sz="1100" b="1" i="0" u="none" strike="noStrike" kern="1200" spc="0" baseline="0">
                <a:solidFill>
                  <a:schemeClr val="accent4">
                    <a:lumMod val="50000"/>
                  </a:schemeClr>
                </a:solidFill>
                <a:latin typeface="+mn-lt"/>
                <a:ea typeface="+mn-ea"/>
                <a:cs typeface="+mn-cs"/>
              </a:defRPr>
            </a:pPr>
            <a:r>
              <a:rPr lang="en-US" sz="1100" b="1">
                <a:solidFill>
                  <a:schemeClr val="accent4">
                    <a:lumMod val="50000"/>
                  </a:schemeClr>
                </a:solidFill>
              </a:rPr>
              <a:t>Average</a:t>
            </a:r>
            <a:r>
              <a:rPr lang="en-US" sz="1100" b="1" baseline="0">
                <a:solidFill>
                  <a:schemeClr val="accent4">
                    <a:lumMod val="50000"/>
                  </a:schemeClr>
                </a:solidFill>
              </a:rPr>
              <a:t> Sales</a:t>
            </a:r>
            <a:endParaRPr lang="en-US" sz="1100" b="1">
              <a:solidFill>
                <a:schemeClr val="accent4">
                  <a:lumMod val="50000"/>
                </a:schemeClr>
              </a:solidFill>
            </a:endParaRPr>
          </a:p>
        </c:rich>
      </c:tx>
      <c:layout>
        <c:manualLayout>
          <c:xMode val="edge"/>
          <c:yMode val="edge"/>
          <c:x val="0.39266301528884279"/>
          <c:y val="0.91839690697345466"/>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&amp; Charts'!$B$108</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Charts'!$A$109:$A$112</c:f>
              <c:strCache>
                <c:ptCount val="4"/>
                <c:pt idx="0">
                  <c:v>Supermarket Type3</c:v>
                </c:pt>
                <c:pt idx="1">
                  <c:v>Supermarket Type2</c:v>
                </c:pt>
                <c:pt idx="2">
                  <c:v>Supermarket Type1</c:v>
                </c:pt>
                <c:pt idx="3">
                  <c:v>Grocery Store</c:v>
                </c:pt>
              </c:strCache>
            </c:strRef>
          </c:cat>
          <c:val>
            <c:numRef>
              <c:f>'KPIs &amp; Charts'!$B$109:$B$112</c:f>
              <c:numCache>
                <c:formatCode>0.0</c:formatCode>
                <c:ptCount val="4"/>
                <c:pt idx="0">
                  <c:v>139.80179101604284</c:v>
                </c:pt>
                <c:pt idx="1">
                  <c:v>141.67863836206891</c:v>
                </c:pt>
                <c:pt idx="2">
                  <c:v>141.21389506903375</c:v>
                </c:pt>
                <c:pt idx="3">
                  <c:v>140.29468975069253</c:v>
                </c:pt>
              </c:numCache>
            </c:numRef>
          </c:val>
          <c:extLst>
            <c:ext xmlns:c16="http://schemas.microsoft.com/office/drawing/2014/chart" uri="{C3380CC4-5D6E-409C-BE32-E72D297353CC}">
              <c16:uniqueId val="{00000000-9641-46B5-84CE-2728238454B9}"/>
            </c:ext>
          </c:extLst>
        </c:ser>
        <c:dLbls>
          <c:dLblPos val="outEnd"/>
          <c:showLegendKey val="0"/>
          <c:showVal val="1"/>
          <c:showCatName val="0"/>
          <c:showSerName val="0"/>
          <c:showPercent val="0"/>
          <c:showBubbleSize val="0"/>
        </c:dLbls>
        <c:gapWidth val="182"/>
        <c:axId val="617844096"/>
        <c:axId val="352009296"/>
      </c:barChart>
      <c:catAx>
        <c:axId val="617844096"/>
        <c:scaling>
          <c:orientation val="minMax"/>
        </c:scaling>
        <c:delete val="1"/>
        <c:axPos val="l"/>
        <c:numFmt formatCode="General" sourceLinked="1"/>
        <c:majorTickMark val="none"/>
        <c:minorTickMark val="none"/>
        <c:tickLblPos val="nextTo"/>
        <c:crossAx val="352009296"/>
        <c:crosses val="autoZero"/>
        <c:auto val="1"/>
        <c:lblAlgn val="ctr"/>
        <c:lblOffset val="100"/>
        <c:noMultiLvlLbl val="0"/>
      </c:catAx>
      <c:valAx>
        <c:axId val="352009296"/>
        <c:scaling>
          <c:orientation val="minMax"/>
        </c:scaling>
        <c:delete val="1"/>
        <c:axPos val="b"/>
        <c:numFmt formatCode="0.0" sourceLinked="1"/>
        <c:majorTickMark val="none"/>
        <c:minorTickMark val="none"/>
        <c:tickLblPos val="nextTo"/>
        <c:crossAx val="61784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&amp; Charts!PivotTable3</c:name>
    <c:fmtId val="5"/>
  </c:pivotSource>
  <c:chart>
    <c:autoTitleDeleted val="0"/>
    <c:pivotFmts>
      <c:pivotFmt>
        <c:idx val="0"/>
        <c:spPr>
          <a:solidFill>
            <a:srgbClr val="FFCE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&amp; Charts'!$B$24:$B$25</c:f>
              <c:strCache>
                <c:ptCount val="1"/>
                <c:pt idx="0">
                  <c:v>Low Fat</c:v>
                </c:pt>
              </c:strCache>
            </c:strRef>
          </c:tx>
          <c:spPr>
            <a:solidFill>
              <a:srgbClr val="FFCE3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Charts'!$A$26:$A$28</c:f>
              <c:strCache>
                <c:ptCount val="3"/>
                <c:pt idx="0">
                  <c:v>Tier 1</c:v>
                </c:pt>
                <c:pt idx="1">
                  <c:v>Tier 2</c:v>
                </c:pt>
                <c:pt idx="2">
                  <c:v>Tier 3</c:v>
                </c:pt>
              </c:strCache>
            </c:strRef>
          </c:cat>
          <c:val>
            <c:numRef>
              <c:f>'KPIs &amp; Charts'!$B$26:$B$28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3543-4483-A12E-0E366E9B8951}"/>
            </c:ext>
          </c:extLst>
        </c:ser>
        <c:ser>
          <c:idx val="1"/>
          <c:order val="1"/>
          <c:tx>
            <c:strRef>
              <c:f>'KPIs &amp; Charts'!$C$24:$C$25</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Charts'!$A$26:$A$28</c:f>
              <c:strCache>
                <c:ptCount val="3"/>
                <c:pt idx="0">
                  <c:v>Tier 1</c:v>
                </c:pt>
                <c:pt idx="1">
                  <c:v>Tier 2</c:v>
                </c:pt>
                <c:pt idx="2">
                  <c:v>Tier 3</c:v>
                </c:pt>
              </c:strCache>
            </c:strRef>
          </c:cat>
          <c:val>
            <c:numRef>
              <c:f>'KPIs &amp; Charts'!$C$26:$C$28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3543-4483-A12E-0E366E9B8951}"/>
            </c:ext>
          </c:extLst>
        </c:ser>
        <c:dLbls>
          <c:dLblPos val="outEnd"/>
          <c:showLegendKey val="0"/>
          <c:showVal val="1"/>
          <c:showCatName val="0"/>
          <c:showSerName val="0"/>
          <c:showPercent val="0"/>
          <c:showBubbleSize val="0"/>
        </c:dLbls>
        <c:gapWidth val="182"/>
        <c:axId val="306496880"/>
        <c:axId val="384231888"/>
      </c:barChart>
      <c:catAx>
        <c:axId val="30649688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4231888"/>
        <c:crosses val="autoZero"/>
        <c:auto val="1"/>
        <c:lblAlgn val="ctr"/>
        <c:lblOffset val="100"/>
        <c:noMultiLvlLbl val="0"/>
      </c:catAx>
      <c:valAx>
        <c:axId val="384231888"/>
        <c:scaling>
          <c:orientation val="minMax"/>
        </c:scaling>
        <c:delete val="1"/>
        <c:axPos val="t"/>
        <c:numFmt formatCode="&quot;₹&quot;0.0,&quot;K&quot;" sourceLinked="1"/>
        <c:majorTickMark val="out"/>
        <c:minorTickMark val="none"/>
        <c:tickLblPos val="nextTo"/>
        <c:crossAx val="306496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&amp; Charts!PivotTable4</c:name>
    <c:fmtId val="8"/>
  </c:pivotSource>
  <c:chart>
    <c:autoTitleDeleted val="1"/>
    <c:pivotFmts>
      <c:pivotFmt>
        <c:idx val="0"/>
        <c:spPr>
          <a:solidFill>
            <a:srgbClr val="FFCE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&amp; Charts'!$B$37</c:f>
              <c:strCache>
                <c:ptCount val="1"/>
                <c:pt idx="0">
                  <c:v>Total</c:v>
                </c:pt>
              </c:strCache>
            </c:strRef>
          </c:tx>
          <c:spPr>
            <a:solidFill>
              <a:srgbClr val="FFCE3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'KPIs &amp; Charts'!$B$38:$B$53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2BE1-497F-8F3C-98069299156B}"/>
            </c:ext>
          </c:extLst>
        </c:ser>
        <c:dLbls>
          <c:dLblPos val="outEnd"/>
          <c:showLegendKey val="0"/>
          <c:showVal val="1"/>
          <c:showCatName val="0"/>
          <c:showSerName val="0"/>
          <c:showPercent val="0"/>
          <c:showBubbleSize val="0"/>
        </c:dLbls>
        <c:gapWidth val="182"/>
        <c:axId val="451437520"/>
        <c:axId val="430047840"/>
      </c:barChart>
      <c:catAx>
        <c:axId val="451437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0047840"/>
        <c:crosses val="autoZero"/>
        <c:auto val="1"/>
        <c:lblAlgn val="ctr"/>
        <c:lblOffset val="100"/>
        <c:noMultiLvlLbl val="0"/>
      </c:catAx>
      <c:valAx>
        <c:axId val="430047840"/>
        <c:scaling>
          <c:orientation val="minMax"/>
        </c:scaling>
        <c:delete val="1"/>
        <c:axPos val="b"/>
        <c:numFmt formatCode="&quot;₹&quot;0.0,&quot;K&quot;" sourceLinked="1"/>
        <c:majorTickMark val="none"/>
        <c:minorTickMark val="none"/>
        <c:tickLblPos val="nextTo"/>
        <c:crossAx val="45143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&amp; Charts!PivotTable5</c:name>
    <c:fmtId val="11"/>
  </c:pivotSource>
  <c:chart>
    <c:autoTitleDeleted val="1"/>
    <c:pivotFmts>
      <c:pivotFmt>
        <c:idx val="0"/>
        <c:spPr>
          <a:solidFill>
            <a:srgbClr val="FFCE3F"/>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372484689413823E-2"/>
          <c:y val="3.5844078442159796E-2"/>
          <c:w val="0.96118307086614174"/>
          <c:h val="0.85619749338561602"/>
        </c:manualLayout>
      </c:layout>
      <c:barChart>
        <c:barDir val="col"/>
        <c:grouping val="clustered"/>
        <c:varyColors val="0"/>
        <c:ser>
          <c:idx val="0"/>
          <c:order val="0"/>
          <c:tx>
            <c:strRef>
              <c:f>'KPIs &amp; Charts'!$B$59</c:f>
              <c:strCache>
                <c:ptCount val="1"/>
                <c:pt idx="0">
                  <c:v>Total</c:v>
                </c:pt>
              </c:strCache>
            </c:strRef>
          </c:tx>
          <c:spPr>
            <a:solidFill>
              <a:srgbClr val="FFCE3F"/>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'KPIs &amp; Charts'!$A$60:$A$68</c:f>
              <c:strCache>
                <c:ptCount val="9"/>
                <c:pt idx="0">
                  <c:v>2011</c:v>
                </c:pt>
                <c:pt idx="1">
                  <c:v>2012</c:v>
                </c:pt>
                <c:pt idx="2">
                  <c:v>2014</c:v>
                </c:pt>
                <c:pt idx="3">
                  <c:v>2015</c:v>
                </c:pt>
                <c:pt idx="4">
                  <c:v>2016</c:v>
                </c:pt>
                <c:pt idx="5">
                  <c:v>2017</c:v>
                </c:pt>
                <c:pt idx="6">
                  <c:v>2018</c:v>
                </c:pt>
                <c:pt idx="7">
                  <c:v>2020</c:v>
                </c:pt>
                <c:pt idx="8">
                  <c:v>2022</c:v>
                </c:pt>
              </c:strCache>
            </c:strRef>
          </c:cat>
          <c:val>
            <c:numRef>
              <c:f>'KPIs &amp; Charts'!$B$60:$B$68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F85-4205-A4A3-785A6899F9BD}"/>
            </c:ext>
          </c:extLst>
        </c:ser>
        <c:dLbls>
          <c:dLblPos val="outEnd"/>
          <c:showLegendKey val="0"/>
          <c:showVal val="1"/>
          <c:showCatName val="0"/>
          <c:showSerName val="0"/>
          <c:showPercent val="0"/>
          <c:showBubbleSize val="0"/>
        </c:dLbls>
        <c:gapWidth val="444"/>
        <c:overlap val="-90"/>
        <c:axId val="492140432"/>
        <c:axId val="421365808"/>
      </c:barChart>
      <c:catAx>
        <c:axId val="492140432"/>
        <c:scaling>
          <c:orientation val="minMax"/>
        </c:scaling>
        <c:delete val="0"/>
        <c:axPos val="b"/>
        <c:majorGridlines>
          <c:spPr>
            <a:ln w="9525" cap="flat" cmpd="sng" algn="ctr">
              <a:solidFill>
                <a:schemeClr val="accent6">
                  <a:lumMod val="7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all" spc="120" normalizeH="0" baseline="0">
                <a:solidFill>
                  <a:schemeClr val="tx1">
                    <a:lumMod val="65000"/>
                    <a:lumOff val="35000"/>
                  </a:schemeClr>
                </a:solidFill>
                <a:latin typeface="+mn-lt"/>
                <a:ea typeface="+mn-ea"/>
                <a:cs typeface="+mn-cs"/>
              </a:defRPr>
            </a:pPr>
            <a:endParaRPr lang="en-US"/>
          </a:p>
        </c:txPr>
        <c:crossAx val="421365808"/>
        <c:crosses val="autoZero"/>
        <c:auto val="1"/>
        <c:lblAlgn val="ctr"/>
        <c:lblOffset val="100"/>
        <c:noMultiLvlLbl val="0"/>
      </c:catAx>
      <c:valAx>
        <c:axId val="421365808"/>
        <c:scaling>
          <c:orientation val="minMax"/>
        </c:scaling>
        <c:delete val="1"/>
        <c:axPos val="l"/>
        <c:numFmt formatCode="&quot;₹&quot;0.0,&quot;K&quot;" sourceLinked="1"/>
        <c:majorTickMark val="none"/>
        <c:minorTickMark val="none"/>
        <c:tickLblPos val="nextTo"/>
        <c:crossAx val="49214043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&amp; Charts!PivotTable6</c:name>
    <c:fmtId val="16"/>
  </c:pivotSource>
  <c:chart>
    <c:autoTitleDeleted val="1"/>
    <c:pivotFmts>
      <c:pivotFmt>
        <c:idx val="0"/>
        <c:spPr>
          <a:solidFill>
            <a:srgbClr val="FFCE3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rgbClr val="FFCE3F"/>
          </a:solidFill>
          <a:ln w="19050">
            <a:solidFill>
              <a:schemeClr val="lt1"/>
            </a:solidFill>
          </a:ln>
          <a:effectLst/>
        </c:spPr>
      </c:pivotFmt>
    </c:pivotFmts>
    <c:plotArea>
      <c:layout/>
      <c:pieChart>
        <c:varyColors val="1"/>
        <c:ser>
          <c:idx val="0"/>
          <c:order val="0"/>
          <c:tx>
            <c:strRef>
              <c:f>'KPIs &amp; Charts'!$B$75</c:f>
              <c:strCache>
                <c:ptCount val="1"/>
                <c:pt idx="0">
                  <c:v>Total</c:v>
                </c:pt>
              </c:strCache>
            </c:strRef>
          </c:tx>
          <c:spPr>
            <a:solidFill>
              <a:srgbClr val="FFCE3F"/>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C75A-4D2B-A6A2-A17F66882EFA}"/>
              </c:ext>
            </c:extLst>
          </c:dPt>
          <c:dPt>
            <c:idx val="1"/>
            <c:bubble3D val="0"/>
            <c:spPr>
              <a:solidFill>
                <a:srgbClr val="FFCE3F"/>
              </a:solidFill>
              <a:ln w="19050">
                <a:solidFill>
                  <a:schemeClr val="lt1"/>
                </a:solidFill>
              </a:ln>
              <a:effectLst/>
            </c:spPr>
            <c:extLst>
              <c:ext xmlns:c16="http://schemas.microsoft.com/office/drawing/2014/chart" uri="{C3380CC4-5D6E-409C-BE32-E72D297353CC}">
                <c16:uniqueId val="{00000003-3E8E-8249-987B-72F827064FFB}"/>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2-C75A-4D2B-A6A2-A17F66882EFA}"/>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 &amp; Charts'!$A$76:$A$78</c:f>
              <c:strCache>
                <c:ptCount val="3"/>
                <c:pt idx="0">
                  <c:v>High</c:v>
                </c:pt>
                <c:pt idx="1">
                  <c:v>Medium</c:v>
                </c:pt>
                <c:pt idx="2">
                  <c:v>Small</c:v>
                </c:pt>
              </c:strCache>
            </c:strRef>
          </c:cat>
          <c:val>
            <c:numRef>
              <c:f>'KPIs &amp; Charts'!$B$76:$B$78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C75A-4D2B-A6A2-A17F66882EF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&amp; Charts!PivotTable16</c:name>
    <c:fmtId val="20"/>
  </c:pivotSource>
  <c:chart>
    <c:title>
      <c:tx>
        <c:rich>
          <a:bodyPr rot="0" spcFirstLastPara="1" vertOverflow="ellipsis" vert="horz" wrap="square" anchor="b" anchorCtr="0"/>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accent4">
                    <a:lumMod val="50000"/>
                  </a:schemeClr>
                </a:solidFill>
              </a:rPr>
              <a:t>Total Sales</a:t>
            </a:r>
          </a:p>
        </c:rich>
      </c:tx>
      <c:layout>
        <c:manualLayout>
          <c:xMode val="edge"/>
          <c:yMode val="edge"/>
          <c:x val="0.41755555555555557"/>
          <c:y val="0.91666666666666663"/>
        </c:manualLayout>
      </c:layout>
      <c:overlay val="0"/>
      <c:spPr>
        <a:noFill/>
        <a:ln>
          <a:noFill/>
        </a:ln>
        <a:effectLst/>
      </c:spPr>
      <c:txPr>
        <a:bodyPr rot="0" spcFirstLastPara="1" vertOverflow="ellipsis" vert="horz" wrap="square" anchor="b"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&amp; Charts'!$B$94</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Charts'!$A$95:$A$98</c:f>
              <c:strCache>
                <c:ptCount val="4"/>
                <c:pt idx="0">
                  <c:v>Supermarket Type3</c:v>
                </c:pt>
                <c:pt idx="1">
                  <c:v>Supermarket Type2</c:v>
                </c:pt>
                <c:pt idx="2">
                  <c:v>Supermarket Type1</c:v>
                </c:pt>
                <c:pt idx="3">
                  <c:v>Grocery Store</c:v>
                </c:pt>
              </c:strCache>
            </c:strRef>
          </c:cat>
          <c:val>
            <c:numRef>
              <c:f>'KPIs &amp; Charts'!$B$95:$B$98</c:f>
              <c:numCache>
                <c:formatCode>"₹"0.0,"K"</c:formatCode>
                <c:ptCount val="4"/>
                <c:pt idx="0">
                  <c:v>130714.67460000006</c:v>
                </c:pt>
                <c:pt idx="1">
                  <c:v>131477.77639999994</c:v>
                </c:pt>
                <c:pt idx="2">
                  <c:v>787549.89280000131</c:v>
                </c:pt>
                <c:pt idx="3">
                  <c:v>151939.149</c:v>
                </c:pt>
              </c:numCache>
            </c:numRef>
          </c:val>
          <c:extLst>
            <c:ext xmlns:c16="http://schemas.microsoft.com/office/drawing/2014/chart" uri="{C3380CC4-5D6E-409C-BE32-E72D297353CC}">
              <c16:uniqueId val="{00000000-84CF-42E0-A872-2ED8E850CFC7}"/>
            </c:ext>
          </c:extLst>
        </c:ser>
        <c:dLbls>
          <c:dLblPos val="outEnd"/>
          <c:showLegendKey val="0"/>
          <c:showVal val="1"/>
          <c:showCatName val="0"/>
          <c:showSerName val="0"/>
          <c:showPercent val="0"/>
          <c:showBubbleSize val="0"/>
        </c:dLbls>
        <c:gapWidth val="182"/>
        <c:axId val="380743680"/>
        <c:axId val="380826512"/>
      </c:barChart>
      <c:catAx>
        <c:axId val="38074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80826512"/>
        <c:crosses val="autoZero"/>
        <c:auto val="1"/>
        <c:lblAlgn val="ctr"/>
        <c:lblOffset val="100"/>
        <c:noMultiLvlLbl val="0"/>
      </c:catAx>
      <c:valAx>
        <c:axId val="380826512"/>
        <c:scaling>
          <c:orientation val="minMax"/>
        </c:scaling>
        <c:delete val="1"/>
        <c:axPos val="b"/>
        <c:numFmt formatCode="&quot;₹&quot;0.0,&quot;K&quot;" sourceLinked="1"/>
        <c:majorTickMark val="none"/>
        <c:minorTickMark val="none"/>
        <c:tickLblPos val="nextTo"/>
        <c:crossAx val="38074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&amp; Charts!PivotTable17</c:name>
    <c:fmtId val="26"/>
  </c:pivotSource>
  <c:chart>
    <c:title>
      <c:tx>
        <c:rich>
          <a:bodyPr rot="0" spcFirstLastPara="1" vertOverflow="ellipsis" vert="horz" wrap="square" anchor="ctr" anchorCtr="1"/>
          <a:lstStyle/>
          <a:p>
            <a:pPr>
              <a:defRPr sz="1100" b="1" i="0" u="none" strike="noStrike" kern="1200" spc="0" baseline="0">
                <a:solidFill>
                  <a:schemeClr val="accent4">
                    <a:lumMod val="50000"/>
                  </a:schemeClr>
                </a:solidFill>
                <a:latin typeface="+mn-lt"/>
                <a:ea typeface="+mn-ea"/>
                <a:cs typeface="+mn-cs"/>
              </a:defRPr>
            </a:pPr>
            <a:r>
              <a:rPr lang="en-US" sz="1100" b="1">
                <a:solidFill>
                  <a:schemeClr val="accent4">
                    <a:lumMod val="50000"/>
                  </a:schemeClr>
                </a:solidFill>
              </a:rPr>
              <a:t>Average</a:t>
            </a:r>
            <a:r>
              <a:rPr lang="en-US" sz="1100" b="1" baseline="0">
                <a:solidFill>
                  <a:schemeClr val="accent4">
                    <a:lumMod val="50000"/>
                  </a:schemeClr>
                </a:solidFill>
              </a:rPr>
              <a:t> Sales</a:t>
            </a:r>
            <a:endParaRPr lang="en-US" sz="1100" b="1">
              <a:solidFill>
                <a:schemeClr val="accent4">
                  <a:lumMod val="50000"/>
                </a:schemeClr>
              </a:solidFill>
            </a:endParaRPr>
          </a:p>
        </c:rich>
      </c:tx>
      <c:layout>
        <c:manualLayout>
          <c:xMode val="edge"/>
          <c:yMode val="edge"/>
          <c:x val="0.3926630128560461"/>
          <c:y val="0.89444483571515121"/>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&amp; Charts'!$B$108</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Charts'!$A$109:$A$112</c:f>
              <c:strCache>
                <c:ptCount val="4"/>
                <c:pt idx="0">
                  <c:v>Supermarket Type3</c:v>
                </c:pt>
                <c:pt idx="1">
                  <c:v>Supermarket Type2</c:v>
                </c:pt>
                <c:pt idx="2">
                  <c:v>Supermarket Type1</c:v>
                </c:pt>
                <c:pt idx="3">
                  <c:v>Grocery Store</c:v>
                </c:pt>
              </c:strCache>
            </c:strRef>
          </c:cat>
          <c:val>
            <c:numRef>
              <c:f>'KPIs &amp; Charts'!$B$109:$B$112</c:f>
              <c:numCache>
                <c:formatCode>0.0</c:formatCode>
                <c:ptCount val="4"/>
                <c:pt idx="0">
                  <c:v>139.80179101604284</c:v>
                </c:pt>
                <c:pt idx="1">
                  <c:v>141.67863836206891</c:v>
                </c:pt>
                <c:pt idx="2">
                  <c:v>141.21389506903375</c:v>
                </c:pt>
                <c:pt idx="3">
                  <c:v>140.29468975069253</c:v>
                </c:pt>
              </c:numCache>
            </c:numRef>
          </c:val>
          <c:extLst>
            <c:ext xmlns:c16="http://schemas.microsoft.com/office/drawing/2014/chart" uri="{C3380CC4-5D6E-409C-BE32-E72D297353CC}">
              <c16:uniqueId val="{00000000-54E6-4EC2-A994-254E3506188D}"/>
            </c:ext>
          </c:extLst>
        </c:ser>
        <c:dLbls>
          <c:dLblPos val="outEnd"/>
          <c:showLegendKey val="0"/>
          <c:showVal val="1"/>
          <c:showCatName val="0"/>
          <c:showSerName val="0"/>
          <c:showPercent val="0"/>
          <c:showBubbleSize val="0"/>
        </c:dLbls>
        <c:gapWidth val="182"/>
        <c:axId val="617844096"/>
        <c:axId val="352009296"/>
      </c:barChart>
      <c:catAx>
        <c:axId val="61784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09296"/>
        <c:crosses val="autoZero"/>
        <c:auto val="1"/>
        <c:lblAlgn val="ctr"/>
        <c:lblOffset val="100"/>
        <c:noMultiLvlLbl val="0"/>
      </c:catAx>
      <c:valAx>
        <c:axId val="352009296"/>
        <c:scaling>
          <c:orientation val="minMax"/>
        </c:scaling>
        <c:delete val="1"/>
        <c:axPos val="b"/>
        <c:numFmt formatCode="0.0" sourceLinked="1"/>
        <c:majorTickMark val="none"/>
        <c:minorTickMark val="none"/>
        <c:tickLblPos val="nextTo"/>
        <c:crossAx val="61784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&amp; Charts!PivotTable2</c:name>
    <c:fmtId val="4"/>
  </c:pivotSource>
  <c:chart>
    <c:autoTitleDeleted val="1"/>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422544882506806"/>
              <c:y val="9.360183425347679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7967443876863213"/>
                  <c:h val="0.24061302681992336"/>
                </c:manualLayout>
              </c15:layout>
            </c:ext>
          </c:extLst>
        </c:dLbl>
      </c:pivotFmt>
      <c:pivotFmt>
        <c:idx val="2"/>
        <c:spPr>
          <a:solidFill>
            <a:schemeClr val="accent1"/>
          </a:solidFill>
          <a:ln w="19050">
            <a:solidFill>
              <a:schemeClr val="lt1"/>
            </a:solidFill>
          </a:ln>
          <a:effectLst/>
        </c:spPr>
        <c:dLbl>
          <c:idx val="0"/>
          <c:layout>
            <c:manualLayout>
              <c:x val="-0.12215577631631269"/>
              <c:y val="-6.7317404289980995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6728258982562958"/>
                  <c:h val="0.25593869731800761"/>
                </c:manualLayout>
              </c15:layout>
            </c:ext>
          </c:extLst>
        </c:dLbl>
      </c:pivotFmt>
      <c:pivotFmt>
        <c:idx val="3"/>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2422544882506806"/>
              <c:y val="9.360183425347679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7967443876863213"/>
                  <c:h val="0.24061302681992336"/>
                </c:manualLayout>
              </c15:layout>
            </c:ext>
          </c:extLst>
        </c:dLbl>
      </c:pivotFmt>
      <c:pivotFmt>
        <c:idx val="5"/>
        <c:spPr>
          <a:solidFill>
            <a:schemeClr val="accent1"/>
          </a:solidFill>
          <a:ln w="19050">
            <a:solidFill>
              <a:schemeClr val="lt1"/>
            </a:solidFill>
          </a:ln>
          <a:effectLst/>
        </c:spPr>
        <c:dLbl>
          <c:idx val="0"/>
          <c:layout>
            <c:manualLayout>
              <c:x val="-0.12215577631631269"/>
              <c:y val="-6.7317404289980995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6728258982562958"/>
                  <c:h val="0.25593869731800761"/>
                </c:manualLayout>
              </c15:layout>
            </c:ext>
          </c:extLst>
        </c:dLbl>
      </c:pivotFmt>
      <c:pivotFmt>
        <c:idx val="6"/>
        <c:spPr>
          <a:solidFill>
            <a:srgbClr val="FFCE3F"/>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rgbClr val="FFCE3F"/>
          </a:solidFill>
          <a:ln w="19050">
            <a:solidFill>
              <a:schemeClr val="lt1"/>
            </a:solidFill>
          </a:ln>
          <a:effectLst/>
        </c:spPr>
        <c:dLbl>
          <c:idx val="0"/>
          <c:layout>
            <c:manualLayout>
              <c:x val="0.12422544882506806"/>
              <c:y val="9.360183425347679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7967443876863213"/>
                  <c:h val="0.24061302681992336"/>
                </c:manualLayout>
              </c15:layout>
            </c:ext>
          </c:extLst>
        </c:dLbl>
      </c:pivotFmt>
      <c:pivotFmt>
        <c:idx val="8"/>
        <c:spPr>
          <a:solidFill>
            <a:schemeClr val="accent6">
              <a:lumMod val="75000"/>
            </a:schemeClr>
          </a:solidFill>
          <a:ln w="19050">
            <a:solidFill>
              <a:schemeClr val="lt1"/>
            </a:solidFill>
          </a:ln>
          <a:effectLst/>
        </c:spPr>
        <c:dLbl>
          <c:idx val="0"/>
          <c:layout>
            <c:manualLayout>
              <c:x val="-0.12215577631631269"/>
              <c:y val="-6.7317404289980995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6728258982562958"/>
                  <c:h val="0.25593869731800761"/>
                </c:manualLayout>
              </c15:layout>
            </c:ext>
          </c:extLst>
        </c:dLbl>
      </c:pivotFmt>
    </c:pivotFmts>
    <c:plotArea>
      <c:layout>
        <c:manualLayout>
          <c:layoutTarget val="inner"/>
          <c:xMode val="edge"/>
          <c:yMode val="edge"/>
          <c:x val="0.18101273240925975"/>
          <c:y val="0.16823425196850395"/>
          <c:w val="0.61502346327004953"/>
          <c:h val="0.7815925196850394"/>
        </c:manualLayout>
      </c:layout>
      <c:doughnutChart>
        <c:varyColors val="1"/>
        <c:ser>
          <c:idx val="0"/>
          <c:order val="0"/>
          <c:tx>
            <c:strRef>
              <c:f>'KPIs &amp; Charts'!$B$15</c:f>
              <c:strCache>
                <c:ptCount val="1"/>
                <c:pt idx="0">
                  <c:v>Total</c:v>
                </c:pt>
              </c:strCache>
            </c:strRef>
          </c:tx>
          <c:spPr>
            <a:solidFill>
              <a:srgbClr val="FFCE3F"/>
            </a:solidFill>
          </c:spPr>
          <c:dPt>
            <c:idx val="0"/>
            <c:bubble3D val="0"/>
            <c:spPr>
              <a:solidFill>
                <a:srgbClr val="FFCE3F"/>
              </a:solidFill>
              <a:ln w="19050">
                <a:solidFill>
                  <a:schemeClr val="lt1"/>
                </a:solidFill>
              </a:ln>
              <a:effectLst/>
            </c:spPr>
            <c:extLst>
              <c:ext xmlns:c16="http://schemas.microsoft.com/office/drawing/2014/chart" uri="{C3380CC4-5D6E-409C-BE32-E72D297353CC}">
                <c16:uniqueId val="{00000001-16CD-4AF7-AE64-E6FC2F00F22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6CD-4AF7-AE64-E6FC2F00F22F}"/>
              </c:ext>
            </c:extLst>
          </c:dPt>
          <c:dLbls>
            <c:dLbl>
              <c:idx val="0"/>
              <c:layout>
                <c:manualLayout>
                  <c:x val="0.12422544882506806"/>
                  <c:y val="9.360183425347679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7967443876863213"/>
                      <c:h val="0.24061302681992336"/>
                    </c:manualLayout>
                  </c15:layout>
                </c:ext>
                <c:ext xmlns:c16="http://schemas.microsoft.com/office/drawing/2014/chart" uri="{C3380CC4-5D6E-409C-BE32-E72D297353CC}">
                  <c16:uniqueId val="{00000001-16CD-4AF7-AE64-E6FC2F00F22F}"/>
                </c:ext>
              </c:extLst>
            </c:dLbl>
            <c:dLbl>
              <c:idx val="1"/>
              <c:layout>
                <c:manualLayout>
                  <c:x val="-0.12215577631631269"/>
                  <c:y val="-6.7317404289980995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6728258982562958"/>
                      <c:h val="0.25593869731800761"/>
                    </c:manualLayout>
                  </c15:layout>
                </c:ext>
                <c:ext xmlns:c16="http://schemas.microsoft.com/office/drawing/2014/chart" uri="{C3380CC4-5D6E-409C-BE32-E72D297353CC}">
                  <c16:uniqueId val="{00000003-16CD-4AF7-AE64-E6FC2F00F22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 &amp; Charts'!$A$16:$A$17</c:f>
              <c:strCache>
                <c:ptCount val="2"/>
                <c:pt idx="0">
                  <c:v>Low Fat</c:v>
                </c:pt>
                <c:pt idx="1">
                  <c:v>Regular</c:v>
                </c:pt>
              </c:strCache>
            </c:strRef>
          </c:cat>
          <c:val>
            <c:numRef>
              <c:f>'KPIs &amp; Charts'!$B$16:$B$17</c:f>
              <c:numCache>
                <c:formatCode>"₹"0.0,"K"</c:formatCode>
                <c:ptCount val="2"/>
                <c:pt idx="0">
                  <c:v>776319.68840000057</c:v>
                </c:pt>
                <c:pt idx="1">
                  <c:v>425361.8043999995</c:v>
                </c:pt>
              </c:numCache>
            </c:numRef>
          </c:val>
          <c:extLst>
            <c:ext xmlns:c16="http://schemas.microsoft.com/office/drawing/2014/chart" uri="{C3380CC4-5D6E-409C-BE32-E72D297353CC}">
              <c16:uniqueId val="{00000004-16CD-4AF7-AE64-E6FC2F00F22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6.2571672516839025E-2"/>
          <c:y val="6.9230769230769235E-2"/>
          <c:w val="0.52144274736742247"/>
          <c:h val="9.7440944881889757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&amp; Charts!PivotTable3</c:name>
    <c:fmtId val="7"/>
  </c:pivotSource>
  <c:chart>
    <c:autoTitleDeleted val="0"/>
    <c:pivotFmts>
      <c:pivotFmt>
        <c:idx val="0"/>
        <c:spPr>
          <a:solidFill>
            <a:srgbClr val="FFCE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E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E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E3F"/>
          </a:solidFill>
          <a:ln>
            <a:noFill/>
          </a:ln>
          <a:effectLst/>
        </c:spPr>
        <c:dLbl>
          <c:idx val="0"/>
          <c:layout>
            <c:manualLayout>
              <c:x val="-1.1281920952337716E-16"/>
              <c:y val="3.2470178576241113E-7"/>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05657177468201"/>
          <c:y val="7.8350540904469815E-2"/>
          <c:w val="0.75969964770082288"/>
          <c:h val="0.90217585301837266"/>
        </c:manualLayout>
      </c:layout>
      <c:barChart>
        <c:barDir val="bar"/>
        <c:grouping val="clustered"/>
        <c:varyColors val="0"/>
        <c:ser>
          <c:idx val="0"/>
          <c:order val="0"/>
          <c:tx>
            <c:strRef>
              <c:f>'KPIs &amp; Charts'!$B$24:$B$25</c:f>
              <c:strCache>
                <c:ptCount val="1"/>
                <c:pt idx="0">
                  <c:v>Low Fat</c:v>
                </c:pt>
              </c:strCache>
            </c:strRef>
          </c:tx>
          <c:spPr>
            <a:solidFill>
              <a:srgbClr val="FFCE3F"/>
            </a:solidFill>
            <a:ln>
              <a:noFill/>
            </a:ln>
            <a:effectLst/>
          </c:spPr>
          <c:invertIfNegative val="0"/>
          <c:dPt>
            <c:idx val="2"/>
            <c:invertIfNegative val="0"/>
            <c:bubble3D val="0"/>
            <c:spPr>
              <a:solidFill>
                <a:srgbClr val="FFCE3F"/>
              </a:solidFill>
              <a:ln>
                <a:noFill/>
              </a:ln>
              <a:effectLst/>
            </c:spPr>
            <c:extLst>
              <c:ext xmlns:c16="http://schemas.microsoft.com/office/drawing/2014/chart" uri="{C3380CC4-5D6E-409C-BE32-E72D297353CC}">
                <c16:uniqueId val="{00000002-C041-4FA7-B162-0C928213A881}"/>
              </c:ext>
            </c:extLst>
          </c:dPt>
          <c:dLbls>
            <c:dLbl>
              <c:idx val="2"/>
              <c:layout>
                <c:manualLayout>
                  <c:x val="-1.1281920952337716E-16"/>
                  <c:y val="3.2470178576241113E-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041-4FA7-B162-0C928213A881}"/>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Charts'!$A$26:$A$28</c:f>
              <c:strCache>
                <c:ptCount val="3"/>
                <c:pt idx="0">
                  <c:v>Tier 1</c:v>
                </c:pt>
                <c:pt idx="1">
                  <c:v>Tier 2</c:v>
                </c:pt>
                <c:pt idx="2">
                  <c:v>Tier 3</c:v>
                </c:pt>
              </c:strCache>
            </c:strRef>
          </c:cat>
          <c:val>
            <c:numRef>
              <c:f>'KPIs &amp; Charts'!$B$26:$B$28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C041-4FA7-B162-0C928213A881}"/>
            </c:ext>
          </c:extLst>
        </c:ser>
        <c:ser>
          <c:idx val="1"/>
          <c:order val="1"/>
          <c:tx>
            <c:strRef>
              <c:f>'KPIs &amp; Charts'!$C$24:$C$25</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Charts'!$A$26:$A$28</c:f>
              <c:strCache>
                <c:ptCount val="3"/>
                <c:pt idx="0">
                  <c:v>Tier 1</c:v>
                </c:pt>
                <c:pt idx="1">
                  <c:v>Tier 2</c:v>
                </c:pt>
                <c:pt idx="2">
                  <c:v>Tier 3</c:v>
                </c:pt>
              </c:strCache>
            </c:strRef>
          </c:cat>
          <c:val>
            <c:numRef>
              <c:f>'KPIs &amp; Charts'!$C$26:$C$28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C041-4FA7-B162-0C928213A881}"/>
            </c:ext>
          </c:extLst>
        </c:ser>
        <c:dLbls>
          <c:dLblPos val="outEnd"/>
          <c:showLegendKey val="0"/>
          <c:showVal val="1"/>
          <c:showCatName val="0"/>
          <c:showSerName val="0"/>
          <c:showPercent val="0"/>
          <c:showBubbleSize val="0"/>
        </c:dLbls>
        <c:gapWidth val="182"/>
        <c:axId val="306496880"/>
        <c:axId val="384231888"/>
      </c:barChart>
      <c:catAx>
        <c:axId val="30649688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84231888"/>
        <c:crosses val="autoZero"/>
        <c:auto val="1"/>
        <c:lblAlgn val="ctr"/>
        <c:lblOffset val="100"/>
        <c:noMultiLvlLbl val="0"/>
      </c:catAx>
      <c:valAx>
        <c:axId val="384231888"/>
        <c:scaling>
          <c:orientation val="minMax"/>
        </c:scaling>
        <c:delete val="1"/>
        <c:axPos val="t"/>
        <c:numFmt formatCode="&quot;₹&quot;0.0,&quot;K&quot;" sourceLinked="1"/>
        <c:majorTickMark val="out"/>
        <c:minorTickMark val="none"/>
        <c:tickLblPos val="nextTo"/>
        <c:crossAx val="30649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1A4C19AB-A020-423B-AD39-9BA9B2A8672A}">
          <cx:tx>
            <cx:txData>
              <cx:f>_xlchart.v2.1</cx:f>
              <cx:v>Sum of Sales</cx:v>
            </cx:txData>
          </cx:tx>
          <cx:spPr>
            <a:solidFill>
              <a:srgbClr val="FFCE3F"/>
            </a:solidFill>
          </cx:spPr>
          <cx:dataLabels>
            <cx:txPr>
              <a:bodyPr spcFirstLastPara="1" vertOverflow="ellipsis" horzOverflow="overflow" wrap="square" lIns="0" tIns="0" rIns="0" bIns="0" anchor="ctr" anchorCtr="1"/>
              <a:lstStyle/>
              <a:p>
                <a:pPr algn="ctr" rtl="0">
                  <a:defRPr sz="1200" b="1">
                    <a:solidFill>
                      <a:schemeClr val="tx1"/>
                    </a:solidFill>
                  </a:defRPr>
                </a:pPr>
                <a:endParaRPr lang="en-US" sz="1200" b="1" i="0" u="none" strike="noStrike" baseline="0">
                  <a:solidFill>
                    <a:schemeClr val="tx1"/>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200" b="1"/>
            </a:pPr>
            <a:endParaRPr lang="en-US" sz="1200" b="1" i="0" u="none" strike="noStrike" baseline="0">
              <a:solidFill>
                <a:sysClr val="windowText" lastClr="000000">
                  <a:lumMod val="65000"/>
                  <a:lumOff val="35000"/>
                </a:sysClr>
              </a:solidFill>
              <a:latin typeface="Calibri" panose="020F0502020204030204"/>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1A4C19AB-A020-423B-AD39-9BA9B2A8672A}">
          <cx:tx>
            <cx:txData>
              <cx:f>_xlchart.v2.4</cx:f>
              <cx:v>Sum of Sales</cx:v>
            </cx:txData>
          </cx:tx>
          <cx:spPr>
            <a:solidFill>
              <a:srgbClr val="FFCE3F"/>
            </a:solidFill>
          </cx:spPr>
          <cx:dataLabels>
            <cx:txPr>
              <a:bodyPr spcFirstLastPara="1" vertOverflow="ellipsis" horzOverflow="overflow" wrap="square" lIns="0" tIns="0" rIns="0" bIns="0" anchor="ctr" anchorCtr="1"/>
              <a:lstStyle/>
              <a:p>
                <a:pPr algn="ctr" rtl="0">
                  <a:defRPr sz="1200" b="1">
                    <a:solidFill>
                      <a:schemeClr val="tx1"/>
                    </a:solidFill>
                  </a:defRPr>
                </a:pPr>
                <a:endParaRPr lang="en-US" sz="1200" b="1" i="0" u="none" strike="noStrike" baseline="0">
                  <a:solidFill>
                    <a:schemeClr val="tx1"/>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200" b="1"/>
            </a:pPr>
            <a:endParaRPr lang="en-US" sz="1200" b="1" i="0" u="none" strike="noStrike" baseline="0">
              <a:solidFill>
                <a:sysClr val="windowText" lastClr="000000">
                  <a:lumMod val="65000"/>
                  <a:lumOff val="35000"/>
                </a:sys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4.xml"/><Relationship Id="rId1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chart" Target="../charts/chart9.xml"/><Relationship Id="rId12" Type="http://schemas.openxmlformats.org/officeDocument/2006/relationships/chart" Target="../charts/chart13.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8.xml"/><Relationship Id="rId11" Type="http://schemas.microsoft.com/office/2014/relationships/chartEx" Target="../charts/chartEx2.xml"/><Relationship Id="rId5" Type="http://schemas.openxmlformats.org/officeDocument/2006/relationships/image" Target="../media/image5.png"/><Relationship Id="rId15" Type="http://schemas.openxmlformats.org/officeDocument/2006/relationships/hyperlink" Target="#'KPIs &amp; Charts'!A1"/><Relationship Id="rId10" Type="http://schemas.openxmlformats.org/officeDocument/2006/relationships/chart" Target="../charts/chart12.xml"/><Relationship Id="rId4" Type="http://schemas.openxmlformats.org/officeDocument/2006/relationships/image" Target="../media/image4.png"/><Relationship Id="rId9" Type="http://schemas.openxmlformats.org/officeDocument/2006/relationships/chart" Target="../charts/chart11.xml"/><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xdr:col>
      <xdr:colOff>176212</xdr:colOff>
      <xdr:row>12</xdr:row>
      <xdr:rowOff>180975</xdr:rowOff>
    </xdr:from>
    <xdr:to>
      <xdr:col>5</xdr:col>
      <xdr:colOff>9525</xdr:colOff>
      <xdr:row>17</xdr:row>
      <xdr:rowOff>9525</xdr:rowOff>
    </xdr:to>
    <xdr:graphicFrame macro="">
      <xdr:nvGraphicFramePr>
        <xdr:cNvPr id="5" name="Fat Content">
          <a:extLst>
            <a:ext uri="{FF2B5EF4-FFF2-40B4-BE49-F238E27FC236}">
              <a16:creationId xmlns:a16="http://schemas.microsoft.com/office/drawing/2014/main" id="{D95578E7-09BF-4CB1-9D89-92E60FEF0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0</xdr:row>
      <xdr:rowOff>190501</xdr:rowOff>
    </xdr:from>
    <xdr:to>
      <xdr:col>7</xdr:col>
      <xdr:colOff>104775</xdr:colOff>
      <xdr:row>8</xdr:row>
      <xdr:rowOff>1</xdr:rowOff>
    </xdr:to>
    <mc:AlternateContent xmlns:mc="http://schemas.openxmlformats.org/markup-compatibility/2006" xmlns:a14="http://schemas.microsoft.com/office/drawing/2010/main">
      <mc:Choice Requires="a14">
        <xdr:graphicFrame macro="">
          <xdr:nvGraphicFramePr>
            <xdr:cNvPr id="3" name="Outlet Size">
              <a:extLst>
                <a:ext uri="{FF2B5EF4-FFF2-40B4-BE49-F238E27FC236}">
                  <a16:creationId xmlns:a16="http://schemas.microsoft.com/office/drawing/2014/main" id="{9FD075D8-B40D-453A-9857-8CFBADB04050}"/>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810125" y="190501"/>
              <a:ext cx="1952625"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180975</xdr:colOff>
      <xdr:row>22</xdr:row>
      <xdr:rowOff>0</xdr:rowOff>
    </xdr:from>
    <xdr:to>
      <xdr:col>6</xdr:col>
      <xdr:colOff>828675</xdr:colOff>
      <xdr:row>28</xdr:row>
      <xdr:rowOff>0</xdr:rowOff>
    </xdr:to>
    <xdr:graphicFrame macro="">
      <xdr:nvGraphicFramePr>
        <xdr:cNvPr id="2" name="Chart 1">
          <a:extLst>
            <a:ext uri="{FF2B5EF4-FFF2-40B4-BE49-F238E27FC236}">
              <a16:creationId xmlns:a16="http://schemas.microsoft.com/office/drawing/2014/main" id="{8BFB14A5-EEDA-414C-93FF-97369ED46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76199</xdr:colOff>
      <xdr:row>35</xdr:row>
      <xdr:rowOff>104775</xdr:rowOff>
    </xdr:from>
    <xdr:to>
      <xdr:col>8</xdr:col>
      <xdr:colOff>771524</xdr:colOff>
      <xdr:row>52</xdr:row>
      <xdr:rowOff>152400</xdr:rowOff>
    </xdr:to>
    <xdr:graphicFrame macro="">
      <xdr:nvGraphicFramePr>
        <xdr:cNvPr id="4" name="Chart 3">
          <a:extLst>
            <a:ext uri="{FF2B5EF4-FFF2-40B4-BE49-F238E27FC236}">
              <a16:creationId xmlns:a16="http://schemas.microsoft.com/office/drawing/2014/main" id="{3F4B6F1F-5131-44C2-A257-6C39B5EF4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300037</xdr:colOff>
      <xdr:row>57</xdr:row>
      <xdr:rowOff>9524</xdr:rowOff>
    </xdr:from>
    <xdr:to>
      <xdr:col>7</xdr:col>
      <xdr:colOff>800100</xdr:colOff>
      <xdr:row>67</xdr:row>
      <xdr:rowOff>190499</xdr:rowOff>
    </xdr:to>
    <xdr:graphicFrame macro="">
      <xdr:nvGraphicFramePr>
        <xdr:cNvPr id="6" name="Chart 5">
          <a:extLst>
            <a:ext uri="{FF2B5EF4-FFF2-40B4-BE49-F238E27FC236}">
              <a16:creationId xmlns:a16="http://schemas.microsoft.com/office/drawing/2014/main" id="{336AEB64-0D07-4473-BE04-EC7AC0A50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176214</xdr:colOff>
      <xdr:row>73</xdr:row>
      <xdr:rowOff>0</xdr:rowOff>
    </xdr:from>
    <xdr:to>
      <xdr:col>7</xdr:col>
      <xdr:colOff>9525</xdr:colOff>
      <xdr:row>78</xdr:row>
      <xdr:rowOff>19051</xdr:rowOff>
    </xdr:to>
    <xdr:graphicFrame macro="">
      <xdr:nvGraphicFramePr>
        <xdr:cNvPr id="8" name="Chart 7">
          <a:extLst>
            <a:ext uri="{FF2B5EF4-FFF2-40B4-BE49-F238E27FC236}">
              <a16:creationId xmlns:a16="http://schemas.microsoft.com/office/drawing/2014/main" id="{48FE7668-FD00-4317-A701-43EF67218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152400</xdr:colOff>
      <xdr:row>83</xdr:row>
      <xdr:rowOff>190500</xdr:rowOff>
    </xdr:from>
    <xdr:to>
      <xdr:col>8</xdr:col>
      <xdr:colOff>209550</xdr:colOff>
      <xdr:row>88</xdr:row>
      <xdr:rowOff>9525</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B15B401E-4221-4914-B61E-4528199374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254500" y="18059400"/>
              <a:ext cx="2305050" cy="83502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90487</xdr:colOff>
      <xdr:row>92</xdr:row>
      <xdr:rowOff>19050</xdr:rowOff>
    </xdr:from>
    <xdr:to>
      <xdr:col>7</xdr:col>
      <xdr:colOff>400050</xdr:colOff>
      <xdr:row>97</xdr:row>
      <xdr:rowOff>190501</xdr:rowOff>
    </xdr:to>
    <xdr:graphicFrame macro="">
      <xdr:nvGraphicFramePr>
        <xdr:cNvPr id="11" name="Chart 10">
          <a:extLst>
            <a:ext uri="{FF2B5EF4-FFF2-40B4-BE49-F238E27FC236}">
              <a16:creationId xmlns:a16="http://schemas.microsoft.com/office/drawing/2014/main" id="{608274E5-0AE4-4ED1-A3E3-6367CD9B5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171451</xdr:colOff>
      <xdr:row>106</xdr:row>
      <xdr:rowOff>0</xdr:rowOff>
    </xdr:from>
    <xdr:to>
      <xdr:col>7</xdr:col>
      <xdr:colOff>400050</xdr:colOff>
      <xdr:row>112</xdr:row>
      <xdr:rowOff>9525</xdr:rowOff>
    </xdr:to>
    <xdr:graphicFrame macro="">
      <xdr:nvGraphicFramePr>
        <xdr:cNvPr id="12" name="Chart 11">
          <a:extLst>
            <a:ext uri="{FF2B5EF4-FFF2-40B4-BE49-F238E27FC236}">
              <a16:creationId xmlns:a16="http://schemas.microsoft.com/office/drawing/2014/main" id="{ACEE1BF6-D42B-43ED-A096-8C5137409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9524</xdr:colOff>
      <xdr:row>82</xdr:row>
      <xdr:rowOff>171450</xdr:rowOff>
    </xdr:from>
    <xdr:to>
      <xdr:col>13</xdr:col>
      <xdr:colOff>228599</xdr:colOff>
      <xdr:row>88</xdr:row>
      <xdr:rowOff>0</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A8177D29-0D56-455F-8984-B3A4C90D4D27}"/>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486649" y="17668875"/>
              <a:ext cx="1857375"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28575</xdr:colOff>
      <xdr:row>35</xdr:row>
      <xdr:rowOff>0</xdr:rowOff>
    </xdr:from>
    <xdr:to>
      <xdr:col>14</xdr:col>
      <xdr:colOff>333374</xdr:colOff>
      <xdr:row>53</xdr:row>
      <xdr:rowOff>0</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8988C3D1-53E3-4825-B84F-085599089555}"/>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505700" y="8096250"/>
              <a:ext cx="2352675" cy="3600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317500</xdr:colOff>
      <xdr:row>1</xdr:row>
      <xdr:rowOff>134938</xdr:rowOff>
    </xdr:from>
    <xdr:to>
      <xdr:col>15</xdr:col>
      <xdr:colOff>142875</xdr:colOff>
      <xdr:row>17</xdr:row>
      <xdr:rowOff>71438</xdr:rowOff>
    </xdr:to>
    <xdr:grpSp>
      <xdr:nvGrpSpPr>
        <xdr:cNvPr id="13" name="Group 12">
          <a:extLst>
            <a:ext uri="{FF2B5EF4-FFF2-40B4-BE49-F238E27FC236}">
              <a16:creationId xmlns:a16="http://schemas.microsoft.com/office/drawing/2014/main" id="{0373DFD1-9966-33D5-2607-A62923C7B778}"/>
            </a:ext>
          </a:extLst>
        </xdr:cNvPr>
        <xdr:cNvGrpSpPr/>
      </xdr:nvGrpSpPr>
      <xdr:grpSpPr>
        <a:xfrm>
          <a:off x="4524375" y="341313"/>
          <a:ext cx="8239125" cy="3238500"/>
          <a:chOff x="4445000" y="341313"/>
          <a:chExt cx="8080375" cy="3238500"/>
        </a:xfrm>
      </xdr:grpSpPr>
      <xdr:sp macro="" textlink="">
        <xdr:nvSpPr>
          <xdr:cNvPr id="9" name="Rounded Rectangle 8">
            <a:extLst>
              <a:ext uri="{FF2B5EF4-FFF2-40B4-BE49-F238E27FC236}">
                <a16:creationId xmlns:a16="http://schemas.microsoft.com/office/drawing/2014/main" id="{97643580-9021-13F1-AC0C-623E7DBA770C}"/>
              </a:ext>
            </a:extLst>
          </xdr:cNvPr>
          <xdr:cNvSpPr/>
        </xdr:nvSpPr>
        <xdr:spPr>
          <a:xfrm>
            <a:off x="4445000" y="341313"/>
            <a:ext cx="3921125" cy="1508125"/>
          </a:xfrm>
          <a:prstGeom prst="roundRect">
            <a:avLst/>
          </a:prstGeom>
          <a:gradFill flip="none" rotWithShape="1">
            <a:gsLst>
              <a:gs pos="22000">
                <a:srgbClr val="FFCE3F">
                  <a:alpha val="72000"/>
                  <a:lumMod val="95000"/>
                  <a:lumOff val="5000"/>
                </a:srgbClr>
              </a:gs>
              <a:gs pos="90000">
                <a:schemeClr val="accent6">
                  <a:alpha val="71000"/>
                  <a:lumMod val="82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a:p>
        </xdr:txBody>
      </xdr:sp>
      <xdr:sp macro="" textlink="">
        <xdr:nvSpPr>
          <xdr:cNvPr id="10" name="Rounded Rectangle 9">
            <a:extLst>
              <a:ext uri="{FF2B5EF4-FFF2-40B4-BE49-F238E27FC236}">
                <a16:creationId xmlns:a16="http://schemas.microsoft.com/office/drawing/2014/main" id="{75506758-22D0-A047-A7AB-13B3F5A1604E}"/>
              </a:ext>
            </a:extLst>
          </xdr:cNvPr>
          <xdr:cNvSpPr/>
        </xdr:nvSpPr>
        <xdr:spPr>
          <a:xfrm>
            <a:off x="8604250" y="341313"/>
            <a:ext cx="3921125" cy="1508125"/>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 name="Rounded Rectangle 10">
            <a:extLst>
              <a:ext uri="{FF2B5EF4-FFF2-40B4-BE49-F238E27FC236}">
                <a16:creationId xmlns:a16="http://schemas.microsoft.com/office/drawing/2014/main" id="{FA0C62A4-B816-9740-8415-053D8FE1D48D}"/>
              </a:ext>
            </a:extLst>
          </xdr:cNvPr>
          <xdr:cNvSpPr/>
        </xdr:nvSpPr>
        <xdr:spPr>
          <a:xfrm>
            <a:off x="4445000" y="2071688"/>
            <a:ext cx="3921125" cy="1508125"/>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2" name="Rounded Rectangle 11">
            <a:extLst>
              <a:ext uri="{FF2B5EF4-FFF2-40B4-BE49-F238E27FC236}">
                <a16:creationId xmlns:a16="http://schemas.microsoft.com/office/drawing/2014/main" id="{60FAE4F3-A696-114D-B2A9-BB881FD45891}"/>
              </a:ext>
            </a:extLst>
          </xdr:cNvPr>
          <xdr:cNvSpPr/>
        </xdr:nvSpPr>
        <xdr:spPr>
          <a:xfrm>
            <a:off x="8604250" y="2071688"/>
            <a:ext cx="3921125" cy="1508125"/>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0</xdr:col>
      <xdr:colOff>381000</xdr:colOff>
      <xdr:row>1</xdr:row>
      <xdr:rowOff>15876</xdr:rowOff>
    </xdr:from>
    <xdr:to>
      <xdr:col>26</xdr:col>
      <xdr:colOff>314960</xdr:colOff>
      <xdr:row>53</xdr:row>
      <xdr:rowOff>154460</xdr:rowOff>
    </xdr:to>
    <xdr:sp macro="" textlink="">
      <xdr:nvSpPr>
        <xdr:cNvPr id="3" name="Rectangle 2">
          <a:extLst>
            <a:ext uri="{FF2B5EF4-FFF2-40B4-BE49-F238E27FC236}">
              <a16:creationId xmlns:a16="http://schemas.microsoft.com/office/drawing/2014/main" id="{EC6F5AC6-E394-4FD9-376A-D2DC86B73343}"/>
            </a:ext>
          </a:extLst>
        </xdr:cNvPr>
        <xdr:cNvSpPr/>
      </xdr:nvSpPr>
      <xdr:spPr>
        <a:xfrm>
          <a:off x="381000" y="221822"/>
          <a:ext cx="22021663" cy="10847773"/>
        </a:xfrm>
        <a:prstGeom prst="rect">
          <a:avLst/>
        </a:prstGeom>
        <a:noFill/>
        <a:ln w="22225">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505732</xdr:colOff>
      <xdr:row>1</xdr:row>
      <xdr:rowOff>133803</xdr:rowOff>
    </xdr:from>
    <xdr:to>
      <xdr:col>5</xdr:col>
      <xdr:colOff>29482</xdr:colOff>
      <xdr:row>53</xdr:row>
      <xdr:rowOff>83552</xdr:rowOff>
    </xdr:to>
    <xdr:sp macro="" textlink="">
      <xdr:nvSpPr>
        <xdr:cNvPr id="4" name="Round Same-side Corner of Rectangle 3">
          <a:extLst>
            <a:ext uri="{FF2B5EF4-FFF2-40B4-BE49-F238E27FC236}">
              <a16:creationId xmlns:a16="http://schemas.microsoft.com/office/drawing/2014/main" id="{6A274BC4-E12D-E52C-78C4-CEBA0936DB37}"/>
            </a:ext>
          </a:extLst>
        </xdr:cNvPr>
        <xdr:cNvSpPr/>
      </xdr:nvSpPr>
      <xdr:spPr>
        <a:xfrm rot="5400000">
          <a:off x="-2832136" y="3672197"/>
          <a:ext cx="10377118" cy="3701382"/>
        </a:xfrm>
        <a:prstGeom prst="round2SameRect">
          <a:avLst>
            <a:gd name="adj1" fmla="val 0"/>
            <a:gd name="adj2" fmla="val 0"/>
          </a:avLst>
        </a:prstGeom>
        <a:solidFill>
          <a:srgbClr val="FFCE3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571501</xdr:colOff>
      <xdr:row>1</xdr:row>
      <xdr:rowOff>127001</xdr:rowOff>
    </xdr:from>
    <xdr:to>
      <xdr:col>4</xdr:col>
      <xdr:colOff>603251</xdr:colOff>
      <xdr:row>5</xdr:row>
      <xdr:rowOff>95251</xdr:rowOff>
    </xdr:to>
    <xdr:sp macro="" textlink="">
      <xdr:nvSpPr>
        <xdr:cNvPr id="5" name="TextBox 4">
          <a:extLst>
            <a:ext uri="{FF2B5EF4-FFF2-40B4-BE49-F238E27FC236}">
              <a16:creationId xmlns:a16="http://schemas.microsoft.com/office/drawing/2014/main" id="{C472344F-3AF1-DD95-A41A-8EDF1713EC89}"/>
            </a:ext>
          </a:extLst>
        </xdr:cNvPr>
        <xdr:cNvSpPr txBox="1"/>
      </xdr:nvSpPr>
      <xdr:spPr>
        <a:xfrm>
          <a:off x="571501" y="333376"/>
          <a:ext cx="3333750" cy="793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5400" b="1" i="0">
              <a:latin typeface="Arial Black" panose="020B0604020202020204" pitchFamily="34" charset="0"/>
              <a:ea typeface="Segoe UI Historic" panose="020B0502040204020203" pitchFamily="34" charset="0"/>
              <a:cs typeface="Arial Black" panose="020B0604020202020204" pitchFamily="34" charset="0"/>
            </a:rPr>
            <a:t>blink</a:t>
          </a:r>
          <a:r>
            <a:rPr lang="en-GB" sz="5400" b="1" i="0">
              <a:solidFill>
                <a:schemeClr val="accent6">
                  <a:lumMod val="75000"/>
                </a:schemeClr>
              </a:solidFill>
              <a:latin typeface="Arial Black" panose="020B0604020202020204" pitchFamily="34" charset="0"/>
              <a:ea typeface="Segoe UI Historic" panose="020B0502040204020203" pitchFamily="34" charset="0"/>
              <a:cs typeface="Arial Black" panose="020B0604020202020204" pitchFamily="34" charset="0"/>
            </a:rPr>
            <a:t>it</a:t>
          </a:r>
        </a:p>
      </xdr:txBody>
    </xdr:sp>
    <xdr:clientData/>
  </xdr:twoCellAnchor>
  <xdr:twoCellAnchor>
    <xdr:from>
      <xdr:col>0</xdr:col>
      <xdr:colOff>428625</xdr:colOff>
      <xdr:row>4</xdr:row>
      <xdr:rowOff>79375</xdr:rowOff>
    </xdr:from>
    <xdr:to>
      <xdr:col>4</xdr:col>
      <xdr:colOff>777875</xdr:colOff>
      <xdr:row>6</xdr:row>
      <xdr:rowOff>190500</xdr:rowOff>
    </xdr:to>
    <xdr:sp macro="" textlink="">
      <xdr:nvSpPr>
        <xdr:cNvPr id="8" name="TextBox 7">
          <a:extLst>
            <a:ext uri="{FF2B5EF4-FFF2-40B4-BE49-F238E27FC236}">
              <a16:creationId xmlns:a16="http://schemas.microsoft.com/office/drawing/2014/main" id="{6F4EA05E-72A6-ADD5-32BD-7152E8AB0B85}"/>
            </a:ext>
          </a:extLst>
        </xdr:cNvPr>
        <xdr:cNvSpPr txBox="1"/>
      </xdr:nvSpPr>
      <xdr:spPr>
        <a:xfrm>
          <a:off x="428625" y="904875"/>
          <a:ext cx="365125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3200" b="0" i="1" u="none">
              <a:solidFill>
                <a:schemeClr val="dk1"/>
              </a:solidFill>
              <a:effectLst/>
              <a:latin typeface="Angsana New" panose="02020603050405020304" pitchFamily="18" charset="-34"/>
              <a:ea typeface="+mn-ea"/>
              <a:cs typeface="Angsana New" panose="02020603050405020304" pitchFamily="18" charset="-34"/>
            </a:rPr>
            <a:t>India's Last Minute App</a:t>
          </a:r>
        </a:p>
      </xdr:txBody>
    </xdr:sp>
    <xdr:clientData/>
  </xdr:twoCellAnchor>
  <xdr:twoCellAnchor>
    <xdr:from>
      <xdr:col>5</xdr:col>
      <xdr:colOff>560387</xdr:colOff>
      <xdr:row>2</xdr:row>
      <xdr:rowOff>186531</xdr:rowOff>
    </xdr:from>
    <xdr:to>
      <xdr:col>7</xdr:col>
      <xdr:colOff>512761</xdr:colOff>
      <xdr:row>7</xdr:row>
      <xdr:rowOff>138906</xdr:rowOff>
    </xdr:to>
    <xdr:grpSp>
      <xdr:nvGrpSpPr>
        <xdr:cNvPr id="7" name="Group 6">
          <a:extLst>
            <a:ext uri="{FF2B5EF4-FFF2-40B4-BE49-F238E27FC236}">
              <a16:creationId xmlns:a16="http://schemas.microsoft.com/office/drawing/2014/main" id="{2C42DF36-9688-4528-9F3B-E87EFCB9C446}"/>
            </a:ext>
          </a:extLst>
        </xdr:cNvPr>
        <xdr:cNvGrpSpPr/>
      </xdr:nvGrpSpPr>
      <xdr:grpSpPr>
        <a:xfrm>
          <a:off x="4767262" y="599281"/>
          <a:ext cx="1635124" cy="984250"/>
          <a:chOff x="4810125" y="619125"/>
          <a:chExt cx="1635124" cy="984250"/>
        </a:xfrm>
      </xdr:grpSpPr>
      <xdr:sp macro="" textlink="'KPIs &amp; Charts'!A8">
        <xdr:nvSpPr>
          <xdr:cNvPr id="2" name="TextBox 1">
            <a:extLst>
              <a:ext uri="{FF2B5EF4-FFF2-40B4-BE49-F238E27FC236}">
                <a16:creationId xmlns:a16="http://schemas.microsoft.com/office/drawing/2014/main" id="{D95224CB-FA01-41F7-9853-AF6CF90FD183}"/>
              </a:ext>
            </a:extLst>
          </xdr:cNvPr>
          <xdr:cNvSpPr txBox="1"/>
        </xdr:nvSpPr>
        <xdr:spPr>
          <a:xfrm>
            <a:off x="4810125" y="619125"/>
            <a:ext cx="1635124"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18D08F-916D-44E0-AA00-D3BD429630BD}" type="TxLink">
              <a:rPr lang="en-US" sz="2800" b="1" i="0" u="none" strike="noStrike">
                <a:ln>
                  <a:noFill/>
                </a:ln>
                <a:solidFill>
                  <a:srgbClr val="000000"/>
                </a:solidFill>
                <a:latin typeface="Arial Black" panose="020B0A04020102020204" pitchFamily="34" charset="0"/>
              </a:rPr>
              <a:pPr algn="ctr"/>
              <a:t>₹1.20M</a:t>
            </a:fld>
            <a:endParaRPr lang="en-US" sz="2800" b="1">
              <a:ln>
                <a:noFill/>
              </a:ln>
              <a:latin typeface="Arial Black" panose="020B0A04020102020204" pitchFamily="34" charset="0"/>
            </a:endParaRPr>
          </a:p>
        </xdr:txBody>
      </xdr:sp>
      <xdr:sp macro="" textlink="'KPIs &amp; Charts'!A8">
        <xdr:nvSpPr>
          <xdr:cNvPr id="14" name="TextBox 13">
            <a:extLst>
              <a:ext uri="{FF2B5EF4-FFF2-40B4-BE49-F238E27FC236}">
                <a16:creationId xmlns:a16="http://schemas.microsoft.com/office/drawing/2014/main" id="{7F22F2F6-3A4B-4FA1-AAE2-3A0E84D070D8}"/>
              </a:ext>
            </a:extLst>
          </xdr:cNvPr>
          <xdr:cNvSpPr txBox="1"/>
        </xdr:nvSpPr>
        <xdr:spPr>
          <a:xfrm>
            <a:off x="4810125" y="1063625"/>
            <a:ext cx="1635124"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ln>
                  <a:noFill/>
                </a:ln>
                <a:solidFill>
                  <a:srgbClr val="000000"/>
                </a:solidFill>
                <a:latin typeface="Arial Rounded MT Bold" panose="020F0704030504030204" pitchFamily="34" charset="0"/>
              </a:rPr>
              <a:t>TOTAL SALES</a:t>
            </a:r>
            <a:endParaRPr lang="en-US" sz="1600" b="1">
              <a:ln>
                <a:noFill/>
              </a:ln>
              <a:latin typeface="Arial Rounded MT Bold" panose="020F0704030504030204" pitchFamily="34" charset="0"/>
            </a:endParaRPr>
          </a:p>
        </xdr:txBody>
      </xdr:sp>
    </xdr:grpSp>
    <xdr:clientData/>
  </xdr:twoCellAnchor>
  <xdr:twoCellAnchor editAs="oneCell">
    <xdr:from>
      <xdr:col>9</xdr:col>
      <xdr:colOff>357188</xdr:colOff>
      <xdr:row>2</xdr:row>
      <xdr:rowOff>119063</xdr:rowOff>
    </xdr:from>
    <xdr:to>
      <xdr:col>10</xdr:col>
      <xdr:colOff>64453</xdr:colOff>
      <xdr:row>5</xdr:row>
      <xdr:rowOff>48578</xdr:rowOff>
    </xdr:to>
    <xdr:pic>
      <xdr:nvPicPr>
        <xdr:cNvPr id="16" name="Picture 15">
          <a:extLst>
            <a:ext uri="{FF2B5EF4-FFF2-40B4-BE49-F238E27FC236}">
              <a16:creationId xmlns:a16="http://schemas.microsoft.com/office/drawing/2014/main" id="{0E98DEF4-209D-4A6B-8F02-03EF379781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29563" y="531813"/>
          <a:ext cx="548640" cy="548640"/>
        </a:xfrm>
        <a:prstGeom prst="rect">
          <a:avLst/>
        </a:prstGeom>
      </xdr:spPr>
    </xdr:pic>
    <xdr:clientData/>
  </xdr:twoCellAnchor>
  <xdr:twoCellAnchor>
    <xdr:from>
      <xdr:col>10</xdr:col>
      <xdr:colOff>594518</xdr:colOff>
      <xdr:row>2</xdr:row>
      <xdr:rowOff>186531</xdr:rowOff>
    </xdr:from>
    <xdr:to>
      <xdr:col>12</xdr:col>
      <xdr:colOff>546892</xdr:colOff>
      <xdr:row>7</xdr:row>
      <xdr:rowOff>138906</xdr:rowOff>
    </xdr:to>
    <xdr:grpSp>
      <xdr:nvGrpSpPr>
        <xdr:cNvPr id="17" name="Group 16">
          <a:extLst>
            <a:ext uri="{FF2B5EF4-FFF2-40B4-BE49-F238E27FC236}">
              <a16:creationId xmlns:a16="http://schemas.microsoft.com/office/drawing/2014/main" id="{9D20FCBA-60AE-4112-94D0-8B90AEABA1CF}"/>
            </a:ext>
          </a:extLst>
        </xdr:cNvPr>
        <xdr:cNvGrpSpPr/>
      </xdr:nvGrpSpPr>
      <xdr:grpSpPr>
        <a:xfrm>
          <a:off x="9008268" y="599281"/>
          <a:ext cx="1635124" cy="984250"/>
          <a:chOff x="4810125" y="619125"/>
          <a:chExt cx="1635124" cy="984250"/>
        </a:xfrm>
      </xdr:grpSpPr>
      <xdr:sp macro="" textlink="'KPIs &amp; Charts'!B8">
        <xdr:nvSpPr>
          <xdr:cNvPr id="18" name="TextBox 17">
            <a:extLst>
              <a:ext uri="{FF2B5EF4-FFF2-40B4-BE49-F238E27FC236}">
                <a16:creationId xmlns:a16="http://schemas.microsoft.com/office/drawing/2014/main" id="{3EBBFDB0-4513-48EF-820F-8F89D9C4880F}"/>
              </a:ext>
            </a:extLst>
          </xdr:cNvPr>
          <xdr:cNvSpPr txBox="1"/>
        </xdr:nvSpPr>
        <xdr:spPr>
          <a:xfrm>
            <a:off x="4810125" y="619125"/>
            <a:ext cx="1635124"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0D7E86-50D4-4A63-9CEA-5BB37F957936}" type="TxLink">
              <a:rPr lang="en-US" sz="2800" b="1" i="0" u="none" strike="noStrike">
                <a:ln>
                  <a:noFill/>
                </a:ln>
                <a:solidFill>
                  <a:srgbClr val="000000"/>
                </a:solidFill>
                <a:latin typeface="Arial Black" panose="020B0A04020102020204" pitchFamily="34" charset="0"/>
              </a:rPr>
              <a:pPr algn="ctr"/>
              <a:t>₹141</a:t>
            </a:fld>
            <a:endParaRPr lang="en-US" sz="2800" b="1">
              <a:ln>
                <a:noFill/>
              </a:ln>
              <a:latin typeface="Arial Black" panose="020B0A04020102020204" pitchFamily="34" charset="0"/>
            </a:endParaRPr>
          </a:p>
        </xdr:txBody>
      </xdr:sp>
      <xdr:sp macro="" textlink="'KPIs &amp; Charts'!A8">
        <xdr:nvSpPr>
          <xdr:cNvPr id="19" name="TextBox 18">
            <a:extLst>
              <a:ext uri="{FF2B5EF4-FFF2-40B4-BE49-F238E27FC236}">
                <a16:creationId xmlns:a16="http://schemas.microsoft.com/office/drawing/2014/main" id="{F74DB1BD-36F4-4A22-A42F-F3C46269C752}"/>
              </a:ext>
            </a:extLst>
          </xdr:cNvPr>
          <xdr:cNvSpPr txBox="1"/>
        </xdr:nvSpPr>
        <xdr:spPr>
          <a:xfrm>
            <a:off x="4810125" y="1063625"/>
            <a:ext cx="1635124"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ln>
                  <a:noFill/>
                </a:ln>
                <a:solidFill>
                  <a:srgbClr val="000000"/>
                </a:solidFill>
                <a:latin typeface="Arial Rounded MT Bold" panose="020F0704030504030204" pitchFamily="34" charset="0"/>
              </a:rPr>
              <a:t>AVG</a:t>
            </a:r>
            <a:r>
              <a:rPr lang="en-US" sz="1600" b="1" i="0" u="none" strike="noStrike" baseline="0">
                <a:ln>
                  <a:noFill/>
                </a:ln>
                <a:solidFill>
                  <a:srgbClr val="000000"/>
                </a:solidFill>
                <a:latin typeface="Arial Rounded MT Bold" panose="020F0704030504030204" pitchFamily="34" charset="0"/>
              </a:rPr>
              <a:t> SALES</a:t>
            </a:r>
            <a:endParaRPr lang="en-US" sz="1600" b="1">
              <a:ln>
                <a:noFill/>
              </a:ln>
              <a:latin typeface="Arial Rounded MT Bold" panose="020F0704030504030204" pitchFamily="34" charset="0"/>
            </a:endParaRPr>
          </a:p>
        </xdr:txBody>
      </xdr:sp>
    </xdr:grpSp>
    <xdr:clientData/>
  </xdr:twoCellAnchor>
  <xdr:twoCellAnchor editAs="oneCell">
    <xdr:from>
      <xdr:col>14</xdr:col>
      <xdr:colOff>396875</xdr:colOff>
      <xdr:row>2</xdr:row>
      <xdr:rowOff>119063</xdr:rowOff>
    </xdr:from>
    <xdr:to>
      <xdr:col>15</xdr:col>
      <xdr:colOff>104140</xdr:colOff>
      <xdr:row>5</xdr:row>
      <xdr:rowOff>48578</xdr:rowOff>
    </xdr:to>
    <xdr:pic>
      <xdr:nvPicPr>
        <xdr:cNvPr id="27" name="Picture 26">
          <a:extLst>
            <a:ext uri="{FF2B5EF4-FFF2-40B4-BE49-F238E27FC236}">
              <a16:creationId xmlns:a16="http://schemas.microsoft.com/office/drawing/2014/main" id="{80B88D9B-8881-4369-B2AD-811F1C2D428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176125" y="531813"/>
          <a:ext cx="548640" cy="548640"/>
        </a:xfrm>
        <a:prstGeom prst="rect">
          <a:avLst/>
        </a:prstGeom>
      </xdr:spPr>
    </xdr:pic>
    <xdr:clientData/>
  </xdr:twoCellAnchor>
  <xdr:twoCellAnchor>
    <xdr:from>
      <xdr:col>5</xdr:col>
      <xdr:colOff>560387</xdr:colOff>
      <xdr:row>11</xdr:row>
      <xdr:rowOff>73818</xdr:rowOff>
    </xdr:from>
    <xdr:to>
      <xdr:col>7</xdr:col>
      <xdr:colOff>512761</xdr:colOff>
      <xdr:row>16</xdr:row>
      <xdr:rowOff>26193</xdr:rowOff>
    </xdr:to>
    <xdr:grpSp>
      <xdr:nvGrpSpPr>
        <xdr:cNvPr id="28" name="Group 27">
          <a:extLst>
            <a:ext uri="{FF2B5EF4-FFF2-40B4-BE49-F238E27FC236}">
              <a16:creationId xmlns:a16="http://schemas.microsoft.com/office/drawing/2014/main" id="{FFC8A296-73A8-4DC3-AF0B-E7EF9ACA2F9B}"/>
            </a:ext>
          </a:extLst>
        </xdr:cNvPr>
        <xdr:cNvGrpSpPr/>
      </xdr:nvGrpSpPr>
      <xdr:grpSpPr>
        <a:xfrm>
          <a:off x="4767262" y="2343943"/>
          <a:ext cx="1635124" cy="984250"/>
          <a:chOff x="4810125" y="619125"/>
          <a:chExt cx="1635124" cy="984250"/>
        </a:xfrm>
      </xdr:grpSpPr>
      <xdr:sp macro="" textlink="'KPIs &amp; Charts'!C8">
        <xdr:nvSpPr>
          <xdr:cNvPr id="29" name="TextBox 28">
            <a:extLst>
              <a:ext uri="{FF2B5EF4-FFF2-40B4-BE49-F238E27FC236}">
                <a16:creationId xmlns:a16="http://schemas.microsoft.com/office/drawing/2014/main" id="{A24A2F01-7E53-464A-B133-EBE7AF1DA196}"/>
              </a:ext>
            </a:extLst>
          </xdr:cNvPr>
          <xdr:cNvSpPr txBox="1"/>
        </xdr:nvSpPr>
        <xdr:spPr>
          <a:xfrm>
            <a:off x="4810125" y="619125"/>
            <a:ext cx="1635124"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CE6CB3-47E4-455F-B7E6-3307E22303AB}" type="TxLink">
              <a:rPr lang="en-US" sz="2800" b="1" i="0" u="none" strike="noStrike">
                <a:ln>
                  <a:noFill/>
                </a:ln>
                <a:solidFill>
                  <a:srgbClr val="000000"/>
                </a:solidFill>
                <a:latin typeface="Arial Black" panose="020B0A04020102020204" pitchFamily="34" charset="0"/>
              </a:rPr>
              <a:pPr algn="ctr"/>
              <a:t>8523</a:t>
            </a:fld>
            <a:endParaRPr lang="en-US" sz="2800" b="1">
              <a:ln>
                <a:noFill/>
              </a:ln>
              <a:latin typeface="Arial Black" panose="020B0A04020102020204" pitchFamily="34" charset="0"/>
            </a:endParaRPr>
          </a:p>
        </xdr:txBody>
      </xdr:sp>
      <xdr:sp macro="" textlink="'KPIs &amp; Charts'!A8">
        <xdr:nvSpPr>
          <xdr:cNvPr id="30" name="TextBox 29">
            <a:extLst>
              <a:ext uri="{FF2B5EF4-FFF2-40B4-BE49-F238E27FC236}">
                <a16:creationId xmlns:a16="http://schemas.microsoft.com/office/drawing/2014/main" id="{2690CED7-9FBB-4F63-AE8E-F37794E4E4C6}"/>
              </a:ext>
            </a:extLst>
          </xdr:cNvPr>
          <xdr:cNvSpPr txBox="1"/>
        </xdr:nvSpPr>
        <xdr:spPr>
          <a:xfrm>
            <a:off x="4810125" y="1063625"/>
            <a:ext cx="1635124"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ln>
                  <a:noFill/>
                </a:ln>
                <a:solidFill>
                  <a:srgbClr val="000000"/>
                </a:solidFill>
                <a:latin typeface="Arial Rounded MT Bold" panose="020F0704030504030204" pitchFamily="34" charset="0"/>
              </a:rPr>
              <a:t>NO OF ITEMS</a:t>
            </a:r>
            <a:endParaRPr lang="en-US" sz="1600" b="1">
              <a:ln>
                <a:noFill/>
              </a:ln>
              <a:latin typeface="Arial Rounded MT Bold" panose="020F0704030504030204" pitchFamily="34" charset="0"/>
            </a:endParaRPr>
          </a:p>
        </xdr:txBody>
      </xdr:sp>
    </xdr:grpSp>
    <xdr:clientData/>
  </xdr:twoCellAnchor>
  <xdr:twoCellAnchor editAs="oneCell">
    <xdr:from>
      <xdr:col>9</xdr:col>
      <xdr:colOff>357188</xdr:colOff>
      <xdr:row>10</xdr:row>
      <xdr:rowOff>174625</xdr:rowOff>
    </xdr:from>
    <xdr:to>
      <xdr:col>10</xdr:col>
      <xdr:colOff>64453</xdr:colOff>
      <xdr:row>13</xdr:row>
      <xdr:rowOff>104140</xdr:rowOff>
    </xdr:to>
    <xdr:pic>
      <xdr:nvPicPr>
        <xdr:cNvPr id="32" name="Picture 31">
          <a:extLst>
            <a:ext uri="{FF2B5EF4-FFF2-40B4-BE49-F238E27FC236}">
              <a16:creationId xmlns:a16="http://schemas.microsoft.com/office/drawing/2014/main" id="{334CD3EB-1CD0-407D-8A2A-22C4995B33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929563" y="2238375"/>
          <a:ext cx="548640" cy="548640"/>
        </a:xfrm>
        <a:prstGeom prst="rect">
          <a:avLst/>
        </a:prstGeom>
      </xdr:spPr>
    </xdr:pic>
    <xdr:clientData/>
  </xdr:twoCellAnchor>
  <xdr:twoCellAnchor>
    <xdr:from>
      <xdr:col>10</xdr:col>
      <xdr:colOff>594518</xdr:colOff>
      <xdr:row>11</xdr:row>
      <xdr:rowOff>78581</xdr:rowOff>
    </xdr:from>
    <xdr:to>
      <xdr:col>12</xdr:col>
      <xdr:colOff>546892</xdr:colOff>
      <xdr:row>16</xdr:row>
      <xdr:rowOff>21431</xdr:rowOff>
    </xdr:to>
    <xdr:grpSp>
      <xdr:nvGrpSpPr>
        <xdr:cNvPr id="33" name="Group 32">
          <a:extLst>
            <a:ext uri="{FF2B5EF4-FFF2-40B4-BE49-F238E27FC236}">
              <a16:creationId xmlns:a16="http://schemas.microsoft.com/office/drawing/2014/main" id="{E37B1FF3-FA90-4EA1-A627-3FBCA4D7885A}"/>
            </a:ext>
          </a:extLst>
        </xdr:cNvPr>
        <xdr:cNvGrpSpPr/>
      </xdr:nvGrpSpPr>
      <xdr:grpSpPr>
        <a:xfrm>
          <a:off x="9008268" y="2348706"/>
          <a:ext cx="1635124" cy="974725"/>
          <a:chOff x="4810125" y="619125"/>
          <a:chExt cx="1635124" cy="984250"/>
        </a:xfrm>
      </xdr:grpSpPr>
      <xdr:sp macro="" textlink="'KPIs &amp; Charts'!D8">
        <xdr:nvSpPr>
          <xdr:cNvPr id="34" name="TextBox 33">
            <a:extLst>
              <a:ext uri="{FF2B5EF4-FFF2-40B4-BE49-F238E27FC236}">
                <a16:creationId xmlns:a16="http://schemas.microsoft.com/office/drawing/2014/main" id="{CB282064-4ED4-42B5-B4FF-A22C0EBF33B3}"/>
              </a:ext>
            </a:extLst>
          </xdr:cNvPr>
          <xdr:cNvSpPr txBox="1"/>
        </xdr:nvSpPr>
        <xdr:spPr>
          <a:xfrm>
            <a:off x="4810125" y="619125"/>
            <a:ext cx="1635124"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182244-79C1-49D3-8AF5-CDB4D3E3C17A}" type="TxLink">
              <a:rPr lang="en-US" sz="2800" b="1" i="0" u="none" strike="noStrike">
                <a:ln>
                  <a:noFill/>
                </a:ln>
                <a:solidFill>
                  <a:srgbClr val="000000"/>
                </a:solidFill>
                <a:latin typeface="Arial Black" panose="020B0A04020102020204" pitchFamily="34" charset="0"/>
              </a:rPr>
              <a:pPr algn="ctr"/>
              <a:t>4.0</a:t>
            </a:fld>
            <a:endParaRPr lang="en-US" sz="2800" b="1">
              <a:ln>
                <a:noFill/>
              </a:ln>
              <a:latin typeface="Arial Black" panose="020B0A04020102020204" pitchFamily="34" charset="0"/>
            </a:endParaRPr>
          </a:p>
        </xdr:txBody>
      </xdr:sp>
      <xdr:sp macro="" textlink="'KPIs &amp; Charts'!A8">
        <xdr:nvSpPr>
          <xdr:cNvPr id="35" name="TextBox 34">
            <a:extLst>
              <a:ext uri="{FF2B5EF4-FFF2-40B4-BE49-F238E27FC236}">
                <a16:creationId xmlns:a16="http://schemas.microsoft.com/office/drawing/2014/main" id="{34B4AAD3-3A79-43F9-A50A-BCD526F03D68}"/>
              </a:ext>
            </a:extLst>
          </xdr:cNvPr>
          <xdr:cNvSpPr txBox="1"/>
        </xdr:nvSpPr>
        <xdr:spPr>
          <a:xfrm>
            <a:off x="4810125" y="1063625"/>
            <a:ext cx="1635124"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ln>
                  <a:noFill/>
                </a:ln>
                <a:solidFill>
                  <a:srgbClr val="000000"/>
                </a:solidFill>
                <a:latin typeface="Arial Rounded MT Bold" panose="020F0704030504030204" pitchFamily="34" charset="0"/>
              </a:rPr>
              <a:t>AVG RATING</a:t>
            </a:r>
            <a:endParaRPr lang="en-US" sz="1600" b="1">
              <a:ln>
                <a:noFill/>
              </a:ln>
              <a:latin typeface="Arial Rounded MT Bold" panose="020F0704030504030204" pitchFamily="34" charset="0"/>
            </a:endParaRPr>
          </a:p>
        </xdr:txBody>
      </xdr:sp>
    </xdr:grpSp>
    <xdr:clientData/>
  </xdr:twoCellAnchor>
  <xdr:twoCellAnchor editAs="oneCell">
    <xdr:from>
      <xdr:col>14</xdr:col>
      <xdr:colOff>396875</xdr:colOff>
      <xdr:row>10</xdr:row>
      <xdr:rowOff>174625</xdr:rowOff>
    </xdr:from>
    <xdr:to>
      <xdr:col>15</xdr:col>
      <xdr:colOff>104140</xdr:colOff>
      <xdr:row>13</xdr:row>
      <xdr:rowOff>104140</xdr:rowOff>
    </xdr:to>
    <xdr:pic>
      <xdr:nvPicPr>
        <xdr:cNvPr id="37" name="Picture 36">
          <a:extLst>
            <a:ext uri="{FF2B5EF4-FFF2-40B4-BE49-F238E27FC236}">
              <a16:creationId xmlns:a16="http://schemas.microsoft.com/office/drawing/2014/main" id="{CCD59B60-9DE5-4035-90A2-159ABDB13B6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176125" y="2238375"/>
          <a:ext cx="548640" cy="548640"/>
        </a:xfrm>
        <a:prstGeom prst="rect">
          <a:avLst/>
        </a:prstGeom>
      </xdr:spPr>
    </xdr:pic>
    <xdr:clientData/>
  </xdr:twoCellAnchor>
  <xdr:twoCellAnchor editAs="oneCell">
    <xdr:from>
      <xdr:col>9</xdr:col>
      <xdr:colOff>457201</xdr:colOff>
      <xdr:row>6</xdr:row>
      <xdr:rowOff>157163</xdr:rowOff>
    </xdr:from>
    <xdr:to>
      <xdr:col>10</xdr:col>
      <xdr:colOff>28575</xdr:colOff>
      <xdr:row>8</xdr:row>
      <xdr:rowOff>157162</xdr:rowOff>
    </xdr:to>
    <xdr:pic>
      <xdr:nvPicPr>
        <xdr:cNvPr id="41" name="Picture 40">
          <a:extLst>
            <a:ext uri="{FF2B5EF4-FFF2-40B4-BE49-F238E27FC236}">
              <a16:creationId xmlns:a16="http://schemas.microsoft.com/office/drawing/2014/main" id="{C68D7BE6-A00B-4F6A-8372-34FDAEF78F1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029576" y="1395413"/>
          <a:ext cx="412749" cy="412749"/>
        </a:xfrm>
        <a:prstGeom prst="rect">
          <a:avLst/>
        </a:prstGeom>
      </xdr:spPr>
    </xdr:pic>
    <xdr:clientData/>
  </xdr:twoCellAnchor>
  <xdr:twoCellAnchor editAs="oneCell">
    <xdr:from>
      <xdr:col>14</xdr:col>
      <xdr:colOff>514351</xdr:colOff>
      <xdr:row>6</xdr:row>
      <xdr:rowOff>157163</xdr:rowOff>
    </xdr:from>
    <xdr:to>
      <xdr:col>15</xdr:col>
      <xdr:colOff>85725</xdr:colOff>
      <xdr:row>8</xdr:row>
      <xdr:rowOff>157162</xdr:rowOff>
    </xdr:to>
    <xdr:pic>
      <xdr:nvPicPr>
        <xdr:cNvPr id="42" name="Picture 41">
          <a:extLst>
            <a:ext uri="{FF2B5EF4-FFF2-40B4-BE49-F238E27FC236}">
              <a16:creationId xmlns:a16="http://schemas.microsoft.com/office/drawing/2014/main" id="{700979AA-C34D-4183-82D5-C549BEF61EC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293601" y="1395413"/>
          <a:ext cx="412749" cy="412749"/>
        </a:xfrm>
        <a:prstGeom prst="rect">
          <a:avLst/>
        </a:prstGeom>
      </xdr:spPr>
    </xdr:pic>
    <xdr:clientData/>
  </xdr:twoCellAnchor>
  <xdr:twoCellAnchor editAs="oneCell">
    <xdr:from>
      <xdr:col>9</xdr:col>
      <xdr:colOff>457201</xdr:colOff>
      <xdr:row>15</xdr:row>
      <xdr:rowOff>39688</xdr:rowOff>
    </xdr:from>
    <xdr:to>
      <xdr:col>10</xdr:col>
      <xdr:colOff>28575</xdr:colOff>
      <xdr:row>17</xdr:row>
      <xdr:rowOff>39687</xdr:rowOff>
    </xdr:to>
    <xdr:pic>
      <xdr:nvPicPr>
        <xdr:cNvPr id="43" name="Picture 42">
          <a:extLst>
            <a:ext uri="{FF2B5EF4-FFF2-40B4-BE49-F238E27FC236}">
              <a16:creationId xmlns:a16="http://schemas.microsoft.com/office/drawing/2014/main" id="{3A020E14-5DE8-44D2-A208-5F9E0B466FE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029576" y="3135313"/>
          <a:ext cx="412749" cy="412749"/>
        </a:xfrm>
        <a:prstGeom prst="rect">
          <a:avLst/>
        </a:prstGeom>
      </xdr:spPr>
    </xdr:pic>
    <xdr:clientData/>
  </xdr:twoCellAnchor>
  <xdr:twoCellAnchor editAs="oneCell">
    <xdr:from>
      <xdr:col>14</xdr:col>
      <xdr:colOff>514351</xdr:colOff>
      <xdr:row>15</xdr:row>
      <xdr:rowOff>39688</xdr:rowOff>
    </xdr:from>
    <xdr:to>
      <xdr:col>15</xdr:col>
      <xdr:colOff>85725</xdr:colOff>
      <xdr:row>17</xdr:row>
      <xdr:rowOff>39687</xdr:rowOff>
    </xdr:to>
    <xdr:pic>
      <xdr:nvPicPr>
        <xdr:cNvPr id="44" name="Picture 43">
          <a:extLst>
            <a:ext uri="{FF2B5EF4-FFF2-40B4-BE49-F238E27FC236}">
              <a16:creationId xmlns:a16="http://schemas.microsoft.com/office/drawing/2014/main" id="{621DEB5F-C82B-4150-AD31-D35950AF0C9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293601" y="3135313"/>
          <a:ext cx="412749" cy="412749"/>
        </a:xfrm>
        <a:prstGeom prst="rect">
          <a:avLst/>
        </a:prstGeom>
      </xdr:spPr>
    </xdr:pic>
    <xdr:clientData/>
  </xdr:twoCellAnchor>
  <xdr:twoCellAnchor>
    <xdr:from>
      <xdr:col>5</xdr:col>
      <xdr:colOff>285750</xdr:colOff>
      <xdr:row>19</xdr:row>
      <xdr:rowOff>95250</xdr:rowOff>
    </xdr:from>
    <xdr:to>
      <xdr:col>15</xdr:col>
      <xdr:colOff>333375</xdr:colOff>
      <xdr:row>53</xdr:row>
      <xdr:rowOff>66842</xdr:rowOff>
    </xdr:to>
    <xdr:sp macro="" textlink="">
      <xdr:nvSpPr>
        <xdr:cNvPr id="6" name="Rectangle: Rounded Corners 5">
          <a:extLst>
            <a:ext uri="{FF2B5EF4-FFF2-40B4-BE49-F238E27FC236}">
              <a16:creationId xmlns:a16="http://schemas.microsoft.com/office/drawing/2014/main" id="{FF66FAD3-2A94-44E1-B9AF-C21C0DE3D9A8}"/>
            </a:ext>
          </a:extLst>
        </xdr:cNvPr>
        <xdr:cNvSpPr/>
      </xdr:nvSpPr>
      <xdr:spPr>
        <a:xfrm>
          <a:off x="4463382" y="3905250"/>
          <a:ext cx="8402888" cy="6789487"/>
        </a:xfrm>
        <a:prstGeom prst="roundRect">
          <a:avLst>
            <a:gd name="adj" fmla="val 5199"/>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309563</xdr:colOff>
      <xdr:row>19</xdr:row>
      <xdr:rowOff>95250</xdr:rowOff>
    </xdr:from>
    <xdr:to>
      <xdr:col>10</xdr:col>
      <xdr:colOff>309563</xdr:colOff>
      <xdr:row>53</xdr:row>
      <xdr:rowOff>66842</xdr:rowOff>
    </xdr:to>
    <xdr:cxnSp macro="">
      <xdr:nvCxnSpPr>
        <xdr:cNvPr id="20" name="Straight Connector 19">
          <a:extLst>
            <a:ext uri="{FF2B5EF4-FFF2-40B4-BE49-F238E27FC236}">
              <a16:creationId xmlns:a16="http://schemas.microsoft.com/office/drawing/2014/main" id="{0FD894AA-CEC9-4DF7-A6C9-430B06D518CC}"/>
            </a:ext>
          </a:extLst>
        </xdr:cNvPr>
        <xdr:cNvCxnSpPr>
          <a:stCxn id="6" idx="0"/>
          <a:endCxn id="6" idx="2"/>
        </xdr:cNvCxnSpPr>
      </xdr:nvCxnSpPr>
      <xdr:spPr>
        <a:xfrm>
          <a:off x="8664826" y="3905250"/>
          <a:ext cx="0" cy="6789487"/>
        </a:xfrm>
        <a:prstGeom prst="line">
          <a:avLst/>
        </a:prstGeom>
        <a:ln>
          <a:solidFill>
            <a:schemeClr val="bg1">
              <a:lumMod val="5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460374</xdr:colOff>
      <xdr:row>22</xdr:row>
      <xdr:rowOff>15875</xdr:rowOff>
    </xdr:from>
    <xdr:to>
      <xdr:col>10</xdr:col>
      <xdr:colOff>127000</xdr:colOff>
      <xdr:row>36</xdr:row>
      <xdr:rowOff>174625</xdr:rowOff>
    </xdr:to>
    <xdr:graphicFrame macro="">
      <xdr:nvGraphicFramePr>
        <xdr:cNvPr id="38" name="Fat Content">
          <a:extLst>
            <a:ext uri="{FF2B5EF4-FFF2-40B4-BE49-F238E27FC236}">
              <a16:creationId xmlns:a16="http://schemas.microsoft.com/office/drawing/2014/main" id="{FB0CEF1E-3E15-4C03-AA60-AA5D1F2B0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355600</xdr:colOff>
      <xdr:row>19</xdr:row>
      <xdr:rowOff>111126</xdr:rowOff>
    </xdr:from>
    <xdr:to>
      <xdr:col>7</xdr:col>
      <xdr:colOff>609600</xdr:colOff>
      <xdr:row>21</xdr:row>
      <xdr:rowOff>127000</xdr:rowOff>
    </xdr:to>
    <xdr:sp macro="" textlink="">
      <xdr:nvSpPr>
        <xdr:cNvPr id="21" name="TextBox 20">
          <a:extLst>
            <a:ext uri="{FF2B5EF4-FFF2-40B4-BE49-F238E27FC236}">
              <a16:creationId xmlns:a16="http://schemas.microsoft.com/office/drawing/2014/main" id="{EAB302EC-F85E-4451-8FC0-AB0DFE791011}"/>
            </a:ext>
          </a:extLst>
        </xdr:cNvPr>
        <xdr:cNvSpPr txBox="1"/>
      </xdr:nvSpPr>
      <xdr:spPr>
        <a:xfrm>
          <a:off x="4562475" y="4032251"/>
          <a:ext cx="1936750" cy="428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lumMod val="65000"/>
                  <a:lumOff val="35000"/>
                </a:schemeClr>
              </a:solidFill>
              <a:latin typeface="Arial Black" panose="020B0A04020102020204" pitchFamily="34" charset="0"/>
            </a:rPr>
            <a:t>FAT</a:t>
          </a:r>
          <a:r>
            <a:rPr lang="en-US" sz="1600" b="1" baseline="0">
              <a:solidFill>
                <a:schemeClr val="tx1">
                  <a:lumMod val="65000"/>
                  <a:lumOff val="35000"/>
                </a:schemeClr>
              </a:solidFill>
              <a:latin typeface="Arial Black" panose="020B0A04020102020204" pitchFamily="34" charset="0"/>
            </a:rPr>
            <a:t> CONTENT</a:t>
          </a:r>
          <a:endParaRPr lang="en-US" sz="1600" b="1">
            <a:solidFill>
              <a:schemeClr val="tx1">
                <a:lumMod val="65000"/>
                <a:lumOff val="35000"/>
              </a:schemeClr>
            </a:solidFill>
            <a:latin typeface="Arial Black" panose="020B0A04020102020204" pitchFamily="34" charset="0"/>
          </a:endParaRPr>
        </a:p>
      </xdr:txBody>
    </xdr:sp>
    <xdr:clientData/>
  </xdr:twoCellAnchor>
  <xdr:twoCellAnchor>
    <xdr:from>
      <xdr:col>6</xdr:col>
      <xdr:colOff>665162</xdr:colOff>
      <xdr:row>28</xdr:row>
      <xdr:rowOff>69056</xdr:rowOff>
    </xdr:from>
    <xdr:to>
      <xdr:col>8</xdr:col>
      <xdr:colOff>628332</xdr:colOff>
      <xdr:row>32</xdr:row>
      <xdr:rowOff>66516</xdr:rowOff>
    </xdr:to>
    <xdr:grpSp>
      <xdr:nvGrpSpPr>
        <xdr:cNvPr id="39" name="Group 38">
          <a:extLst>
            <a:ext uri="{FF2B5EF4-FFF2-40B4-BE49-F238E27FC236}">
              <a16:creationId xmlns:a16="http://schemas.microsoft.com/office/drawing/2014/main" id="{CCF0587D-7FFB-4420-ABE4-AB3BB9A3B085}"/>
            </a:ext>
          </a:extLst>
        </xdr:cNvPr>
        <xdr:cNvGrpSpPr/>
      </xdr:nvGrpSpPr>
      <xdr:grpSpPr>
        <a:xfrm>
          <a:off x="5713412" y="5847556"/>
          <a:ext cx="1645920" cy="822960"/>
          <a:chOff x="4810125" y="619125"/>
          <a:chExt cx="1635124" cy="984250"/>
        </a:xfrm>
      </xdr:grpSpPr>
      <xdr:sp macro="" textlink="'KPIs &amp; Charts'!A8">
        <xdr:nvSpPr>
          <xdr:cNvPr id="40" name="TextBox 39">
            <a:extLst>
              <a:ext uri="{FF2B5EF4-FFF2-40B4-BE49-F238E27FC236}">
                <a16:creationId xmlns:a16="http://schemas.microsoft.com/office/drawing/2014/main" id="{502B5288-1727-437C-81E7-6B02A44C0FB1}"/>
              </a:ext>
            </a:extLst>
          </xdr:cNvPr>
          <xdr:cNvSpPr txBox="1"/>
        </xdr:nvSpPr>
        <xdr:spPr>
          <a:xfrm>
            <a:off x="4810125" y="619125"/>
            <a:ext cx="1635124"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896BBC-0751-496F-B4B3-C5D66A1E4155}" type="TxLink">
              <a:rPr lang="en-US" sz="1800" b="1" i="0" u="none" strike="noStrike">
                <a:ln>
                  <a:noFill/>
                </a:ln>
                <a:solidFill>
                  <a:schemeClr val="tx1">
                    <a:lumMod val="65000"/>
                    <a:lumOff val="35000"/>
                  </a:schemeClr>
                </a:solidFill>
                <a:latin typeface="Calibri"/>
              </a:rPr>
              <a:pPr algn="ctr"/>
              <a:t>₹1.20M</a:t>
            </a:fld>
            <a:endParaRPr lang="en-US" sz="1800" b="1">
              <a:ln>
                <a:noFill/>
              </a:ln>
              <a:solidFill>
                <a:schemeClr val="tx1">
                  <a:lumMod val="65000"/>
                  <a:lumOff val="35000"/>
                </a:schemeClr>
              </a:solidFill>
              <a:latin typeface="+mn-lt"/>
            </a:endParaRPr>
          </a:p>
        </xdr:txBody>
      </xdr:sp>
      <xdr:sp macro="" textlink="'KPIs &amp; Charts'!A8">
        <xdr:nvSpPr>
          <xdr:cNvPr id="45" name="TextBox 44">
            <a:extLst>
              <a:ext uri="{FF2B5EF4-FFF2-40B4-BE49-F238E27FC236}">
                <a16:creationId xmlns:a16="http://schemas.microsoft.com/office/drawing/2014/main" id="{AD0D591D-9C6C-40C8-8D6F-26E2541BF70A}"/>
              </a:ext>
            </a:extLst>
          </xdr:cNvPr>
          <xdr:cNvSpPr txBox="1"/>
        </xdr:nvSpPr>
        <xdr:spPr>
          <a:xfrm>
            <a:off x="4810125" y="1063625"/>
            <a:ext cx="1635124"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ln>
                  <a:noFill/>
                </a:ln>
                <a:solidFill>
                  <a:schemeClr val="tx1">
                    <a:lumMod val="65000"/>
                    <a:lumOff val="35000"/>
                  </a:schemeClr>
                </a:solidFill>
                <a:latin typeface="+mn-lt"/>
              </a:rPr>
              <a:t>TOTAL SALES</a:t>
            </a:r>
            <a:endParaRPr lang="en-US" sz="1800" b="1">
              <a:ln>
                <a:noFill/>
              </a:ln>
              <a:solidFill>
                <a:schemeClr val="tx1">
                  <a:lumMod val="65000"/>
                  <a:lumOff val="35000"/>
                </a:schemeClr>
              </a:solidFill>
              <a:latin typeface="+mn-lt"/>
            </a:endParaRPr>
          </a:p>
        </xdr:txBody>
      </xdr:sp>
    </xdr:grpSp>
    <xdr:clientData/>
  </xdr:twoCellAnchor>
  <xdr:twoCellAnchor>
    <xdr:from>
      <xdr:col>5</xdr:col>
      <xdr:colOff>396875</xdr:colOff>
      <xdr:row>36</xdr:row>
      <xdr:rowOff>142875</xdr:rowOff>
    </xdr:from>
    <xdr:to>
      <xdr:col>10</xdr:col>
      <xdr:colOff>222250</xdr:colOff>
      <xdr:row>36</xdr:row>
      <xdr:rowOff>158750</xdr:rowOff>
    </xdr:to>
    <xdr:cxnSp macro="">
      <xdr:nvCxnSpPr>
        <xdr:cNvPr id="24" name="Straight Connector 23">
          <a:extLst>
            <a:ext uri="{FF2B5EF4-FFF2-40B4-BE49-F238E27FC236}">
              <a16:creationId xmlns:a16="http://schemas.microsoft.com/office/drawing/2014/main" id="{C28152B2-D87D-43EC-962C-11D985EF8309}"/>
            </a:ext>
          </a:extLst>
        </xdr:cNvPr>
        <xdr:cNvCxnSpPr/>
      </xdr:nvCxnSpPr>
      <xdr:spPr>
        <a:xfrm>
          <a:off x="4603750" y="7572375"/>
          <a:ext cx="4032250" cy="15875"/>
        </a:xfrm>
        <a:prstGeom prst="line">
          <a:avLst/>
        </a:prstGeom>
        <a:ln>
          <a:solidFill>
            <a:schemeClr val="bg1">
              <a:lumMod val="5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282575</xdr:colOff>
      <xdr:row>36</xdr:row>
      <xdr:rowOff>120651</xdr:rowOff>
    </xdr:from>
    <xdr:to>
      <xdr:col>7</xdr:col>
      <xdr:colOff>682625</xdr:colOff>
      <xdr:row>38</xdr:row>
      <xdr:rowOff>136525</xdr:rowOff>
    </xdr:to>
    <xdr:sp macro="" textlink="">
      <xdr:nvSpPr>
        <xdr:cNvPr id="47" name="TextBox 46">
          <a:extLst>
            <a:ext uri="{FF2B5EF4-FFF2-40B4-BE49-F238E27FC236}">
              <a16:creationId xmlns:a16="http://schemas.microsoft.com/office/drawing/2014/main" id="{0F22CD82-52D5-41E4-AFFC-F6678C3B5383}"/>
            </a:ext>
          </a:extLst>
        </xdr:cNvPr>
        <xdr:cNvSpPr txBox="1"/>
      </xdr:nvSpPr>
      <xdr:spPr>
        <a:xfrm>
          <a:off x="4489450" y="7550151"/>
          <a:ext cx="2082800" cy="428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lumMod val="65000"/>
                  <a:lumOff val="35000"/>
                </a:schemeClr>
              </a:solidFill>
              <a:latin typeface="Arial Black" panose="020B0A04020102020204" pitchFamily="34" charset="0"/>
            </a:rPr>
            <a:t>FAT</a:t>
          </a:r>
          <a:r>
            <a:rPr lang="en-US" sz="1600" b="1" baseline="0">
              <a:solidFill>
                <a:schemeClr val="tx1">
                  <a:lumMod val="65000"/>
                  <a:lumOff val="35000"/>
                </a:schemeClr>
              </a:solidFill>
              <a:latin typeface="Arial Black" panose="020B0A04020102020204" pitchFamily="34" charset="0"/>
            </a:rPr>
            <a:t> BY OUTLET</a:t>
          </a:r>
          <a:endParaRPr lang="en-US" sz="1600" b="1">
            <a:solidFill>
              <a:schemeClr val="tx1">
                <a:lumMod val="65000"/>
                <a:lumOff val="35000"/>
              </a:schemeClr>
            </a:solidFill>
            <a:latin typeface="Arial Black" panose="020B0A04020102020204" pitchFamily="34" charset="0"/>
          </a:endParaRPr>
        </a:p>
      </xdr:txBody>
    </xdr:sp>
    <xdr:clientData/>
  </xdr:twoCellAnchor>
  <xdr:twoCellAnchor>
    <xdr:from>
      <xdr:col>5</xdr:col>
      <xdr:colOff>317500</xdr:colOff>
      <xdr:row>37</xdr:row>
      <xdr:rowOff>111125</xdr:rowOff>
    </xdr:from>
    <xdr:to>
      <xdr:col>10</xdr:col>
      <xdr:colOff>269874</xdr:colOff>
      <xdr:row>52</xdr:row>
      <xdr:rowOff>63500</xdr:rowOff>
    </xdr:to>
    <xdr:graphicFrame macro="">
      <xdr:nvGraphicFramePr>
        <xdr:cNvPr id="48" name="Chart 47">
          <a:extLst>
            <a:ext uri="{FF2B5EF4-FFF2-40B4-BE49-F238E27FC236}">
              <a16:creationId xmlns:a16="http://schemas.microsoft.com/office/drawing/2014/main" id="{CCF8AC59-5AAE-47F7-BBB0-0658D048F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317500</xdr:colOff>
      <xdr:row>20</xdr:row>
      <xdr:rowOff>158749</xdr:rowOff>
    </xdr:from>
    <xdr:to>
      <xdr:col>15</xdr:col>
      <xdr:colOff>269874</xdr:colOff>
      <xdr:row>52</xdr:row>
      <xdr:rowOff>196849</xdr:rowOff>
    </xdr:to>
    <xdr:graphicFrame macro="">
      <xdr:nvGraphicFramePr>
        <xdr:cNvPr id="49" name="Chart 48">
          <a:extLst>
            <a:ext uri="{FF2B5EF4-FFF2-40B4-BE49-F238E27FC236}">
              <a16:creationId xmlns:a16="http://schemas.microsoft.com/office/drawing/2014/main" id="{13486550-1F8C-4D14-AD8E-DCE389322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111124</xdr:colOff>
      <xdr:row>19</xdr:row>
      <xdr:rowOff>41276</xdr:rowOff>
    </xdr:from>
    <xdr:to>
      <xdr:col>12</xdr:col>
      <xdr:colOff>228599</xdr:colOff>
      <xdr:row>21</xdr:row>
      <xdr:rowOff>57150</xdr:rowOff>
    </xdr:to>
    <xdr:sp macro="" textlink="">
      <xdr:nvSpPr>
        <xdr:cNvPr id="51" name="TextBox 50">
          <a:extLst>
            <a:ext uri="{FF2B5EF4-FFF2-40B4-BE49-F238E27FC236}">
              <a16:creationId xmlns:a16="http://schemas.microsoft.com/office/drawing/2014/main" id="{5F0D3405-8D05-4FD2-9203-37A578D91B11}"/>
            </a:ext>
          </a:extLst>
        </xdr:cNvPr>
        <xdr:cNvSpPr txBox="1"/>
      </xdr:nvSpPr>
      <xdr:spPr>
        <a:xfrm>
          <a:off x="8524874" y="3962401"/>
          <a:ext cx="1800225" cy="428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lumMod val="65000"/>
                  <a:lumOff val="35000"/>
                </a:schemeClr>
              </a:solidFill>
              <a:latin typeface="Arial Black" panose="020B0A04020102020204" pitchFamily="34" charset="0"/>
            </a:rPr>
            <a:t>ITEM TYPE</a:t>
          </a:r>
        </a:p>
      </xdr:txBody>
    </xdr:sp>
    <xdr:clientData/>
  </xdr:twoCellAnchor>
  <xdr:twoCellAnchor>
    <xdr:from>
      <xdr:col>15</xdr:col>
      <xdr:colOff>825500</xdr:colOff>
      <xdr:row>1</xdr:row>
      <xdr:rowOff>116975</xdr:rowOff>
    </xdr:from>
    <xdr:to>
      <xdr:col>26</xdr:col>
      <xdr:colOff>190500</xdr:colOff>
      <xdr:row>53</xdr:row>
      <xdr:rowOff>79374</xdr:rowOff>
    </xdr:to>
    <xdr:sp macro="" textlink="">
      <xdr:nvSpPr>
        <xdr:cNvPr id="52" name="Rectangle: Rounded Corners 51">
          <a:extLst>
            <a:ext uri="{FF2B5EF4-FFF2-40B4-BE49-F238E27FC236}">
              <a16:creationId xmlns:a16="http://schemas.microsoft.com/office/drawing/2014/main" id="{896947BB-267F-4A36-ADB2-1D37C8427C36}"/>
            </a:ext>
          </a:extLst>
        </xdr:cNvPr>
        <xdr:cNvSpPr/>
      </xdr:nvSpPr>
      <xdr:spPr>
        <a:xfrm>
          <a:off x="13358395" y="317501"/>
          <a:ext cx="8555789" cy="10389768"/>
        </a:xfrm>
        <a:prstGeom prst="roundRect">
          <a:avLst>
            <a:gd name="adj" fmla="val 4144"/>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79375</xdr:colOff>
      <xdr:row>2</xdr:row>
      <xdr:rowOff>15874</xdr:rowOff>
    </xdr:from>
    <xdr:to>
      <xdr:col>18</xdr:col>
      <xdr:colOff>571500</xdr:colOff>
      <xdr:row>4</xdr:row>
      <xdr:rowOff>31748</xdr:rowOff>
    </xdr:to>
    <xdr:sp macro="" textlink="">
      <xdr:nvSpPr>
        <xdr:cNvPr id="53" name="TextBox 52">
          <a:extLst>
            <a:ext uri="{FF2B5EF4-FFF2-40B4-BE49-F238E27FC236}">
              <a16:creationId xmlns:a16="http://schemas.microsoft.com/office/drawing/2014/main" id="{5179F632-F5EF-4FBD-909C-C23F1D573BAD}"/>
            </a:ext>
          </a:extLst>
        </xdr:cNvPr>
        <xdr:cNvSpPr txBox="1"/>
      </xdr:nvSpPr>
      <xdr:spPr>
        <a:xfrm>
          <a:off x="13541375" y="428624"/>
          <a:ext cx="2174875" cy="428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lumMod val="65000"/>
                  <a:lumOff val="35000"/>
                </a:schemeClr>
              </a:solidFill>
              <a:latin typeface="Arial Black" panose="020B0A04020102020204" pitchFamily="34" charset="0"/>
            </a:rPr>
            <a:t>SALES</a:t>
          </a:r>
          <a:r>
            <a:rPr lang="en-US" sz="1600" b="1" baseline="0">
              <a:solidFill>
                <a:schemeClr val="tx1">
                  <a:lumMod val="65000"/>
                  <a:lumOff val="35000"/>
                </a:schemeClr>
              </a:solidFill>
              <a:latin typeface="Arial Black" panose="020B0A04020102020204" pitchFamily="34" charset="0"/>
            </a:rPr>
            <a:t> (BY YEAR)</a:t>
          </a:r>
          <a:endParaRPr lang="en-US" sz="1600" b="1">
            <a:solidFill>
              <a:schemeClr val="tx1">
                <a:lumMod val="65000"/>
                <a:lumOff val="35000"/>
              </a:schemeClr>
            </a:solidFill>
            <a:latin typeface="Arial Black" panose="020B0A04020102020204" pitchFamily="34" charset="0"/>
          </a:endParaRPr>
        </a:p>
      </xdr:txBody>
    </xdr:sp>
    <xdr:clientData/>
  </xdr:twoCellAnchor>
  <xdr:twoCellAnchor>
    <xdr:from>
      <xdr:col>15</xdr:col>
      <xdr:colOff>809625</xdr:colOff>
      <xdr:row>4</xdr:row>
      <xdr:rowOff>47625</xdr:rowOff>
    </xdr:from>
    <xdr:to>
      <xdr:col>26</xdr:col>
      <xdr:colOff>127000</xdr:colOff>
      <xdr:row>22</xdr:row>
      <xdr:rowOff>15874</xdr:rowOff>
    </xdr:to>
    <xdr:graphicFrame macro="">
      <xdr:nvGraphicFramePr>
        <xdr:cNvPr id="56" name="Chart 55">
          <a:extLst>
            <a:ext uri="{FF2B5EF4-FFF2-40B4-BE49-F238E27FC236}">
              <a16:creationId xmlns:a16="http://schemas.microsoft.com/office/drawing/2014/main" id="{01E76C70-0AD6-4FFD-96B3-4757C73F7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825500</xdr:colOff>
      <xdr:row>22</xdr:row>
      <xdr:rowOff>142875</xdr:rowOff>
    </xdr:from>
    <xdr:to>
      <xdr:col>26</xdr:col>
      <xdr:colOff>190500</xdr:colOff>
      <xdr:row>22</xdr:row>
      <xdr:rowOff>158750</xdr:rowOff>
    </xdr:to>
    <xdr:cxnSp macro="">
      <xdr:nvCxnSpPr>
        <xdr:cNvPr id="58" name="Straight Connector 57">
          <a:extLst>
            <a:ext uri="{FF2B5EF4-FFF2-40B4-BE49-F238E27FC236}">
              <a16:creationId xmlns:a16="http://schemas.microsoft.com/office/drawing/2014/main" id="{A0B7510F-A91C-4E5C-9324-911D9D415BE8}"/>
            </a:ext>
          </a:extLst>
        </xdr:cNvPr>
        <xdr:cNvCxnSpPr/>
      </xdr:nvCxnSpPr>
      <xdr:spPr>
        <a:xfrm flipV="1">
          <a:off x="13446125" y="4683125"/>
          <a:ext cx="8620125" cy="15875"/>
        </a:xfrm>
        <a:prstGeom prst="line">
          <a:avLst/>
        </a:prstGeom>
        <a:ln>
          <a:solidFill>
            <a:schemeClr val="tx1">
              <a:lumMod val="50000"/>
              <a:lumOff val="5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825500</xdr:colOff>
      <xdr:row>22</xdr:row>
      <xdr:rowOff>203199</xdr:rowOff>
    </xdr:from>
    <xdr:to>
      <xdr:col>19</xdr:col>
      <xdr:colOff>635000</xdr:colOff>
      <xdr:row>25</xdr:row>
      <xdr:rowOff>3173</xdr:rowOff>
    </xdr:to>
    <xdr:sp macro="" textlink="">
      <xdr:nvSpPr>
        <xdr:cNvPr id="59" name="TextBox 58">
          <a:extLst>
            <a:ext uri="{FF2B5EF4-FFF2-40B4-BE49-F238E27FC236}">
              <a16:creationId xmlns:a16="http://schemas.microsoft.com/office/drawing/2014/main" id="{99D099DA-6F40-4626-A233-BA235701FBBB}"/>
            </a:ext>
          </a:extLst>
        </xdr:cNvPr>
        <xdr:cNvSpPr txBox="1"/>
      </xdr:nvSpPr>
      <xdr:spPr>
        <a:xfrm>
          <a:off x="13446125" y="4743449"/>
          <a:ext cx="3175000"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lumMod val="65000"/>
                  <a:lumOff val="35000"/>
                </a:schemeClr>
              </a:solidFill>
              <a:latin typeface="Arial Black" panose="020B0A04020102020204" pitchFamily="34" charset="0"/>
            </a:rPr>
            <a:t>SALES</a:t>
          </a:r>
          <a:r>
            <a:rPr lang="en-US" sz="1600" b="1" baseline="0">
              <a:solidFill>
                <a:schemeClr val="tx1">
                  <a:lumMod val="65000"/>
                  <a:lumOff val="35000"/>
                </a:schemeClr>
              </a:solidFill>
              <a:latin typeface="Arial Black" panose="020B0A04020102020204" pitchFamily="34" charset="0"/>
            </a:rPr>
            <a:t> (BY OUTLET SIZE)</a:t>
          </a:r>
          <a:endParaRPr lang="en-US" sz="1600" b="1">
            <a:solidFill>
              <a:schemeClr val="tx1">
                <a:lumMod val="65000"/>
                <a:lumOff val="35000"/>
              </a:schemeClr>
            </a:solidFill>
            <a:latin typeface="Arial Black" panose="020B0A04020102020204" pitchFamily="34" charset="0"/>
          </a:endParaRPr>
        </a:p>
      </xdr:txBody>
    </xdr:sp>
    <xdr:clientData/>
  </xdr:twoCellAnchor>
  <xdr:twoCellAnchor>
    <xdr:from>
      <xdr:col>16</xdr:col>
      <xdr:colOff>1</xdr:colOff>
      <xdr:row>25</xdr:row>
      <xdr:rowOff>31748</xdr:rowOff>
    </xdr:from>
    <xdr:to>
      <xdr:col>21</xdr:col>
      <xdr:colOff>365125</xdr:colOff>
      <xdr:row>40</xdr:row>
      <xdr:rowOff>127001</xdr:rowOff>
    </xdr:to>
    <xdr:graphicFrame macro="">
      <xdr:nvGraphicFramePr>
        <xdr:cNvPr id="60" name="Chart 59">
          <a:extLst>
            <a:ext uri="{FF2B5EF4-FFF2-40B4-BE49-F238E27FC236}">
              <a16:creationId xmlns:a16="http://schemas.microsoft.com/office/drawing/2014/main" id="{C2F6D6F2-07D2-4990-A795-B653A1428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381000</xdr:colOff>
      <xdr:row>22</xdr:row>
      <xdr:rowOff>158750</xdr:rowOff>
    </xdr:from>
    <xdr:to>
      <xdr:col>21</xdr:col>
      <xdr:colOff>444500</xdr:colOff>
      <xdr:row>40</xdr:row>
      <xdr:rowOff>95250</xdr:rowOff>
    </xdr:to>
    <xdr:cxnSp macro="">
      <xdr:nvCxnSpPr>
        <xdr:cNvPr id="62" name="Straight Connector 61">
          <a:extLst>
            <a:ext uri="{FF2B5EF4-FFF2-40B4-BE49-F238E27FC236}">
              <a16:creationId xmlns:a16="http://schemas.microsoft.com/office/drawing/2014/main" id="{57342958-DE74-4E07-B829-D051AC022074}"/>
            </a:ext>
          </a:extLst>
        </xdr:cNvPr>
        <xdr:cNvCxnSpPr/>
      </xdr:nvCxnSpPr>
      <xdr:spPr>
        <a:xfrm>
          <a:off x="18049875" y="4699000"/>
          <a:ext cx="63500" cy="3651250"/>
        </a:xfrm>
        <a:prstGeom prst="line">
          <a:avLst/>
        </a:prstGeom>
        <a:ln>
          <a:solidFill>
            <a:schemeClr val="tx1">
              <a:lumMod val="65000"/>
              <a:lumOff val="3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492125</xdr:colOff>
      <xdr:row>26</xdr:row>
      <xdr:rowOff>31749</xdr:rowOff>
    </xdr:from>
    <xdr:to>
      <xdr:col>26</xdr:col>
      <xdr:colOff>158750</xdr:colOff>
      <xdr:row>40</xdr:row>
      <xdr:rowOff>111124</xdr:rowOff>
    </xdr:to>
    <mc:AlternateContent xmlns:mc="http://schemas.openxmlformats.org/markup-compatibility/2006">
      <mc:Choice xmlns:cx2="http://schemas.microsoft.com/office/drawing/2015/10/21/chartex" Requires="cx2">
        <xdr:graphicFrame macro="">
          <xdr:nvGraphicFramePr>
            <xdr:cNvPr id="67" name="Chart 66">
              <a:extLst>
                <a:ext uri="{FF2B5EF4-FFF2-40B4-BE49-F238E27FC236}">
                  <a16:creationId xmlns:a16="http://schemas.microsoft.com/office/drawing/2014/main" id="{614AEF7A-8941-4257-9B1E-8E8D8F7D42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8094325" y="5314949"/>
              <a:ext cx="3857625" cy="29241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395060</xdr:colOff>
      <xdr:row>22</xdr:row>
      <xdr:rowOff>162377</xdr:rowOff>
    </xdr:from>
    <xdr:to>
      <xdr:col>25</xdr:col>
      <xdr:colOff>449035</xdr:colOff>
      <xdr:row>24</xdr:row>
      <xdr:rowOff>166459</xdr:rowOff>
    </xdr:to>
    <xdr:sp macro="" textlink="">
      <xdr:nvSpPr>
        <xdr:cNvPr id="68" name="TextBox 67">
          <a:extLst>
            <a:ext uri="{FF2B5EF4-FFF2-40B4-BE49-F238E27FC236}">
              <a16:creationId xmlns:a16="http://schemas.microsoft.com/office/drawing/2014/main" id="{7C04BB68-E4B8-42AB-966B-D80FAF294E7F}"/>
            </a:ext>
          </a:extLst>
        </xdr:cNvPr>
        <xdr:cNvSpPr txBox="1"/>
      </xdr:nvSpPr>
      <xdr:spPr>
        <a:xfrm>
          <a:off x="18111560" y="4652734"/>
          <a:ext cx="3428546" cy="412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lumMod val="65000"/>
                  <a:lumOff val="35000"/>
                </a:schemeClr>
              </a:solidFill>
              <a:latin typeface="Arial Black" panose="020B0A04020102020204" pitchFamily="34" charset="0"/>
            </a:rPr>
            <a:t>SALES</a:t>
          </a:r>
          <a:r>
            <a:rPr lang="en-US" sz="1600" b="1" baseline="0">
              <a:solidFill>
                <a:schemeClr val="tx1">
                  <a:lumMod val="65000"/>
                  <a:lumOff val="35000"/>
                </a:schemeClr>
              </a:solidFill>
              <a:latin typeface="Arial Black" panose="020B0A04020102020204" pitchFamily="34" charset="0"/>
            </a:rPr>
            <a:t> (BY LOCATION TYPE)</a:t>
          </a:r>
          <a:endParaRPr lang="en-US" sz="1600" b="1">
            <a:solidFill>
              <a:schemeClr val="tx1">
                <a:lumMod val="65000"/>
                <a:lumOff val="35000"/>
              </a:schemeClr>
            </a:solidFill>
            <a:latin typeface="Arial Black" panose="020B0A04020102020204" pitchFamily="34" charset="0"/>
          </a:endParaRPr>
        </a:p>
      </xdr:txBody>
    </xdr:sp>
    <xdr:clientData/>
  </xdr:twoCellAnchor>
  <xdr:twoCellAnchor>
    <xdr:from>
      <xdr:col>15</xdr:col>
      <xdr:colOff>809625</xdr:colOff>
      <xdr:row>40</xdr:row>
      <xdr:rowOff>95250</xdr:rowOff>
    </xdr:from>
    <xdr:to>
      <xdr:col>26</xdr:col>
      <xdr:colOff>174625</xdr:colOff>
      <xdr:row>40</xdr:row>
      <xdr:rowOff>111125</xdr:rowOff>
    </xdr:to>
    <xdr:cxnSp macro="">
      <xdr:nvCxnSpPr>
        <xdr:cNvPr id="69" name="Straight Connector 68">
          <a:extLst>
            <a:ext uri="{FF2B5EF4-FFF2-40B4-BE49-F238E27FC236}">
              <a16:creationId xmlns:a16="http://schemas.microsoft.com/office/drawing/2014/main" id="{E4847137-16C2-4E6D-AE30-AB508FCE9778}"/>
            </a:ext>
          </a:extLst>
        </xdr:cNvPr>
        <xdr:cNvCxnSpPr/>
      </xdr:nvCxnSpPr>
      <xdr:spPr>
        <a:xfrm flipV="1">
          <a:off x="13430250" y="8350250"/>
          <a:ext cx="8620125" cy="15875"/>
        </a:xfrm>
        <a:prstGeom prst="line">
          <a:avLst/>
        </a:prstGeom>
        <a:ln>
          <a:solidFill>
            <a:schemeClr val="tx1">
              <a:lumMod val="50000"/>
              <a:lumOff val="5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825500</xdr:colOff>
      <xdr:row>40</xdr:row>
      <xdr:rowOff>127000</xdr:rowOff>
    </xdr:from>
    <xdr:to>
      <xdr:col>18</xdr:col>
      <xdr:colOff>238125</xdr:colOff>
      <xdr:row>42</xdr:row>
      <xdr:rowOff>133349</xdr:rowOff>
    </xdr:to>
    <xdr:sp macro="" textlink="">
      <xdr:nvSpPr>
        <xdr:cNvPr id="71" name="TextBox 70">
          <a:extLst>
            <a:ext uri="{FF2B5EF4-FFF2-40B4-BE49-F238E27FC236}">
              <a16:creationId xmlns:a16="http://schemas.microsoft.com/office/drawing/2014/main" id="{0BA00764-51E8-46C3-A3CF-21600894A453}"/>
            </a:ext>
          </a:extLst>
        </xdr:cNvPr>
        <xdr:cNvSpPr txBox="1"/>
      </xdr:nvSpPr>
      <xdr:spPr>
        <a:xfrm>
          <a:off x="13446125" y="8382000"/>
          <a:ext cx="1936750"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lumMod val="65000"/>
                  <a:lumOff val="35000"/>
                </a:schemeClr>
              </a:solidFill>
              <a:latin typeface="Arial Black" panose="020B0A04020102020204" pitchFamily="34" charset="0"/>
            </a:rPr>
            <a:t>OUTLET TYPE</a:t>
          </a:r>
        </a:p>
      </xdr:txBody>
    </xdr:sp>
    <xdr:clientData/>
  </xdr:twoCellAnchor>
  <xdr:twoCellAnchor>
    <xdr:from>
      <xdr:col>15</xdr:col>
      <xdr:colOff>809625</xdr:colOff>
      <xdr:row>40</xdr:row>
      <xdr:rowOff>33337</xdr:rowOff>
    </xdr:from>
    <xdr:to>
      <xdr:col>21</xdr:col>
      <xdr:colOff>333375</xdr:colOff>
      <xdr:row>53</xdr:row>
      <xdr:rowOff>93662</xdr:rowOff>
    </xdr:to>
    <xdr:graphicFrame macro="">
      <xdr:nvGraphicFramePr>
        <xdr:cNvPr id="72" name="Chart 71">
          <a:extLst>
            <a:ext uri="{FF2B5EF4-FFF2-40B4-BE49-F238E27FC236}">
              <a16:creationId xmlns:a16="http://schemas.microsoft.com/office/drawing/2014/main" id="{28A0F5B8-2D7B-4275-99DA-39730D3C0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396875</xdr:colOff>
      <xdr:row>40</xdr:row>
      <xdr:rowOff>79375</xdr:rowOff>
    </xdr:from>
    <xdr:to>
      <xdr:col>26</xdr:col>
      <xdr:colOff>190499</xdr:colOff>
      <xdr:row>53</xdr:row>
      <xdr:rowOff>111125</xdr:rowOff>
    </xdr:to>
    <xdr:graphicFrame macro="">
      <xdr:nvGraphicFramePr>
        <xdr:cNvPr id="73" name="Chart 72">
          <a:extLst>
            <a:ext uri="{FF2B5EF4-FFF2-40B4-BE49-F238E27FC236}">
              <a16:creationId xmlns:a16="http://schemas.microsoft.com/office/drawing/2014/main" id="{D0879804-691F-4B51-AEBD-FEF2AA0CE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176895</xdr:colOff>
      <xdr:row>8</xdr:row>
      <xdr:rowOff>129269</xdr:rowOff>
    </xdr:from>
    <xdr:to>
      <xdr:col>1</xdr:col>
      <xdr:colOff>653144</xdr:colOff>
      <xdr:row>10</xdr:row>
      <xdr:rowOff>197304</xdr:rowOff>
    </xdr:to>
    <xdr:pic>
      <xdr:nvPicPr>
        <xdr:cNvPr id="75" name="Picture 74">
          <a:extLst>
            <a:ext uri="{FF2B5EF4-FFF2-40B4-BE49-F238E27FC236}">
              <a16:creationId xmlns:a16="http://schemas.microsoft.com/office/drawing/2014/main" id="{ABAF062F-FB91-4A11-AE0C-C42D6E6B5736}"/>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flipV="1">
          <a:off x="1020538" y="1762126"/>
          <a:ext cx="476249" cy="476249"/>
        </a:xfrm>
        <a:prstGeom prst="rect">
          <a:avLst/>
        </a:prstGeom>
      </xdr:spPr>
    </xdr:pic>
    <xdr:clientData/>
  </xdr:twoCellAnchor>
  <xdr:twoCellAnchor>
    <xdr:from>
      <xdr:col>1</xdr:col>
      <xdr:colOff>639536</xdr:colOff>
      <xdr:row>8</xdr:row>
      <xdr:rowOff>122465</xdr:rowOff>
    </xdr:from>
    <xdr:to>
      <xdr:col>3</xdr:col>
      <xdr:colOff>830035</xdr:colOff>
      <xdr:row>11</xdr:row>
      <xdr:rowOff>0</xdr:rowOff>
    </xdr:to>
    <xdr:sp macro="" textlink="">
      <xdr:nvSpPr>
        <xdr:cNvPr id="76" name="TextBox 75">
          <a:extLst>
            <a:ext uri="{FF2B5EF4-FFF2-40B4-BE49-F238E27FC236}">
              <a16:creationId xmlns:a16="http://schemas.microsoft.com/office/drawing/2014/main" id="{DA8BCFDD-CD12-40AF-BEA1-B3E549469253}"/>
            </a:ext>
          </a:extLst>
        </xdr:cNvPr>
        <xdr:cNvSpPr txBox="1"/>
      </xdr:nvSpPr>
      <xdr:spPr>
        <a:xfrm>
          <a:off x="1483179" y="1755322"/>
          <a:ext cx="1877785" cy="489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6">
                  <a:lumMod val="75000"/>
                </a:schemeClr>
              </a:solidFill>
              <a:latin typeface="Arial Black" panose="020B0A04020102020204" pitchFamily="34" charset="0"/>
            </a:rPr>
            <a:t>FILTER PANEL</a:t>
          </a:r>
        </a:p>
      </xdr:txBody>
    </xdr:sp>
    <xdr:clientData/>
  </xdr:twoCellAnchor>
  <xdr:twoCellAnchor editAs="oneCell">
    <xdr:from>
      <xdr:col>0</xdr:col>
      <xdr:colOff>666750</xdr:colOff>
      <xdr:row>12</xdr:row>
      <xdr:rowOff>13606</xdr:rowOff>
    </xdr:from>
    <xdr:to>
      <xdr:col>4</xdr:col>
      <xdr:colOff>664029</xdr:colOff>
      <xdr:row>21</xdr:row>
      <xdr:rowOff>190499</xdr:rowOff>
    </xdr:to>
    <mc:AlternateContent xmlns:mc="http://schemas.openxmlformats.org/markup-compatibility/2006" xmlns:a14="http://schemas.microsoft.com/office/drawing/2010/main">
      <mc:Choice Requires="a14">
        <xdr:graphicFrame macro="">
          <xdr:nvGraphicFramePr>
            <xdr:cNvPr id="78" name="Outlet Size 1">
              <a:extLst>
                <a:ext uri="{FF2B5EF4-FFF2-40B4-BE49-F238E27FC236}">
                  <a16:creationId xmlns:a16="http://schemas.microsoft.com/office/drawing/2014/main" id="{4DE0AAB4-FDD2-4951-BD12-29A5A541F05B}"/>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666750" y="2419922"/>
              <a:ext cx="3339384" cy="19816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641802</xdr:colOff>
      <xdr:row>23</xdr:row>
      <xdr:rowOff>163284</xdr:rowOff>
    </xdr:from>
    <xdr:to>
      <xdr:col>4</xdr:col>
      <xdr:colOff>680357</xdr:colOff>
      <xdr:row>34</xdr:row>
      <xdr:rowOff>13607</xdr:rowOff>
    </xdr:to>
    <mc:AlternateContent xmlns:mc="http://schemas.openxmlformats.org/markup-compatibility/2006" xmlns:a14="http://schemas.microsoft.com/office/drawing/2010/main">
      <mc:Choice Requires="a14">
        <xdr:graphicFrame macro="">
          <xdr:nvGraphicFramePr>
            <xdr:cNvPr id="79" name="Outlet Location Type 1">
              <a:extLst>
                <a:ext uri="{FF2B5EF4-FFF2-40B4-BE49-F238E27FC236}">
                  <a16:creationId xmlns:a16="http://schemas.microsoft.com/office/drawing/2014/main" id="{2EB41FE4-75C7-42FB-ADD4-F145BAA87786}"/>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641802" y="4909909"/>
              <a:ext cx="3404055" cy="21204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625929</xdr:colOff>
      <xdr:row>35</xdr:row>
      <xdr:rowOff>165554</xdr:rowOff>
    </xdr:from>
    <xdr:to>
      <xdr:col>4</xdr:col>
      <xdr:colOff>666750</xdr:colOff>
      <xdr:row>48</xdr:row>
      <xdr:rowOff>40821</xdr:rowOff>
    </xdr:to>
    <mc:AlternateContent xmlns:mc="http://schemas.openxmlformats.org/markup-compatibility/2006" xmlns:a14="http://schemas.microsoft.com/office/drawing/2010/main">
      <mc:Choice Requires="a14">
        <xdr:graphicFrame macro="">
          <xdr:nvGraphicFramePr>
            <xdr:cNvPr id="80" name="Item Type 1">
              <a:extLst>
                <a:ext uri="{FF2B5EF4-FFF2-40B4-BE49-F238E27FC236}">
                  <a16:creationId xmlns:a16="http://schemas.microsoft.com/office/drawing/2014/main" id="{FA43AF86-0990-4C48-9802-C744948EAF04}"/>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625929" y="7388679"/>
              <a:ext cx="3406321" cy="2558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464908</xdr:colOff>
      <xdr:row>48</xdr:row>
      <xdr:rowOff>101458</xdr:rowOff>
    </xdr:from>
    <xdr:to>
      <xdr:col>2</xdr:col>
      <xdr:colOff>166405</xdr:colOff>
      <xdr:row>51</xdr:row>
      <xdr:rowOff>36822</xdr:rowOff>
    </xdr:to>
    <xdr:pic>
      <xdr:nvPicPr>
        <xdr:cNvPr id="85" name="Picture 84">
          <a:hlinkClick xmlns:r="http://schemas.openxmlformats.org/officeDocument/2006/relationships" r:id="rId15"/>
          <a:extLst>
            <a:ext uri="{FF2B5EF4-FFF2-40B4-BE49-F238E27FC236}">
              <a16:creationId xmlns:a16="http://schemas.microsoft.com/office/drawing/2014/main" id="{3BADBED8-EB67-42A3-B09D-66EF7A2A5E0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300434" y="9726721"/>
          <a:ext cx="537024" cy="536943"/>
        </a:xfrm>
        <a:prstGeom prst="rect">
          <a:avLst/>
        </a:prstGeom>
      </xdr:spPr>
    </xdr:pic>
    <xdr:clientData/>
  </xdr:twoCellAnchor>
  <xdr:twoCellAnchor editAs="oneCell">
    <xdr:from>
      <xdr:col>3</xdr:col>
      <xdr:colOff>403678</xdr:colOff>
      <xdr:row>48</xdr:row>
      <xdr:rowOff>147178</xdr:rowOff>
    </xdr:from>
    <xdr:to>
      <xdr:col>4</xdr:col>
      <xdr:colOff>13090</xdr:colOff>
      <xdr:row>50</xdr:row>
      <xdr:rowOff>191628</xdr:rowOff>
    </xdr:to>
    <xdr:pic>
      <xdr:nvPicPr>
        <xdr:cNvPr id="86" name="Picture 85">
          <a:hlinkClick xmlns:r="http://schemas.openxmlformats.org/officeDocument/2006/relationships" r:id="rId17"/>
          <a:extLst>
            <a:ext uri="{FF2B5EF4-FFF2-40B4-BE49-F238E27FC236}">
              <a16:creationId xmlns:a16="http://schemas.microsoft.com/office/drawing/2014/main" id="{3C149AEE-D74F-4613-8761-B6B0401168C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910257" y="9772441"/>
          <a:ext cx="444938" cy="445503"/>
        </a:xfrm>
        <a:prstGeom prst="rect">
          <a:avLst/>
        </a:prstGeom>
      </xdr:spPr>
    </xdr:pic>
    <xdr:clientData/>
  </xdr:twoCellAnchor>
  <xdr:twoCellAnchor>
    <xdr:from>
      <xdr:col>0</xdr:col>
      <xdr:colOff>508001</xdr:colOff>
      <xdr:row>51</xdr:row>
      <xdr:rowOff>130344</xdr:rowOff>
    </xdr:from>
    <xdr:to>
      <xdr:col>5</xdr:col>
      <xdr:colOff>47626</xdr:colOff>
      <xdr:row>53</xdr:row>
      <xdr:rowOff>66844</xdr:rowOff>
    </xdr:to>
    <xdr:sp macro="" textlink="">
      <xdr:nvSpPr>
        <xdr:cNvPr id="89" name="TextBox 88">
          <a:extLst>
            <a:ext uri="{FF2B5EF4-FFF2-40B4-BE49-F238E27FC236}">
              <a16:creationId xmlns:a16="http://schemas.microsoft.com/office/drawing/2014/main" id="{4A474C53-AB54-469A-AD5B-DF3038B545EF}"/>
            </a:ext>
          </a:extLst>
        </xdr:cNvPr>
        <xdr:cNvSpPr txBox="1"/>
      </xdr:nvSpPr>
      <xdr:spPr>
        <a:xfrm>
          <a:off x="508001" y="10357186"/>
          <a:ext cx="3717257" cy="33755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Arial Black" panose="020B0A04020102020204" pitchFamily="34" charset="0"/>
            </a:rPr>
            <a:t>DEVELOPED</a:t>
          </a:r>
          <a:r>
            <a:rPr lang="en-US" sz="1200" b="1" baseline="0">
              <a:solidFill>
                <a:schemeClr val="bg1"/>
              </a:solidFill>
              <a:latin typeface="Arial Black" panose="020B0A04020102020204" pitchFamily="34" charset="0"/>
            </a:rPr>
            <a:t> BY - AMIT KUMAR SINGH</a:t>
          </a:r>
          <a:endParaRPr lang="en-US" sz="1200" b="1">
            <a:solidFill>
              <a:schemeClr val="bg1"/>
            </a:solidFill>
            <a:latin typeface="Arial Black" panose="020B0A040201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97.334847569444" createdVersion="8" refreshedVersion="8" minRefreshableVersion="3" recordCount="8523" xr:uid="{522F955C-B4AF-A343-95AF-8168AD05C4A6}">
  <cacheSource type="worksheet">
    <worksheetSource name="Table1"/>
  </cacheSource>
  <cacheFields count="12">
    <cacheField name="Item Fat Content" numFmtId="0">
      <sharedItems count="2">
        <s v="Regular"/>
        <s v="Low Fat"/>
      </sharedItems>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ount="7880">
        <n v="0.10001350000000001"/>
        <n v="8.5960510000000004E-3"/>
        <n v="2.5896485E-2"/>
        <n v="4.2277866999999997E-2"/>
        <n v="3.3970195000000002E-2"/>
        <n v="5.5054809999999996E-3"/>
        <n v="9.8312420999999997E-2"/>
        <n v="2.6903713999999999E-2"/>
        <n v="2.4129332E-2"/>
        <n v="0.101561568"/>
        <n v="8.4554568999999996E-2"/>
        <n v="5.2044976E-2"/>
        <n v="0.12893766100000001"/>
        <n v="9.0486828000000005E-2"/>
        <n v="3.2928239999999998E-2"/>
        <n v="1.8801549000000001E-2"/>
        <n v="0.14702383399999999"/>
        <n v="7.7628053000000002E-2"/>
        <n v="0.18251488099999999"/>
        <n v="1.6895292999999999E-2"/>
        <n v="0"/>
        <n v="2.6916794000000001E-2"/>
        <n v="2.2976496999999999E-2"/>
        <n v="4.2413704000000003E-2"/>
        <n v="6.5431917000000006E-2"/>
        <n v="0.140241213"/>
        <n v="3.3935576000000002E-2"/>
        <n v="1.6516275E-2"/>
        <n v="2.6537206000000001E-2"/>
        <n v="0.131128467"/>
        <n v="8.0640478000000002E-2"/>
        <n v="1.9464180000000001E-2"/>
        <n v="4.6545785999999999E-2"/>
        <n v="0.18468975600000001"/>
        <n v="2.5342692E-2"/>
        <n v="3.7923509000000001E-2"/>
        <n v="0.121848436"/>
        <n v="3.8029746000000003E-2"/>
        <n v="5.7485328000000002E-2"/>
        <n v="8.5274987999999996E-2"/>
        <n v="0.108148913"/>
        <n v="1.8838680999999999E-2"/>
        <n v="4.8115542999999997E-2"/>
        <n v="0.17462134300000001"/>
        <n v="0.10599465399999999"/>
        <n v="0.18250177300000001"/>
        <n v="4.8931174000000001E-2"/>
        <n v="1.3658248E-2"/>
        <n v="1.1305479E-2"/>
        <n v="1.4653896E-2"/>
        <n v="2.5867352999999999E-2"/>
        <n v="2.4201904999999999E-2"/>
        <n v="2.8461453000000001E-2"/>
        <n v="8.6266285999999998E-2"/>
        <n v="5.5570619999999998E-3"/>
        <n v="1.3834246999999999E-2"/>
        <n v="1.6637301E-2"/>
        <n v="3.1331580999999997E-2"/>
        <n v="4.1459804000000003E-2"/>
        <n v="3.597678E-3"/>
        <n v="8.6916125999999996E-2"/>
        <n v="3.5247642000000003E-2"/>
        <n v="2.8365524E-2"/>
        <n v="1.5186145999999999E-2"/>
        <n v="4.8134590999999997E-2"/>
        <n v="4.7791878000000003E-2"/>
        <n v="7.4680559999999998E-3"/>
        <n v="0.113694957"/>
        <n v="6.7400031999999999E-2"/>
        <n v="2.6882495999999999E-2"/>
        <n v="1.0027885E-2"/>
        <n v="2.8988288000000001E-2"/>
        <n v="2.0600553000000001E-2"/>
        <n v="7.5868843000000005E-2"/>
        <n v="7.9419754999999995E-2"/>
        <n v="3.0311951E-2"/>
        <n v="3.0742083E-2"/>
        <n v="2.9768869999999999E-2"/>
        <n v="6.6833743000000001E-2"/>
        <n v="7.7284565999999999E-2"/>
        <n v="9.9425550000000001E-2"/>
        <n v="1.2477512E-2"/>
        <n v="2.6643448E-2"/>
        <n v="2.7386121999999999E-2"/>
        <n v="1.1443221999999999E-2"/>
        <n v="5.8207113999999997E-2"/>
        <n v="9.8938169999999992E-3"/>
        <n v="0.18614827"/>
        <n v="0.114294512"/>
        <n v="2.3402893000000001E-2"/>
        <n v="0.196490902"/>
        <n v="0.24749009"/>
        <n v="3.7824734999999998E-2"/>
        <n v="0.14210799800000001"/>
        <n v="4.5062129999999999E-2"/>
        <n v="4.4000492000000002E-2"/>
        <n v="4.4607722000000002E-2"/>
        <n v="3.1024168000000001E-2"/>
        <n v="9.1924310999999995E-2"/>
        <n v="0.10318849099999999"/>
        <n v="0.158562708"/>
        <n v="6.7824456000000005E-2"/>
        <n v="2.9299175E-2"/>
        <n v="0.12853255799999999"/>
        <n v="9.8606543000000005E-2"/>
        <n v="0.18223655499999999"/>
        <n v="0.20916293599999999"/>
        <n v="7.7480626999999996E-2"/>
        <n v="1.2327846999999999E-2"/>
        <n v="1.4342659000000001E-2"/>
        <n v="8.3004077999999995E-2"/>
        <n v="1.043823E-2"/>
        <n v="0.15140558700000001"/>
        <n v="7.3827747999999999E-2"/>
        <n v="2.8417272E-2"/>
        <n v="2.4194731000000001E-2"/>
        <n v="2.6870890000000001E-2"/>
        <n v="3.7581243E-2"/>
        <n v="3.4306962000000003E-2"/>
        <n v="4.4908403999999999E-2"/>
        <n v="1.8905326E-2"/>
        <n v="9.0562192E-2"/>
        <n v="1.5687045E-2"/>
        <n v="0.10803043399999999"/>
        <n v="2.1326471E-2"/>
        <n v="1.0630949000000001E-2"/>
        <n v="3.2538895999999998E-2"/>
        <n v="0.116542484"/>
        <n v="5.2176860999999998E-2"/>
        <n v="7.6855627999999995E-2"/>
        <n v="3.9577173E-2"/>
        <n v="3.0795085E-2"/>
        <n v="0.10759787899999999"/>
        <n v="0.10039894000000001"/>
        <n v="4.5266806E-2"/>
        <n v="2.0718654999999999E-2"/>
        <n v="1.9768503E-2"/>
        <n v="2.3322478000000001E-2"/>
        <n v="4.712061E-2"/>
        <n v="0.12560295099999999"/>
        <n v="4.1571557000000002E-2"/>
        <n v="7.8060600999999993E-2"/>
        <n v="2.1573644999999999E-2"/>
        <n v="0.14629990200000001"/>
        <n v="5.9638809999999999E-3"/>
        <n v="0.123710526"/>
        <n v="7.3697712999999998E-2"/>
        <n v="7.5701524000000006E-2"/>
        <n v="0.11349714"/>
        <n v="2.1420030999999999E-2"/>
        <n v="8.9859642000000003E-2"/>
        <n v="0.124301968"/>
        <n v="5.8220302000000002E-2"/>
        <n v="0.115563679"/>
        <n v="0.12780037999999999"/>
        <n v="4.3651198000000002E-2"/>
        <n v="4.1479396000000002E-2"/>
        <n v="3.7657458999999997E-2"/>
        <n v="7.2444983000000004E-2"/>
        <n v="1.5591925E-2"/>
        <n v="9.6929994000000005E-2"/>
        <n v="4.5761854999999997E-2"/>
        <n v="2.4432767000000001E-2"/>
        <n v="4.1950753E-2"/>
        <n v="5.8855356999999997E-2"/>
        <n v="2.4937792E-2"/>
        <n v="0.105459307"/>
        <n v="7.0712030999999995E-2"/>
        <n v="2.1468792E-2"/>
        <n v="0.17762952500000001"/>
        <n v="1.433033E-2"/>
        <n v="3.3246520000000002E-2"/>
        <n v="4.1028937000000001E-2"/>
        <n v="5.1906519999999998E-2"/>
        <n v="6.7592098000000003E-2"/>
        <n v="8.1050005999999994E-2"/>
        <n v="0.12521037500000001"/>
        <n v="0.13727"/>
        <n v="5.2647550000000003E-3"/>
        <n v="3.2811502999999999E-2"/>
        <n v="2.1984639E-2"/>
        <n v="3.9517121000000002E-2"/>
        <n v="5.2274690999999998E-2"/>
        <n v="4.6747071000000001E-2"/>
        <n v="2.0664177999999998E-2"/>
        <n v="4.1065646999999997E-2"/>
        <n v="1.6921927E-2"/>
        <n v="0.13650098099999999"/>
        <n v="3.0527166000000001E-2"/>
        <n v="4.8388423E-2"/>
        <n v="5.2335279999999998E-2"/>
        <n v="6.0124130000000003E-3"/>
        <n v="5.9741172000000002E-2"/>
        <n v="5.9268885E-2"/>
        <n v="2.7052018000000001E-2"/>
        <n v="3.3275633999999998E-2"/>
        <n v="1.005532E-2"/>
        <n v="1.2167987999999999E-2"/>
        <n v="0.111931193"/>
        <n v="9.2282352999999998E-2"/>
        <n v="1.2679190999999999E-2"/>
        <n v="4.8160823999999998E-2"/>
        <n v="3.2242660999999999E-2"/>
        <n v="3.0905215E-2"/>
        <n v="3.1330906999999998E-2"/>
        <n v="1.2036432E-2"/>
        <n v="6.3354531000000006E-2"/>
        <n v="2.9782936999999999E-2"/>
        <n v="5.1596927000000001E-2"/>
        <n v="5.4565931999999998E-2"/>
        <n v="1.4394261E-2"/>
        <n v="5.3692877999999999E-2"/>
        <n v="6.1301148999999999E-2"/>
        <n v="1.1148865000000001E-2"/>
        <n v="1.1004130000000001E-2"/>
        <n v="0.125528734"/>
        <n v="4.4272225999999998E-2"/>
        <n v="0.100966837"/>
        <n v="0.14140639399999999"/>
        <n v="3.8102203000000001E-2"/>
        <n v="0.118025091"/>
        <n v="0.169137707"/>
        <n v="0.154363209"/>
        <n v="4.7387143999999999E-2"/>
        <n v="0.14749252400000001"/>
        <n v="4.7036036000000003E-2"/>
        <n v="0.16009590100000001"/>
        <n v="3.3951826999999997E-2"/>
        <n v="0.172446822"/>
        <n v="6.5890998000000006E-2"/>
        <n v="6.7083367000000005E-2"/>
        <n v="3.8167452999999997E-2"/>
        <n v="5.6202129999999998E-3"/>
        <n v="7.6164013000000003E-2"/>
        <n v="4.3402224000000003E-2"/>
        <n v="0.13283065999999999"/>
        <n v="0.124410284"/>
        <n v="7.1064499000000003E-2"/>
        <n v="4.7178115999999999E-2"/>
        <n v="0.13039045799999999"/>
        <n v="9.5140087999999998E-2"/>
        <n v="5.5347985000000002E-2"/>
        <n v="6.0688248E-2"/>
        <n v="9.2576143999999999E-2"/>
        <n v="0.15137695800000001"/>
        <n v="3.1938828000000002E-2"/>
        <n v="2.8357838999999999E-2"/>
        <n v="4.2641788E-2"/>
        <n v="0.16977634599999999"/>
        <n v="0.12751760500000001"/>
        <n v="3.6346224000000003E-2"/>
        <n v="3.8721734000000001E-2"/>
        <n v="8.7436671999999993E-2"/>
        <n v="4.8009081000000002E-2"/>
        <n v="9.2865745999999999E-2"/>
        <n v="4.1729734999999997E-2"/>
        <n v="8.9761210999999994E-2"/>
        <n v="1.6104503999999999E-2"/>
        <n v="2.9638266999999999E-2"/>
        <n v="5.5829495999999999E-2"/>
        <n v="3.3592687000000003E-2"/>
        <n v="0.17723649699999999"/>
        <n v="1.3363902E-2"/>
        <n v="3.9484738999999998E-2"/>
        <n v="0.107870997"/>
        <n v="5.4046706E-2"/>
        <n v="4.9295685999999998E-2"/>
        <n v="0.15930433299999999"/>
        <n v="3.7225069999999999E-2"/>
        <n v="0.121563385"/>
        <n v="2.4891881000000001E-2"/>
        <n v="5.8719726E-2"/>
        <n v="7.2141817999999996E-2"/>
        <n v="0.11454343"/>
        <n v="1.8019661999999999E-2"/>
        <n v="1.8926773000000001E-2"/>
        <n v="5.9790095000000001E-2"/>
        <n v="2.4536636000000001E-2"/>
        <n v="2.2054553000000001E-2"/>
        <n v="8.7342840000000001E-3"/>
        <n v="5.9627530000000003E-3"/>
        <n v="0.10527616200000001"/>
        <n v="0.220111117"/>
        <n v="2.5288020000000001E-2"/>
        <n v="4.4991876E-2"/>
        <n v="0.17862291899999999"/>
        <n v="0.11395356199999999"/>
        <n v="0.117580062"/>
        <n v="0.195721125"/>
        <n v="3.2606180999999998E-2"/>
        <n v="0.20168771999999999"/>
        <n v="0.211306673"/>
        <n v="0.13564792000000001"/>
        <n v="6.3081712999999998E-2"/>
        <n v="1.6804724E-2"/>
        <n v="0.17554588900000001"/>
        <n v="0.105265475"/>
        <n v="5.1544658E-2"/>
        <n v="2.4425740000000001E-2"/>
        <n v="0.19160333399999999"/>
        <n v="0.21468106300000001"/>
        <n v="0.190569038"/>
        <n v="7.6097034999999993E-2"/>
        <n v="0.14367017900000001"/>
        <n v="0.26756591099999999"/>
        <n v="0.238831875"/>
        <n v="8.1944044999999993E-2"/>
        <n v="2.0698674E-2"/>
        <n v="2.8393623999999999E-2"/>
        <n v="0.13669689199999999"/>
        <n v="8.9742064999999996E-2"/>
        <n v="0.124348482"/>
        <n v="5.7744248999999997E-2"/>
        <n v="7.0133177000000005E-2"/>
        <n v="2.1312042999999999E-2"/>
        <n v="4.1634206E-2"/>
        <n v="0.12039699099999999"/>
        <n v="5.190268E-2"/>
        <n v="5.2458357999999997E-2"/>
        <n v="0.160529322"/>
        <n v="1.6979062999999999E-2"/>
        <n v="5.6783388999999997E-2"/>
        <n v="3.315162E-2"/>
        <n v="0.11507174000000001"/>
        <n v="5.3327763E-2"/>
        <n v="1.4720848E-2"/>
        <n v="2.758789E-2"/>
        <n v="4.1536961999999997E-2"/>
        <n v="8.3536989000000006E-2"/>
        <n v="0.152001201"/>
        <n v="4.2923071E-2"/>
        <n v="3.5227697000000002E-2"/>
        <n v="2.2406575000000001E-2"/>
        <n v="1.4200671E-2"/>
        <n v="6.1992874000000003E-2"/>
        <n v="5.5839510000000002E-3"/>
        <n v="9.5545715000000003E-2"/>
        <n v="2.1811987000000001E-2"/>
        <n v="6.3432675999999993E-2"/>
        <n v="0.15424434300000001"/>
        <n v="4.5168897999999999E-2"/>
        <n v="4.5492696999999999E-2"/>
        <n v="4.6043736000000002E-2"/>
        <n v="3.9454924000000002E-2"/>
        <n v="4.9520593000000002E-2"/>
        <n v="3.6287516999999998E-2"/>
        <n v="4.4430561E-2"/>
        <n v="4.6749112000000002E-2"/>
        <n v="5.0256604000000003E-2"/>
        <n v="3.5336287000000001E-2"/>
        <n v="9.1857904000000004E-2"/>
        <n v="0.110739031"/>
        <n v="7.6866235000000005E-2"/>
        <n v="3.4813556000000002E-2"/>
        <n v="1.4280554000000001E-2"/>
        <n v="0.123531974"/>
        <n v="2.586664E-2"/>
        <n v="3.6184754999999999E-2"/>
        <n v="9.8160920000000002E-3"/>
        <n v="5.7062186000000001E-2"/>
        <n v="7.4648118999999999E-2"/>
        <n v="0.100055625"/>
        <n v="6.7148406999999993E-2"/>
        <n v="5.7546913999999998E-2"/>
        <n v="4.1112693999999998E-2"/>
        <n v="0.15601263100000001"/>
        <n v="6.3146491999999999E-2"/>
        <n v="0.114318263"/>
        <n v="2.9283080999999999E-2"/>
        <n v="3.0211742E-2"/>
        <n v="0.16209305900000001"/>
        <n v="0.184041545"/>
        <n v="1.1419301E-2"/>
        <n v="6.4077170000000003E-2"/>
        <n v="1.4885997999999999E-2"/>
        <n v="4.2153502000000002E-2"/>
        <n v="9.9792709999999996E-3"/>
        <n v="3.8685176000000002E-2"/>
        <n v="8.9243504000000001E-2"/>
        <n v="2.6552056000000001E-2"/>
        <n v="8.7929070000000008E-3"/>
        <n v="5.3038775000000003E-2"/>
        <n v="3.2470107999999998E-2"/>
        <n v="9.5331432999999993E-2"/>
        <n v="2.4032484E-2"/>
        <n v="1.6745263999999999E-2"/>
        <n v="5.8198141000000002E-2"/>
        <n v="9.2564193000000003E-2"/>
        <n v="0.12929931"/>
        <n v="7.3879939000000006E-2"/>
        <n v="7.6183666999999997E-2"/>
        <n v="6.6969525000000002E-2"/>
        <n v="1.4153743E-2"/>
        <n v="1.9412192000000002E-2"/>
        <n v="0.117607719"/>
        <n v="0.14057197099999999"/>
        <n v="9.9478450999999996E-2"/>
        <n v="3.3725743000000002E-2"/>
        <n v="5.3113721000000003E-2"/>
        <n v="6.2954719999999999E-3"/>
        <n v="0.13948429200000001"/>
        <n v="0.15607236099999999"/>
        <n v="0.102226474"/>
        <n v="0.16065368199999999"/>
        <n v="3.7962695999999997E-2"/>
        <n v="9.0473389000000001E-2"/>
        <n v="0.14433849300000001"/>
        <n v="3.8313980999999997E-2"/>
        <n v="0.17262968300000001"/>
        <n v="1.0928678000000001E-2"/>
        <n v="6.9196376000000004E-2"/>
        <n v="7.0409799999999996E-3"/>
        <n v="9.5851689999999993E-3"/>
        <n v="6.6935459000000003E-2"/>
        <n v="5.5305160000000001E-3"/>
        <n v="3.4376536999999999E-2"/>
        <n v="5.3279839000000002E-2"/>
        <n v="5.0808820999999997E-2"/>
        <n v="1.4075334E-2"/>
        <n v="1.6176343999999999E-2"/>
        <n v="2.9680867999999999E-2"/>
        <n v="8.8394114999999995E-2"/>
        <n v="0.115857223"/>
        <n v="5.6816464999999997E-2"/>
        <n v="0.13497562799999999"/>
        <n v="7.6354361999999995E-2"/>
        <n v="6.2411403999999997E-2"/>
        <n v="0.121485195"/>
        <n v="0.16062411600000001"/>
        <n v="2.1170542000000001E-2"/>
        <n v="3.3271818000000002E-2"/>
        <n v="0.11885886599999999"/>
        <n v="7.0890601999999997E-2"/>
        <n v="6.1159246E-2"/>
        <n v="5.5391140000000004E-3"/>
        <n v="9.3801336999999999E-2"/>
        <n v="0.14359158599999999"/>
        <n v="6.1999647999999997E-2"/>
        <n v="0.16845554900000001"/>
        <n v="6.6006824000000006E-2"/>
        <n v="5.8545606E-2"/>
        <n v="8.0127282999999994E-2"/>
        <n v="1.7038777000000001E-2"/>
        <n v="4.7237245999999997E-2"/>
        <n v="0.161504957"/>
        <n v="1.0917052E-2"/>
        <n v="9.7630210000000002E-3"/>
        <n v="7.3816096999999997E-2"/>
        <n v="0.170152831"/>
        <n v="9.7909083999999993E-2"/>
        <n v="4.0410039000000002E-2"/>
        <n v="4.0187876999999997E-2"/>
        <n v="2.0676140999999999E-2"/>
        <n v="0.18368693699999999"/>
        <n v="9.4201618000000001E-2"/>
        <n v="0.12852018600000001"/>
        <n v="0.15380627099999999"/>
        <n v="3.8210083999999998E-2"/>
        <n v="8.6320509000000004E-2"/>
        <n v="7.5713578000000004E-2"/>
        <n v="0.101275792"/>
        <n v="4.7888606E-2"/>
        <n v="2.7271251999999999E-2"/>
        <n v="3.2762495000000003E-2"/>
        <n v="7.3251427999999993E-2"/>
        <n v="6.2762373999999996E-2"/>
        <n v="0.101231721"/>
        <n v="5.5603752999999999E-2"/>
        <n v="4.9498820999999998E-2"/>
        <n v="2.5740259000000001E-2"/>
        <n v="0.142419608"/>
        <n v="1.9184026E-2"/>
        <n v="0.13498355000000001"/>
        <n v="7.5885920999999995E-2"/>
        <n v="3.6474040999999999E-2"/>
        <n v="4.5006030000000002E-2"/>
        <n v="3.0920531000000001E-2"/>
        <n v="2.8238316999999999E-2"/>
        <n v="4.8738406999999997E-2"/>
        <n v="3.670437E-2"/>
        <n v="5.436436E-2"/>
        <n v="0.175103435"/>
        <n v="6.6922802000000003E-2"/>
        <n v="0.10319540100000001"/>
        <n v="7.8912472999999997E-2"/>
        <n v="3.5324939999999999E-2"/>
        <n v="0.112859454"/>
        <n v="8.3929568999999996E-2"/>
        <n v="1.7814518000000001E-2"/>
        <n v="1.2657494E-2"/>
        <n v="1.60526E-2"/>
        <n v="5.6406128999999999E-2"/>
        <n v="8.2044649999999993E-3"/>
        <n v="6.8059155999999996E-2"/>
        <n v="1.4234594999999999E-2"/>
        <n v="3.0672457E-2"/>
        <n v="0.17021367600000001"/>
        <n v="5.8092550999999999E-2"/>
        <n v="7.6868664000000003E-2"/>
        <n v="0.127599399"/>
        <n v="3.1898175000000001E-2"/>
        <n v="7.3482859999999999E-3"/>
        <n v="7.0247588999999999E-2"/>
        <n v="2.0920179000000001E-2"/>
        <n v="2.0951847999999999E-2"/>
        <n v="1.9386233999999999E-2"/>
        <n v="1.2717946000000001E-2"/>
        <n v="0.14000855400000001"/>
        <n v="3.0247903E-2"/>
        <n v="2.4541277E-2"/>
        <n v="3.8528227999999998E-2"/>
        <n v="3.0219851999999998E-2"/>
        <n v="9.8083231000000007E-2"/>
        <n v="5.6911107000000002E-2"/>
        <n v="7.6214289000000005E-2"/>
        <n v="2.0994339000000001E-2"/>
        <n v="6.6065798999999995E-2"/>
        <n v="7.1076054999999999E-2"/>
        <n v="0.12183295600000001"/>
        <n v="9.9589410000000007E-3"/>
        <n v="8.9660816000000004E-2"/>
        <n v="3.5263497999999997E-2"/>
        <n v="0.10203648"/>
        <n v="3.5057687999999997E-2"/>
        <n v="0.103731617"/>
        <n v="1.6024651000000001E-2"/>
        <n v="9.0896452000000003E-2"/>
        <n v="6.2245149E-2"/>
        <n v="0.15209903299999999"/>
        <n v="5.4584207000000003E-2"/>
        <n v="6.9574013000000004E-2"/>
        <n v="0.29182661599999998"/>
        <n v="8.7625559999999995E-3"/>
        <n v="8.7559621000000004E-2"/>
        <n v="4.0969757000000002E-2"/>
        <n v="0.25109474700000001"/>
        <n v="3.1069993000000001E-2"/>
        <n v="0.17606902299999999"/>
        <n v="7.3605395000000004E-2"/>
        <n v="3.4445115999999998E-2"/>
        <n v="9.6333029000000001E-2"/>
        <n v="3.2741421999999999E-2"/>
        <n v="0.103726639"/>
        <n v="0.102188428"/>
        <n v="7.1548186999999999E-2"/>
        <n v="2.9693277000000001E-2"/>
        <n v="0.103142373"/>
        <n v="2.9129907E-2"/>
        <n v="5.6113669999999999E-3"/>
        <n v="0.10080442000000001"/>
        <n v="8.2152451000000001E-2"/>
        <n v="3.0347404000000001E-2"/>
        <n v="4.1091215E-2"/>
        <n v="4.8841794000000001E-2"/>
        <n v="0.17423237699999999"/>
        <n v="0.113720344"/>
        <n v="3.9057676999999999E-2"/>
        <n v="0.105274111"/>
        <n v="7.9806266000000001E-2"/>
        <n v="0.16017883199999999"/>
        <n v="6.2655235000000004E-2"/>
        <n v="6.5576228E-2"/>
        <n v="9.6536081999999995E-2"/>
        <n v="4.9942925999999999E-2"/>
        <n v="2.7101430999999999E-2"/>
        <n v="4.4091656999999999E-2"/>
        <n v="5.3921263999999997E-2"/>
        <n v="3.6083536999999999E-2"/>
        <n v="2.5912378E-2"/>
        <n v="3.8588129999999998E-2"/>
        <n v="0.187443314"/>
        <n v="0.113139486"/>
        <n v="3.1103357000000002E-2"/>
        <n v="3.1151633000000001E-2"/>
        <n v="0.113518466"/>
        <n v="1.0012319E-2"/>
        <n v="2.9722658999999998E-2"/>
        <n v="1.4793357E-2"/>
        <n v="7.9690403000000007E-2"/>
        <n v="0.14016303799999999"/>
        <n v="8.1328781000000003E-2"/>
        <n v="0.13600848900000001"/>
        <n v="1.4609738000000001E-2"/>
        <n v="1.6143389000000001E-2"/>
        <n v="8.2921642000000004E-2"/>
        <n v="2.3999722000000001E-2"/>
        <n v="5.6235142000000002E-2"/>
        <n v="9.0185027000000001E-2"/>
        <n v="1.4505107999999999E-2"/>
        <n v="7.7630198999999997E-2"/>
        <n v="9.6842096000000003E-2"/>
        <n v="8.4809657999999996E-2"/>
        <n v="8.0072603000000006E-2"/>
        <n v="8.0804019000000005E-2"/>
        <n v="0.122123201"/>
        <n v="0.157246634"/>
        <n v="6.3618900000000003E-3"/>
        <n v="0.16234858399999999"/>
        <n v="5.5617979999999997E-3"/>
        <n v="9.2095923999999996E-2"/>
        <n v="2.0711996E-2"/>
        <n v="1.5557425999999999E-2"/>
        <n v="7.7439605999999994E-2"/>
        <n v="0.16391093800000001"/>
        <n v="9.9117289999999997E-2"/>
        <n v="0.156269303"/>
        <n v="0.11207602"/>
        <n v="1.0037996E-2"/>
        <n v="5.6418353999999997E-2"/>
        <n v="1.9930417999999998E-2"/>
        <n v="0.11557055199999999"/>
        <n v="1.5087112E-2"/>
        <n v="5.5103173999999998E-2"/>
        <n v="9.6495425999999995E-2"/>
        <n v="0.103419257"/>
        <n v="9.7251620999999996E-2"/>
        <n v="4.0550867999999997E-2"/>
        <n v="6.0847633999999998E-2"/>
        <n v="1.6735878999999999E-2"/>
        <n v="0.116527666"/>
        <n v="6.0649213E-2"/>
        <n v="3.1918283999999998E-2"/>
        <n v="6.1934991000000002E-2"/>
        <n v="3.0410273000000002E-2"/>
        <n v="2.4456796999999999E-2"/>
        <n v="1.6197216E-2"/>
        <n v="1.5149955E-2"/>
        <n v="4.7059016000000002E-2"/>
        <n v="0.13930163400000001"/>
        <n v="7.5468080000000003E-3"/>
        <n v="0.128176489"/>
        <n v="9.4488484999999997E-2"/>
        <n v="4.8166899999999999E-2"/>
        <n v="1.9183756E-2"/>
        <n v="5.4507422E-2"/>
        <n v="6.5841719000000007E-2"/>
        <n v="2.4293289999999999E-2"/>
        <n v="3.7383777999999999E-2"/>
        <n v="0.12872825800000001"/>
        <n v="4.1273235999999998E-2"/>
        <n v="5.8339152999999998E-2"/>
        <n v="3.6382523999999999E-2"/>
        <n v="3.2308481999999999E-2"/>
        <n v="2.2291121000000001E-2"/>
        <n v="0.155541973"/>
        <n v="0.141129263"/>
        <n v="0.15842451599999999"/>
        <n v="4.3978369000000003E-2"/>
        <n v="3.6731658E-2"/>
        <n v="1.8813776000000001E-2"/>
        <n v="7.0068830000000002E-3"/>
        <n v="2.8760013000000001E-2"/>
        <n v="4.0081193000000001E-2"/>
        <n v="8.2316505999999998E-2"/>
        <n v="0.15055471100000001"/>
        <n v="6.1052759999999998E-2"/>
        <n v="3.6390173999999997E-2"/>
        <n v="9.9729888000000003E-2"/>
        <n v="0.11972145100000001"/>
        <n v="4.8124443000000003E-2"/>
        <n v="1.1953902000000001E-2"/>
        <n v="9.9848469999999998E-3"/>
        <n v="5.9776237000000003E-2"/>
        <n v="0.13115279899999999"/>
        <n v="0.100330684"/>
        <n v="6.6014595999999995E-2"/>
        <n v="0.122475364"/>
        <n v="0.128065918"/>
        <n v="5.0786365999999999E-2"/>
        <n v="3.0108283E-2"/>
        <n v="2.8009381999999999E-2"/>
        <n v="5.2165854999999997E-2"/>
        <n v="0.13267058000000001"/>
        <n v="6.2606582999999993E-2"/>
        <n v="1.0008698999999999E-2"/>
        <n v="6.5026433999999994E-2"/>
        <n v="2.3664054E-2"/>
        <n v="1.1314423000000001E-2"/>
        <n v="0.119547387"/>
        <n v="0.14110815600000001"/>
        <n v="5.3372768000000001E-2"/>
        <n v="2.2099982000000001E-2"/>
        <n v="4.2687151E-2"/>
        <n v="0.16174058199999999"/>
        <n v="4.8092815999999997E-2"/>
        <n v="5.3527104999999998E-2"/>
        <n v="2.5325897E-2"/>
        <n v="3.1201465000000001E-2"/>
        <n v="1.6135764E-2"/>
        <n v="2.8642712000000001E-2"/>
        <n v="4.1355365999999998E-2"/>
        <n v="9.2060693999999998E-2"/>
        <n v="7.3524776E-2"/>
        <n v="0.13651285799999999"/>
        <n v="9.3441603999999998E-2"/>
        <n v="0.10887917699999999"/>
        <n v="1.9453430000000001E-2"/>
        <n v="1.9408559999999998E-2"/>
        <n v="6.0942631999999997E-2"/>
        <n v="3.2208865000000003E-2"/>
        <n v="0.160951491"/>
        <n v="0.107223632"/>
        <n v="0.127066966"/>
        <n v="5.4540158999999998E-2"/>
        <n v="0.14526636000000001"/>
        <n v="0.12970500800000001"/>
        <n v="3.5118834000000002E-2"/>
        <n v="9.9442328999999996E-2"/>
        <n v="0.22628438100000001"/>
        <n v="0.12998368799999999"/>
        <n v="2.7532258E-2"/>
        <n v="7.3229342000000003E-2"/>
        <n v="0.116750407"/>
        <n v="0.14595153299999999"/>
        <n v="3.5997636E-2"/>
        <n v="0.164006137"/>
        <n v="4.6903970000000003E-2"/>
        <n v="0.18111405899999999"/>
        <n v="0.17141731599999999"/>
        <n v="0.184359831"/>
        <n v="0.11744283799999999"/>
        <n v="2.1471456E-2"/>
        <n v="0.17018662800000001"/>
        <n v="5.9336763000000001E-2"/>
        <n v="3.5410747999999999E-2"/>
        <n v="0.12888573"/>
        <n v="1.1539621999999999E-2"/>
        <n v="3.5064317999999997E-2"/>
        <n v="8.3198340999999995E-2"/>
        <n v="1.8410514999999999E-2"/>
        <n v="9.3454898999999994E-2"/>
        <n v="2.5477448E-2"/>
        <n v="1.5450376E-2"/>
        <n v="0.163096139"/>
        <n v="9.6880573999999997E-2"/>
        <n v="2.7069401999999999E-2"/>
        <n v="9.3014620000000006E-2"/>
        <n v="2.4651269E-2"/>
        <n v="9.9987630000000008E-3"/>
        <n v="9.9120587999999996E-2"/>
        <n v="3.7826872999999997E-2"/>
        <n v="3.2158866000000001E-2"/>
        <n v="9.0588449999999994E-3"/>
        <n v="5.0070476000000003E-2"/>
        <n v="6.3226305999999996E-2"/>
        <n v="5.0085152000000001E-2"/>
        <n v="5.5205900000000002E-2"/>
        <n v="2.1710275000000001E-2"/>
        <n v="8.1096612999999998E-2"/>
        <n v="1.0096684E-2"/>
        <n v="0.13177092200000001"/>
        <n v="7.6229769000000003E-2"/>
        <n v="5.8465268000000001E-2"/>
        <n v="0.10489042799999999"/>
        <n v="0.116484721"/>
        <n v="8.996026E-2"/>
        <n v="3.2652795999999998E-2"/>
        <n v="0.113833823"/>
        <n v="3.3176087E-2"/>
        <n v="4.1909345000000001E-2"/>
        <n v="0.16098884999999999"/>
        <n v="2.1369722000000001E-2"/>
        <n v="0.132248069"/>
        <n v="5.5241242000000003E-2"/>
        <n v="0.12961476"/>
        <n v="1.7253305E-2"/>
        <n v="2.4363939000000001E-2"/>
        <n v="3.1279290000000001E-2"/>
        <n v="3.6490369000000002E-2"/>
        <n v="2.6329989000000002E-2"/>
        <n v="1.3253935999999999E-2"/>
        <n v="1.4355033E-2"/>
        <n v="1.5858892999999999E-2"/>
        <n v="6.6383907000000006E-2"/>
        <n v="6.8263915999999994E-2"/>
        <n v="7.5322658000000001E-2"/>
        <n v="0.14533500699999999"/>
        <n v="0.100060762"/>
        <n v="9.6709407999999997E-2"/>
        <n v="3.2976399000000003E-2"/>
        <n v="7.0312473E-2"/>
        <n v="0.139464425"/>
        <n v="4.7857877E-2"/>
        <n v="6.4570459999999996E-2"/>
        <n v="0.174450933"/>
        <n v="8.7853500000000008E-3"/>
        <n v="9.9950019999999994E-3"/>
        <n v="2.5822314999999998E-2"/>
        <n v="7.8540095000000004E-2"/>
        <n v="1.7783501E-2"/>
        <n v="0.10702149800000001"/>
        <n v="6.4409056000000006E-2"/>
        <n v="8.0625230000000006E-2"/>
        <n v="2.1322438999999999E-2"/>
        <n v="2.9003458999999999E-2"/>
        <n v="2.0555957999999999E-2"/>
        <n v="5.8121213999999997E-2"/>
        <n v="9.619424E-2"/>
        <n v="7.7178965000000002E-2"/>
        <n v="2.7054244000000002E-2"/>
        <n v="4.9070183000000003E-2"/>
        <n v="0.13312044000000001"/>
        <n v="2.5162021999999999E-2"/>
        <n v="2.3318068000000001E-2"/>
        <n v="7.7150003999999994E-2"/>
        <n v="2.9006239E-2"/>
        <n v="0.14460413"/>
        <n v="1.4209810999999999E-2"/>
        <n v="8.5119854999999994E-2"/>
        <n v="4.1373330999999999E-2"/>
        <n v="3.2435436999999998E-2"/>
        <n v="6.1381589E-2"/>
        <n v="6.4824502000000006E-2"/>
        <n v="0.12025630299999999"/>
        <n v="0.18791865399999999"/>
        <n v="0.119461188"/>
        <n v="0.15570679800000001"/>
        <n v="4.7784475E-2"/>
        <n v="5.8034348999999999E-2"/>
        <n v="0.143870574"/>
        <n v="0.11193668499999999"/>
        <n v="0.18195852400000001"/>
        <n v="8.3056555000000004E-2"/>
        <n v="5.9540542000000002E-2"/>
        <n v="7.8057026000000002E-2"/>
        <n v="0.13978510399999999"/>
        <n v="0.23212188"/>
        <n v="0.245483691"/>
        <n v="2.9893093999999999E-2"/>
        <n v="0.17624403799999999"/>
        <n v="0.16383895100000001"/>
        <n v="2.1358888999999999E-2"/>
        <n v="0.16966714499999999"/>
        <n v="0.10168915100000001"/>
        <n v="0.116815953"/>
        <n v="3.6254929999999998E-2"/>
        <n v="9.9674816999999999E-2"/>
        <n v="4.7677980000000002E-2"/>
        <n v="2.9914021999999998E-2"/>
        <n v="1.5756570000000001E-2"/>
        <n v="4.1581725E-2"/>
        <n v="2.076385E-2"/>
        <n v="9.6138539999999998E-3"/>
        <n v="7.7254736000000004E-2"/>
        <n v="0.106238768"/>
        <n v="1.7844609000000001E-2"/>
        <n v="7.8339081000000005E-2"/>
        <n v="1.3692598E-2"/>
        <n v="0.170500183"/>
        <n v="0.119871307"/>
        <n v="0.11112293600000001"/>
        <n v="4.1533437999999999E-2"/>
        <n v="6.6338717000000005E-2"/>
        <n v="1.6276741000000001E-2"/>
        <n v="2.7827267999999999E-2"/>
        <n v="9.0558833000000005E-2"/>
        <n v="0.151180862"/>
        <n v="3.0634813E-2"/>
        <n v="6.0045007999999997E-2"/>
        <n v="6.8765925000000006E-2"/>
        <n v="8.1391459999999999E-2"/>
        <n v="5.5121891999999999E-2"/>
        <n v="5.2097910000000001E-3"/>
        <n v="6.5272284E-2"/>
        <n v="6.3462047999999993E-2"/>
        <n v="7.7079176999999999E-2"/>
        <n v="0.14258975099999999"/>
        <n v="9.1042210999999998E-2"/>
        <n v="5.2247806000000001E-2"/>
        <n v="7.2317217000000003E-2"/>
        <n v="5.911748E-2"/>
        <n v="9.370568E-2"/>
        <n v="3.1186800000000001E-2"/>
        <n v="2.524761E-2"/>
        <n v="4.6408928000000002E-2"/>
        <n v="7.9954799999999993E-3"/>
        <n v="4.1273391E-2"/>
        <n v="4.2270751000000002E-2"/>
        <n v="2.8842331999999998E-2"/>
        <n v="1.3951504E-2"/>
        <n v="4.4767031999999998E-2"/>
        <n v="3.7315468999999997E-2"/>
        <n v="2.4407061000000001E-2"/>
        <n v="2.0876485E-2"/>
        <n v="6.7624437999999995E-2"/>
        <n v="2.6480954000000001E-2"/>
        <n v="7.1958197000000002E-2"/>
        <n v="7.4613090000000007E-2"/>
        <n v="3.4027909000000002E-2"/>
        <n v="1.1307038E-2"/>
        <n v="5.7373796999999997E-2"/>
        <n v="9.4153749999999994E-2"/>
        <n v="2.0631653999999999E-2"/>
        <n v="7.8362483999999996E-2"/>
        <n v="8.2741482000000005E-2"/>
        <n v="4.9559041999999998E-2"/>
        <n v="1.4618973E-2"/>
        <n v="0.10550944"/>
        <n v="2.9691762E-2"/>
        <n v="0.102920886"/>
        <n v="1.1995271E-2"/>
        <n v="5.6580228000000003E-2"/>
        <n v="1.619866E-2"/>
        <n v="2.0870744E-2"/>
        <n v="5.6778760000000001E-3"/>
        <n v="5.4463442000000001E-2"/>
        <n v="9.8031771000000004E-2"/>
        <n v="2.6384672000000001E-2"/>
        <n v="2.6749991000000001E-2"/>
        <n v="1.5673267000000001E-2"/>
        <n v="6.5316099000000002E-2"/>
        <n v="0.115978122"/>
        <n v="3.5015200000000003E-2"/>
        <n v="4.4767801000000003E-2"/>
        <n v="8.0968973E-2"/>
        <n v="0.15034186699999999"/>
        <n v="2.1569565999999998E-2"/>
        <n v="0.18484357900000001"/>
        <n v="9.0153756000000002E-2"/>
        <n v="0.17754562400000001"/>
        <n v="0.12046799399999999"/>
        <n v="3.3952602999999998E-2"/>
        <n v="8.9144149000000006E-2"/>
        <n v="0.153857402"/>
        <n v="1.5484763E-2"/>
        <n v="3.1097948E-2"/>
        <n v="3.4457776000000002E-2"/>
        <n v="2.5742955000000001E-2"/>
        <n v="1.4045831999999999E-2"/>
        <n v="3.9306821999999998E-2"/>
        <n v="9.4366079000000005E-2"/>
        <n v="3.0842963000000001E-2"/>
        <n v="5.3455158000000003E-2"/>
        <n v="3.9101812999999999E-2"/>
        <n v="0.106918052"/>
        <n v="6.2625640999999996E-2"/>
        <n v="2.2976493000000001E-2"/>
        <n v="9.6368210000000003E-3"/>
        <n v="0.17109363899999999"/>
        <n v="0.150248468"/>
        <n v="7.4743225999999996E-2"/>
        <n v="8.1879863999999997E-2"/>
        <n v="4.9051717000000002E-2"/>
        <n v="7.9837509000000001E-2"/>
        <n v="2.9700018000000002E-2"/>
        <n v="4.8010812E-2"/>
        <n v="9.4807041999999994E-2"/>
        <n v="4.5052492E-2"/>
        <n v="0.14959862800000001"/>
        <n v="0.128126825"/>
        <n v="0.14263218599999999"/>
        <n v="2.5029909999999999E-2"/>
        <n v="2.4387984000000001E-2"/>
        <n v="0.18403525300000001"/>
        <n v="0.15080666600000001"/>
        <n v="3.0516069E-2"/>
        <n v="6.5872936000000007E-2"/>
        <n v="0.104784329"/>
        <n v="4.5465958000000001E-2"/>
        <n v="8.4245355999999993E-2"/>
        <n v="0.158096128"/>
        <n v="4.6994716999999998E-2"/>
        <n v="0.113212516"/>
        <n v="1.9671472999999998E-2"/>
        <n v="0.114243048"/>
        <n v="7.9261743999999995E-2"/>
        <n v="0.208662546"/>
        <n v="0.23207267400000001"/>
        <n v="6.0154968000000003E-2"/>
        <n v="8.2341170000000005E-2"/>
        <n v="1.9114348999999999E-2"/>
        <n v="0.23653561000000001"/>
        <n v="0.210021713"/>
        <n v="2.2883279999999999E-2"/>
        <n v="7.5959623000000004E-2"/>
        <n v="9.6386227000000005E-2"/>
        <n v="0.136497913"/>
        <n v="4.5308131000000001E-2"/>
        <n v="6.3566170000000005E-2"/>
        <n v="0.16298027600000001"/>
        <n v="3.2621545000000002E-2"/>
        <n v="9.8784589999999992E-3"/>
        <n v="5.5990290999999998E-2"/>
        <n v="5.2040915E-2"/>
        <n v="6.7295406000000002E-2"/>
        <n v="3.0507050000000001E-2"/>
        <n v="3.3899897999999998E-2"/>
        <n v="1.5769693000000001E-2"/>
        <n v="8.4452363000000003E-2"/>
        <n v="0.105145451"/>
        <n v="9.0913642000000003E-2"/>
        <n v="4.1474232E-2"/>
        <n v="7.7319078999999999E-2"/>
        <n v="6.8938340000000001E-2"/>
        <n v="0.137366883"/>
        <n v="5.6602817999999999E-2"/>
        <n v="2.5920815999999999E-2"/>
        <n v="5.6872392000000001E-2"/>
        <n v="4.7453947000000003E-2"/>
        <n v="2.2190488000000001E-2"/>
        <n v="0.111500259"/>
        <n v="3.5482562000000002E-2"/>
        <n v="0.141174838"/>
        <n v="0.11144608"/>
        <n v="5.1766041999999998E-2"/>
        <n v="2.7224917000000001E-2"/>
        <n v="2.6735372E-2"/>
        <n v="8.7986598999999999E-2"/>
        <n v="6.5943509999999997E-2"/>
        <n v="8.7825609999999995E-3"/>
        <n v="9.0084098000000001E-2"/>
        <n v="1.6052446000000001E-2"/>
        <n v="3.8816114999999998E-2"/>
        <n v="1.4052469E-2"/>
        <n v="0.100114941"/>
        <n v="8.1206491000000006E-2"/>
        <n v="3.3926852E-2"/>
        <n v="1.1258035E-2"/>
        <n v="3.7845086E-2"/>
        <n v="6.0822460000000002E-2"/>
        <n v="8.0462750000000003E-3"/>
        <n v="9.3214498000000007E-2"/>
        <n v="5.2607932000000003E-2"/>
        <n v="4.1974488999999997E-2"/>
        <n v="4.2800989999999997E-2"/>
        <n v="0.173573164"/>
        <n v="7.2383776999999996E-2"/>
        <n v="4.1904577999999998E-2"/>
        <n v="3.6439878000000002E-2"/>
        <n v="0.1442339"/>
        <n v="0.114583922"/>
        <n v="9.9343350000000007E-3"/>
        <n v="1.7135154999999999E-2"/>
        <n v="3.9467795E-2"/>
        <n v="6.9817659000000004E-2"/>
        <n v="3.2722950000000001E-2"/>
        <n v="3.9715591000000001E-2"/>
        <n v="4.9722334999999999E-2"/>
        <n v="7.2301795000000002E-2"/>
        <n v="6.2827446999999995E-2"/>
        <n v="7.1597468999999997E-2"/>
        <n v="4.3743689000000002E-2"/>
        <n v="2.4999711000000001E-2"/>
        <n v="4.9074896999999999E-2"/>
        <n v="1.2288171000000001E-2"/>
        <n v="0.11733375"/>
        <n v="5.5872770000000002E-2"/>
        <n v="5.6637129000000001E-2"/>
        <n v="6.7107448E-2"/>
        <n v="5.9160135000000003E-2"/>
        <n v="3.3627129999999998E-2"/>
        <n v="2.6072872E-2"/>
        <n v="7.1104407999999994E-2"/>
        <n v="7.6278201000000004E-2"/>
        <n v="9.7750936999999996E-2"/>
        <n v="0.103091351"/>
        <n v="4.1163522000000001E-2"/>
        <n v="1.8911474000000001E-2"/>
        <n v="3.9238384000000001E-2"/>
        <n v="0.105816753"/>
        <n v="1.0436256E-2"/>
        <n v="6.3017421000000004E-2"/>
        <n v="7.3813788000000005E-2"/>
        <n v="5.5473859999999996E-3"/>
        <n v="4.2552205000000003E-2"/>
        <n v="5.5195461000000001E-2"/>
        <n v="1.0762387E-2"/>
        <n v="1.5301418000000001E-2"/>
        <n v="1.4456938000000001E-2"/>
        <n v="7.0555570999999997E-2"/>
        <n v="3.3893487E-2"/>
        <n v="4.3755404999999997E-2"/>
        <n v="3.5953909999999999E-2"/>
        <n v="4.3226397999999999E-2"/>
        <n v="0.121609722"/>
        <n v="0.104488444"/>
        <n v="3.1439205999999997E-2"/>
        <n v="0.10270449500000001"/>
        <n v="6.7940657000000002E-2"/>
        <n v="6.4195136E-2"/>
        <n v="2.0407295999999998E-2"/>
        <n v="8.5649249999999993E-3"/>
        <n v="3.7563325000000002E-2"/>
        <n v="0.12879185400000001"/>
        <n v="1.4730322000000001E-2"/>
        <n v="4.5291822000000002E-2"/>
        <n v="8.9196393999999998E-2"/>
        <n v="3.6933417000000003E-2"/>
        <n v="7.0703827999999996E-2"/>
        <n v="0.19568880299999999"/>
        <n v="0.100171568"/>
        <n v="5.4601779000000003E-2"/>
        <n v="0.242768664"/>
        <n v="3.3807904E-2"/>
        <n v="5.2593951999999999E-2"/>
        <n v="0.16507364199999999"/>
        <n v="1.1211251E-2"/>
        <n v="4.6161923000000001E-2"/>
        <n v="0.28016492900000001"/>
        <n v="0.11626133499999999"/>
        <n v="0.12341737"/>
        <n v="9.1018048000000004E-2"/>
        <n v="0.22726068899999999"/>
        <n v="0.26735258699999997"/>
        <n v="0.109144085"/>
        <n v="0.15844121799999999"/>
        <n v="2.2590318000000002E-2"/>
        <n v="0.17411080300000001"/>
        <n v="7.20931E-3"/>
        <n v="1.7141984999999998E-2"/>
        <n v="2.7756137E-2"/>
        <n v="6.8765204999999996E-2"/>
        <n v="0.14123493200000001"/>
        <n v="3.6295833999999999E-2"/>
        <n v="9.5715607999999994E-2"/>
        <n v="0.14301001599999999"/>
        <n v="6.3513271999999996E-2"/>
        <n v="0.12743558499999999"/>
        <n v="4.0323731000000002E-2"/>
        <n v="3.4278413000000001E-2"/>
        <n v="1.2437935000000001E-2"/>
        <n v="4.5631231000000001E-2"/>
        <n v="3.5891040000000001E-3"/>
        <n v="3.067808E-2"/>
        <n v="9.079168E-2"/>
        <n v="4.2716234999999998E-2"/>
        <n v="2.0934412999999999E-2"/>
        <n v="9.6799952999999994E-2"/>
        <n v="3.3081389000000003E-2"/>
        <n v="3.5079515999999998E-2"/>
        <n v="9.9053536999999997E-2"/>
        <n v="0.14781046"/>
        <n v="2.0374875000000001E-2"/>
        <n v="1.9018943E-2"/>
        <n v="7.4553521999999997E-2"/>
        <n v="0.10479168899999999"/>
        <n v="9.5298849000000005E-2"/>
        <n v="3.9008624999999998E-2"/>
        <n v="0.133034816"/>
        <n v="3.7491313999999998E-2"/>
        <n v="9.2150004999999993E-2"/>
        <n v="5.7011062000000001E-2"/>
        <n v="4.9594299000000001E-2"/>
        <n v="9.6433358999999996E-2"/>
        <n v="5.9589179999999997E-3"/>
        <n v="5.6555714999999999E-2"/>
        <n v="7.0645635999999998E-2"/>
        <n v="3.8496165999999998E-2"/>
        <n v="3.5163638999999997E-2"/>
        <n v="2.5899245000000001E-2"/>
        <n v="2.1416681E-2"/>
        <n v="0.127968205"/>
        <n v="3.4112833000000002E-2"/>
        <n v="5.7292529000000002E-2"/>
        <n v="0.11579959200000001"/>
        <n v="3.1230059000000001E-2"/>
        <n v="3.6057562000000001E-2"/>
        <n v="3.6686158000000003E-2"/>
        <n v="7.3667029999999994E-2"/>
        <n v="2.6192765E-2"/>
        <n v="4.2113172999999997E-2"/>
        <n v="0.13569283100000001"/>
        <n v="5.1827123000000003E-2"/>
        <n v="9.4246644000000004E-2"/>
        <n v="4.407225E-2"/>
        <n v="6.1424738E-2"/>
        <n v="7.4035423000000003E-2"/>
        <n v="0.15277077"/>
        <n v="4.8860586999999997E-2"/>
        <n v="3.6174285E-2"/>
        <n v="9.4300933000000003E-2"/>
        <n v="5.4816926000000002E-2"/>
        <n v="0.14522064600000001"/>
        <n v="6.2297248999999999E-2"/>
        <n v="0.10783454100000001"/>
        <n v="4.5865088999999998E-2"/>
        <n v="7.2048180000000003E-2"/>
        <n v="6.8489201E-2"/>
        <n v="1.7659068E-2"/>
        <n v="9.6592065000000005E-2"/>
        <n v="0.13877710800000001"/>
        <n v="2.6194236999999999E-2"/>
        <n v="0.111381428"/>
        <n v="3.0554946999999999E-2"/>
        <n v="3.2463574000000002E-2"/>
        <n v="5.9557164000000003E-2"/>
        <n v="3.2099989000000002E-2"/>
        <n v="2.7580163000000001E-2"/>
        <n v="1.055095E-2"/>
        <n v="1.0315349999999999E-2"/>
        <n v="1.2481638E-2"/>
        <n v="4.4829294999999998E-2"/>
        <n v="3.2892112000000001E-2"/>
        <n v="2.9023047999999999E-2"/>
        <n v="9.6000183000000003E-2"/>
        <n v="0.158947217"/>
        <n v="4.8924810999999999E-2"/>
        <n v="7.6944657999999999E-2"/>
        <n v="3.3597373999999999E-2"/>
        <n v="9.444959E-2"/>
        <n v="3.4237681999999998E-2"/>
        <n v="0.16146653399999999"/>
        <n v="0.102511504"/>
        <n v="0.117818348"/>
        <n v="1.2090073999999999E-2"/>
        <n v="0.121531501"/>
        <n v="3.3230816000000003E-2"/>
        <n v="0.16076005400000001"/>
        <n v="3.3809912999999997E-2"/>
        <n v="2.6001976E-2"/>
        <n v="4.2560252E-2"/>
        <n v="7.1077939000000007E-2"/>
        <n v="7.7608837999999999E-2"/>
        <n v="6.4750025000000003E-2"/>
        <n v="5.9582995999999999E-2"/>
        <n v="6.5732883000000006E-2"/>
        <n v="0.15616879"/>
        <n v="6.2837967999999994E-2"/>
        <n v="2.7164679000000001E-2"/>
        <n v="5.8414677999999998E-2"/>
        <n v="9.866049E-3"/>
        <n v="8.2551042000000005E-2"/>
        <n v="0.11679291999999999"/>
        <n v="1.2540002999999999E-2"/>
        <n v="9.6715522999999998E-2"/>
        <n v="0.123428594"/>
        <n v="4.2086652000000002E-2"/>
        <n v="0.107765165"/>
        <n v="6.6700679999999998E-2"/>
        <n v="3.4699737000000001E-2"/>
        <n v="4.7684830999999997E-2"/>
        <n v="3.6715906999999999E-2"/>
        <n v="2.6604781000000001E-2"/>
        <n v="3.1860325000000002E-2"/>
        <n v="9.3203256999999998E-2"/>
        <n v="8.0336109999999995E-3"/>
        <n v="0.15717236000000001"/>
        <n v="1.4205168000000001E-2"/>
        <n v="7.2284688999999999E-2"/>
        <n v="2.6681262000000001E-2"/>
        <n v="9.9252437999999998E-2"/>
        <n v="0.14940405700000001"/>
        <n v="5.9907199999999997E-3"/>
        <n v="2.2059593999999998E-2"/>
        <n v="4.4869793999999998E-2"/>
        <n v="2.3983258E-2"/>
        <n v="1.7960492000000002E-2"/>
        <n v="7.3269336000000004E-2"/>
        <n v="0.167383061"/>
        <n v="1.516265E-2"/>
        <n v="8.1465335E-2"/>
        <n v="1.4788594E-2"/>
        <n v="6.4153845000000001E-2"/>
        <n v="0.210375806"/>
        <n v="6.2979147999999999E-2"/>
        <n v="2.5963795000000001E-2"/>
        <n v="0.14689586600000001"/>
        <n v="2.2639471000000001E-2"/>
        <n v="0.13941941699999999"/>
        <n v="5.4367971000000001E-2"/>
        <n v="3.8040837000000001E-2"/>
        <n v="1.6060186000000001E-2"/>
        <n v="2.4928351000000001E-2"/>
        <n v="4.1718456000000001E-2"/>
        <n v="0.10900383199999999"/>
        <n v="1.6054883999999998E-2"/>
        <n v="6.5188619000000003E-2"/>
        <n v="7.9794328999999997E-2"/>
        <n v="7.3055148E-2"/>
        <n v="2.2278477000000001E-2"/>
        <n v="0.11312562700000001"/>
        <n v="2.5272781000000001E-2"/>
        <n v="2.6409147000000001E-2"/>
        <n v="0.12898087999999999"/>
        <n v="1.9502354E-2"/>
        <n v="2.9380407000000001E-2"/>
        <n v="6.5960908999999998E-2"/>
        <n v="0.18368816099999999"/>
        <n v="4.6342888999999998E-2"/>
        <n v="8.1914677000000005E-2"/>
        <n v="0.15229469100000001"/>
        <n v="0.11239914500000001"/>
        <n v="5.0369191000000001E-2"/>
        <n v="5.6884224999999997E-2"/>
        <n v="0.143351652"/>
        <n v="5.337973E-2"/>
        <n v="1.8439138000000001E-2"/>
        <n v="3.7639671999999999E-2"/>
        <n v="3.0140981000000001E-2"/>
        <n v="3.4360300000000003E-2"/>
        <n v="2.0579897E-2"/>
        <n v="0.103146658"/>
        <n v="1.5584560000000001E-2"/>
        <n v="3.7681447999999999E-2"/>
        <n v="7.0356804999999994E-2"/>
        <n v="3.7953762000000002E-2"/>
        <n v="2.1010687E-2"/>
        <n v="1.8052018999999999E-2"/>
        <n v="8.0626601000000006E-2"/>
        <n v="1.6132592000000001E-2"/>
        <n v="2.6225693000000001E-2"/>
        <n v="0.18513096100000001"/>
        <n v="0.17797111500000001"/>
        <n v="9.3159232999999994E-2"/>
        <n v="1.4296484E-2"/>
        <n v="0.14350637599999999"/>
        <n v="1.5700603E-2"/>
        <n v="6.6829874999999997E-2"/>
        <n v="8.1453600000000001E-2"/>
        <n v="7.2097448999999994E-2"/>
        <n v="0.16021655200000001"/>
        <n v="1.5900971E-2"/>
        <n v="4.1009558000000002E-2"/>
        <n v="7.6089711000000004E-2"/>
        <n v="3.9638705000000003E-2"/>
        <n v="1.3863257E-2"/>
        <n v="5.6516756000000001E-2"/>
        <n v="0.113072194"/>
        <n v="5.1697107999999999E-2"/>
        <n v="0.100555034"/>
        <n v="5.5805027E-2"/>
        <n v="0.15707565800000001"/>
        <n v="3.2227432E-2"/>
        <n v="0.133352623"/>
        <n v="3.1494041E-2"/>
        <n v="0.14424131400000001"/>
        <n v="3.4410585E-2"/>
        <n v="8.7395769999999998E-2"/>
        <n v="8.3059633999999993E-2"/>
        <n v="7.6681142999999993E-2"/>
        <n v="4.7193869999999999E-2"/>
        <n v="4.9239320000000003E-2"/>
        <n v="7.8522357000000001E-2"/>
        <n v="3.9906377E-2"/>
        <n v="5.3667515999999998E-2"/>
        <n v="3.8560279000000003E-2"/>
        <n v="5.8918843999999998E-2"/>
        <n v="8.7542756999999999E-2"/>
        <n v="5.4637634999999997E-2"/>
        <n v="0.158715731"/>
        <n v="0.10926598699999999"/>
        <n v="2.2434418000000001E-2"/>
        <n v="0.29731268500000002"/>
        <n v="0.136417078"/>
        <n v="8.1014460999999996E-2"/>
        <n v="0.208987123"/>
        <n v="0.246678647"/>
        <n v="3.9751236000000002E-2"/>
        <n v="0.24433898600000001"/>
        <n v="0.15725763700000001"/>
        <n v="2.5527993999999998E-2"/>
        <n v="6.7520164999999993E-2"/>
        <n v="0.13611954900000001"/>
        <n v="8.3862624999999996E-2"/>
        <n v="0.182493512"/>
        <n v="0.15609456899999999"/>
        <n v="4.5002623999999998E-2"/>
        <n v="4.7098174999999999E-2"/>
        <n v="0.13027716"/>
        <n v="8.1651443000000004E-2"/>
        <n v="6.9968018000000007E-2"/>
        <n v="5.3413905999999997E-2"/>
        <n v="0.24026824799999999"/>
        <n v="0.30654284799999998"/>
        <n v="4.7377447000000003E-2"/>
        <n v="0.24540738600000001"/>
        <n v="0.107110465"/>
        <n v="7.2786429999999999E-2"/>
        <n v="8.7692636000000004E-2"/>
        <n v="8.6905536000000005E-2"/>
        <n v="0.28952283299999998"/>
        <n v="8.1605462000000004E-2"/>
        <n v="0.12966857800000001"/>
        <n v="0.10697116700000001"/>
        <n v="7.8758649E-2"/>
        <n v="0.22417463000000001"/>
        <n v="7.3462632E-2"/>
        <n v="0.11679368399999999"/>
        <n v="6.0067114999999997E-2"/>
        <n v="2.5953257E-2"/>
        <n v="3.7497049999999997E-2"/>
        <n v="0.11127459100000001"/>
        <n v="3.2448523E-2"/>
        <n v="4.6375226999999998E-2"/>
        <n v="2.5827198999999999E-2"/>
        <n v="2.2703693E-2"/>
        <n v="8.2549895999999998E-2"/>
        <n v="2.2065675999999999E-2"/>
        <n v="3.4752646999999998E-2"/>
        <n v="6.5589906000000003E-2"/>
        <n v="2.2566975E-2"/>
        <n v="4.9719025999999999E-2"/>
        <n v="7.2298360000000006E-2"/>
        <n v="7.1846494999999996E-2"/>
        <n v="9.0867297E-2"/>
        <n v="1.4459672E-2"/>
        <n v="1.8848862000000001E-2"/>
        <n v="1.8023997E-2"/>
        <n v="2.4887320000000001E-2"/>
        <n v="6.7651489999999998E-3"/>
        <n v="2.3951149000000001E-2"/>
        <n v="6.5932087E-2"/>
        <n v="1.4222617E-2"/>
        <n v="9.046564E-2"/>
        <n v="2.0568573999999999E-2"/>
        <n v="0.12172541100000001"/>
        <n v="9.1763303000000004E-2"/>
        <n v="5.7313442999999999E-2"/>
        <n v="6.7447571999999997E-2"/>
        <n v="7.7193560999999994E-2"/>
        <n v="0.167155198"/>
        <n v="2.3577298E-2"/>
        <n v="6.9618840000000001E-2"/>
        <n v="4.4023212999999999E-2"/>
        <n v="3.5572183E-2"/>
        <n v="5.8730830999999997E-2"/>
        <n v="7.5751070000000004E-2"/>
        <n v="5.5558508999999999E-2"/>
        <n v="5.6386540999999998E-2"/>
        <n v="6.3863551000000005E-2"/>
        <n v="5.6465714E-2"/>
        <n v="9.1971856000000005E-2"/>
        <n v="0.18416771200000001"/>
        <n v="2.6568874999999999E-2"/>
        <n v="7.8786674000000001E-2"/>
        <n v="6.0427061999999997E-2"/>
        <n v="9.3918349999999998E-2"/>
        <n v="4.6771476999999999E-2"/>
        <n v="0.106327251"/>
        <n v="5.8827382999999997E-2"/>
        <n v="0.10377827000000001"/>
        <n v="0.103449993"/>
        <n v="2.3530953E-2"/>
        <n v="2.3496967000000001E-2"/>
        <n v="3.5506141999999997E-2"/>
        <n v="0.12792793099999999"/>
        <n v="6.4618975999999995E-2"/>
        <n v="3.2177404999999999E-2"/>
        <n v="4.1374909000000001E-2"/>
        <n v="4.2123242999999998E-2"/>
        <n v="0.115107028"/>
        <n v="9.3652167999999994E-2"/>
        <n v="8.5581440000000002E-3"/>
        <n v="2.1629781000000001E-2"/>
        <n v="7.2986772000000005E-2"/>
        <n v="9.3574769000000002E-2"/>
        <n v="1.1563024E-2"/>
        <n v="1.7821466000000001E-2"/>
        <n v="2.2110425E-2"/>
        <n v="5.4856180000000003E-3"/>
        <n v="4.026424E-2"/>
        <n v="4.5295529000000001E-2"/>
        <n v="3.7479829999999999E-2"/>
        <n v="3.5993779999999999E-3"/>
        <n v="7.1992202000000005E-2"/>
        <n v="4.3874493000000001E-2"/>
        <n v="1.9411540000000001E-2"/>
        <n v="1.7678007999999999E-2"/>
        <n v="1.8887088E-2"/>
        <n v="7.9968115000000006E-2"/>
        <n v="6.1308888999999998E-2"/>
        <n v="0.119692888"/>
        <n v="0.12052492200000001"/>
        <n v="7.3516951999999997E-2"/>
        <n v="6.479182E-2"/>
        <n v="0.111527348"/>
        <n v="8.5138333999999996E-2"/>
        <n v="0.16257164900000001"/>
        <n v="0.11787402399999999"/>
        <n v="3.7764269000000003E-2"/>
        <n v="2.9999653000000001E-2"/>
        <n v="0.12834990900000001"/>
        <n v="1.7360866999999999E-2"/>
        <n v="4.1971264000000001E-2"/>
        <n v="7.2561270000000002E-3"/>
        <n v="2.6450779000000001E-2"/>
        <n v="3.2283675999999997E-2"/>
        <n v="6.3385859000000003E-2"/>
        <n v="7.7169952999999999E-2"/>
        <n v="4.4472637000000002E-2"/>
        <n v="8.1623274999999995E-2"/>
        <n v="8.9210158999999997E-2"/>
        <n v="0.128760294"/>
        <n v="5.4171605999999997E-2"/>
        <n v="4.9034710000000002E-2"/>
        <n v="0.17128164100000001"/>
        <n v="0.13797299299999999"/>
        <n v="9.3408695E-2"/>
        <n v="4.6822808E-2"/>
        <n v="7.1538243000000001E-2"/>
        <n v="0.17617540200000001"/>
        <n v="1.8125947999999999E-2"/>
        <n v="1.9616991E-2"/>
        <n v="1.1351778E-2"/>
        <n v="6.7058510000000002E-2"/>
        <n v="6.7676055999999998E-2"/>
        <n v="2.6992588000000001E-2"/>
        <n v="2.0507190000000002E-2"/>
        <n v="3.5780384999999998E-2"/>
        <n v="0.16316032699999999"/>
        <n v="3.8744606000000001E-2"/>
        <n v="3.7901015000000003E-2"/>
        <n v="8.8215871000000001E-2"/>
        <n v="1.3920032000000001E-2"/>
        <n v="0.115819014"/>
        <n v="2.9949818E-2"/>
        <n v="6.9852615000000007E-2"/>
        <n v="6.3246037000000005E-2"/>
        <n v="3.7396492000000003E-2"/>
        <n v="5.4594957E-2"/>
        <n v="0.17117449100000001"/>
        <n v="1.4823358E-2"/>
        <n v="4.2562587999999998E-2"/>
        <n v="0.17142216599999999"/>
        <n v="2.2103459999999998E-2"/>
        <n v="6.1219879999999997E-2"/>
        <n v="0.144924795"/>
        <n v="8.6105815000000002E-2"/>
        <n v="3.7646622999999997E-2"/>
        <n v="7.6914745000000007E-2"/>
        <n v="4.2008667E-2"/>
        <n v="7.9776075000000002E-2"/>
        <n v="2.9727657000000001E-2"/>
        <n v="2.2404493000000001E-2"/>
        <n v="1.2080016000000001E-2"/>
        <n v="9.7012988999999994E-2"/>
        <n v="7.2252888000000001E-2"/>
        <n v="9.6762859999999992E-3"/>
        <n v="0.119850541"/>
        <n v="8.2867688999999994E-2"/>
        <n v="6.4376263000000003E-2"/>
        <n v="3.7734782000000001E-2"/>
        <n v="4.0069805999999999E-2"/>
        <n v="0.122565413"/>
        <n v="2.9662794999999999E-2"/>
        <n v="2.5886442999999999E-2"/>
        <n v="3.7977917E-2"/>
        <n v="1.1189235000000001E-2"/>
        <n v="1.3572808E-2"/>
        <n v="7.7154417000000003E-2"/>
        <n v="2.6067434E-2"/>
        <n v="0.10589166999999999"/>
        <n v="4.6280997999999997E-2"/>
        <n v="4.2736348E-2"/>
        <n v="3.1444356999999999E-2"/>
        <n v="1.0639595999999999E-2"/>
        <n v="4.8017961999999997E-2"/>
        <n v="5.4197298999999997E-2"/>
        <n v="8.2536604E-2"/>
        <n v="0.13093104799999999"/>
        <n v="7.6721392999999999E-2"/>
        <n v="0.136784873"/>
        <n v="7.5563756999999995E-2"/>
        <n v="8.7158654000000002E-2"/>
        <n v="8.6440439999999993E-2"/>
        <n v="5.4734800000000002E-3"/>
        <n v="0.120520818"/>
        <n v="0.12149774200000001"/>
        <n v="3.5347676000000001E-2"/>
        <n v="4.9709624000000001E-2"/>
        <n v="4.0507227999999999E-2"/>
        <n v="4.9209191999999999E-2"/>
        <n v="4.2283453999999998E-2"/>
        <n v="9.0850114999999995E-2"/>
        <n v="5.9835658999999999E-2"/>
        <n v="9.7043739000000004E-2"/>
        <n v="1.5447453999999999E-2"/>
        <n v="0.10522596400000001"/>
        <n v="3.1730739000000001E-2"/>
        <n v="1.9502965000000001E-2"/>
        <n v="1.6989990999999999E-2"/>
        <n v="0.16755220200000001"/>
        <n v="2.5756826E-2"/>
        <n v="3.9555015999999998E-2"/>
        <n v="7.3396761000000005E-2"/>
        <n v="2.0387988999999999E-2"/>
        <n v="4.1934386999999997E-2"/>
        <n v="0.12170239400000001"/>
        <n v="1.5766711999999999E-2"/>
        <n v="3.9569688999999998E-2"/>
        <n v="6.2878411999999995E-2"/>
        <n v="0.18347259499999999"/>
        <n v="6.3313973999999995E-2"/>
        <n v="2.9158763000000001E-2"/>
        <n v="0.16140491400000001"/>
        <n v="6.7859567999999995E-2"/>
        <n v="0.15680217099999999"/>
        <n v="8.2915016999999994E-2"/>
        <n v="2.4201684000000001E-2"/>
        <n v="7.6547632000000004E-2"/>
        <n v="1.6650191000000002E-2"/>
        <n v="0.159825617"/>
        <n v="3.0563448999999999E-2"/>
        <n v="4.3646901000000002E-2"/>
        <n v="1.6593506000000001E-2"/>
        <n v="2.9648305999999999E-2"/>
        <n v="6.5507998999999997E-2"/>
        <n v="0.13468429200000001"/>
        <n v="7.5834824999999995E-2"/>
        <n v="7.0288365000000005E-2"/>
        <n v="0.12801185900000001"/>
        <n v="7.0430079999999999E-3"/>
        <n v="9.6279190000000001E-2"/>
        <n v="7.2863892999999999E-2"/>
        <n v="9.7805614999999999E-2"/>
        <n v="0.13575134999999999"/>
        <n v="5.7527544E-2"/>
        <n v="0.11566015"/>
        <n v="0.21430613100000001"/>
        <n v="5.0371508000000002E-2"/>
        <n v="0.270300331"/>
        <n v="3.9255412000000003E-2"/>
        <n v="0.14032811000000001"/>
        <n v="8.7387669000000001E-2"/>
        <n v="7.5000681999999999E-2"/>
        <n v="0.13439383599999999"/>
        <n v="6.4410782999999999E-2"/>
        <n v="0.17314114999999999"/>
        <n v="4.0725404999999999E-2"/>
        <n v="0.23335657100000001"/>
        <n v="0.10084385999999999"/>
        <n v="5.046718E-2"/>
        <n v="0.23535405500000001"/>
        <n v="4.9163321000000003E-2"/>
        <n v="0.10689449199999999"/>
        <n v="8.8257770999999999E-2"/>
        <n v="0.17919178199999999"/>
        <n v="0.123727659"/>
        <n v="6.0302689E-2"/>
        <n v="0.12728305100000001"/>
        <n v="9.0008962999999997E-2"/>
        <n v="3.6773101000000002E-2"/>
        <n v="4.4024162999999998E-2"/>
        <n v="4.9634572000000002E-2"/>
        <n v="0.100095288"/>
        <n v="0.13065744200000001"/>
        <n v="9.1310237000000002E-2"/>
        <n v="4.8559680000000001E-2"/>
        <n v="1.8623146E-2"/>
        <n v="0.13139479300000001"/>
        <n v="4.6336634000000002E-2"/>
        <n v="0.14298686299999999"/>
        <n v="1.5259083999999999E-2"/>
        <n v="3.5240817000000001E-2"/>
        <n v="7.8489577000000005E-2"/>
        <n v="0.139436695"/>
        <n v="2.0853376E-2"/>
        <n v="7.9739852999999999E-2"/>
        <n v="4.5270426000000002E-2"/>
        <n v="5.2511611E-2"/>
        <n v="1.8395194E-2"/>
        <n v="1.1603492E-2"/>
        <n v="4.3526598999999999E-2"/>
        <n v="0.120443298"/>
        <n v="0.175849067"/>
        <n v="0.112177581"/>
        <n v="6.9487587000000003E-2"/>
        <n v="8.2263559999999999E-2"/>
        <n v="1.8889593E-2"/>
        <n v="3.0469699999999999E-2"/>
        <n v="2.6163191999999998E-2"/>
        <n v="2.7253711E-2"/>
        <n v="0.16380550899999999"/>
        <n v="4.2175992000000002E-2"/>
        <n v="2.9420857000000002E-2"/>
        <n v="2.6598474E-2"/>
        <n v="3.8705317000000003E-2"/>
        <n v="8.8908547000000004E-2"/>
        <n v="4.1256807E-2"/>
        <n v="3.4623781999999999E-2"/>
        <n v="0.14316437100000001"/>
        <n v="1.0593468999999999E-2"/>
        <n v="1.1180713E-2"/>
        <n v="5.3980686E-2"/>
        <n v="0.107307677"/>
        <n v="1.2597384E-2"/>
        <n v="7.5908374000000001E-2"/>
        <n v="1.3830218E-2"/>
        <n v="4.4840932999999999E-2"/>
        <n v="0.15386118100000001"/>
        <n v="4.9580407E-2"/>
        <n v="0.103935018"/>
        <n v="2.9535852000000001E-2"/>
        <n v="5.5672032000000003E-2"/>
        <n v="5.4439120000000001E-2"/>
        <n v="6.3810405000000001E-2"/>
        <n v="0.17014178699999999"/>
        <n v="0.14989039500000001"/>
        <n v="7.5981305999999998E-2"/>
        <n v="1.6639482000000001E-2"/>
        <n v="5.4410179000000003E-2"/>
        <n v="3.0918872999999999E-2"/>
        <n v="5.5259130000000004E-3"/>
        <n v="4.1523070000000002E-2"/>
        <n v="5.6941603E-2"/>
        <n v="0.142570104"/>
        <n v="9.4218362999999999E-2"/>
        <n v="0.10336390400000001"/>
        <n v="2.5904647999999999E-2"/>
        <n v="9.6020459000000002E-2"/>
        <n v="0.12939589500000001"/>
        <n v="4.0325274000000001E-2"/>
        <n v="6.7020992000000001E-2"/>
        <n v="0.17261532700000001"/>
        <n v="7.0384779999999999E-3"/>
        <n v="0.112571187"/>
        <n v="7.7108098999999999E-2"/>
        <n v="3.5016753999999997E-2"/>
        <n v="7.9293752999999995E-2"/>
        <n v="7.6385385E-2"/>
        <n v="7.6269050000000005E-2"/>
        <n v="5.3506996000000001E-2"/>
        <n v="2.8533032E-2"/>
        <n v="0.13736805099999999"/>
        <n v="2.4325592E-2"/>
        <n v="0.169139066"/>
        <n v="2.6980351E-2"/>
        <n v="0.14912561499999999"/>
        <n v="2.1583971E-2"/>
        <n v="7.2592873000000002E-2"/>
        <n v="9.7127867000000007E-2"/>
        <n v="4.2463727999999999E-2"/>
        <n v="0.112728355"/>
        <n v="1.8982338000000001E-2"/>
        <n v="2.4988699999999999E-2"/>
        <n v="8.0619969E-2"/>
        <n v="4.7912071000000001E-2"/>
        <n v="6.1226968999999999E-2"/>
        <n v="5.0545501999999999E-2"/>
        <n v="1.040777E-2"/>
        <n v="6.6200667000000005E-2"/>
        <n v="3.9405676000000001E-2"/>
        <n v="1.6802225E-2"/>
        <n v="1.2148836E-2"/>
        <n v="8.5312136999999996E-2"/>
        <n v="8.6304859999999997E-2"/>
        <n v="0.112553853"/>
        <n v="2.6248606000000001E-2"/>
        <n v="7.5501240999999997E-2"/>
        <n v="7.7168705000000004E-2"/>
        <n v="3.9738392999999997E-2"/>
        <n v="6.7730080999999998E-2"/>
        <n v="1.7396307999999999E-2"/>
        <n v="0.18425482600000001"/>
        <n v="4.9279391999999998E-2"/>
        <n v="0.10803618700000001"/>
        <n v="3.7337632000000003E-2"/>
        <n v="3.8042233000000002E-2"/>
        <n v="3.4745307000000003E-2"/>
        <n v="5.6547986000000001E-2"/>
        <n v="5.5451725E-2"/>
        <n v="0.13487073199999999"/>
        <n v="2.8391878999999998E-2"/>
        <n v="3.1573245999999999E-2"/>
        <n v="5.4599767E-2"/>
        <n v="0.139244918"/>
        <n v="7.2689818000000003E-2"/>
        <n v="7.4221559000000006E-2"/>
        <n v="6.5328932000000006E-2"/>
        <n v="6.8230319999999997E-2"/>
        <n v="3.3692089000000001E-2"/>
        <n v="9.1283985999999998E-2"/>
        <n v="2.9100745000000001E-2"/>
        <n v="6.9219164999999999E-2"/>
        <n v="3.8657256000000001E-2"/>
        <n v="8.2085786999999993E-2"/>
        <n v="3.5400659000000001E-2"/>
        <n v="1.2254429000000001E-2"/>
        <n v="4.4432886999999997E-2"/>
        <n v="4.7220268000000003E-2"/>
        <n v="0.15911489000000001"/>
        <n v="9.6906830999999999E-2"/>
        <n v="2.9616107999999999E-2"/>
        <n v="4.0523265000000003E-2"/>
        <n v="1.4270394E-2"/>
        <n v="6.7350054000000006E-2"/>
        <n v="4.7449835000000003E-2"/>
        <n v="3.2573724999999998E-2"/>
        <n v="5.3397642000000002E-2"/>
        <n v="0.11550099899999999"/>
        <n v="6.7001825000000001E-2"/>
        <n v="4.4372393000000003E-2"/>
        <n v="8.0203852000000006E-2"/>
        <n v="0.147663025"/>
        <n v="1.1762847E-2"/>
        <n v="9.3010025999999996E-2"/>
        <n v="5.6161529000000002E-2"/>
        <n v="3.4203091999999997E-2"/>
        <n v="0.13086741299999999"/>
        <n v="7.8174542999999999E-2"/>
        <n v="0.116762173"/>
        <n v="7.3470233999999995E-2"/>
        <n v="1.769927E-2"/>
        <n v="2.8279660000000002E-2"/>
        <n v="1.5385856999999999E-2"/>
        <n v="8.1614376000000002E-2"/>
        <n v="3.0952737000000001E-2"/>
        <n v="9.8629062000000003E-2"/>
        <n v="0.17176107700000001"/>
        <n v="3.5183156E-2"/>
        <n v="2.0614212E-2"/>
        <n v="4.9080853000000001E-2"/>
        <n v="3.6109413E-2"/>
        <n v="0.12779270100000001"/>
        <n v="2.6055106000000001E-2"/>
        <n v="7.5084456999999993E-2"/>
        <n v="0.116366304"/>
        <n v="1.9386057000000002E-2"/>
        <n v="0.17641157900000001"/>
        <n v="3.4504413999999997E-2"/>
        <n v="8.2353075999999997E-2"/>
        <n v="2.9500320999999999E-2"/>
        <n v="4.7827138999999998E-2"/>
        <n v="5.2085615000000002E-2"/>
        <n v="2.6933321E-2"/>
        <n v="1.6653022E-2"/>
        <n v="8.3536071000000003E-2"/>
        <n v="8.0649684999999999E-2"/>
        <n v="9.9503430000000004E-3"/>
        <n v="3.2381325000000002E-2"/>
        <n v="8.0741927000000005E-2"/>
        <n v="1.9381059999999999E-2"/>
        <n v="8.8839949000000001E-2"/>
        <n v="0.17025446899999999"/>
        <n v="7.8589628999999994E-2"/>
        <n v="7.2928316000000007E-2"/>
        <n v="2.3463123999999998E-2"/>
        <n v="3.7006075999999999E-2"/>
        <n v="0.114609875"/>
        <n v="7.5142107999999999E-2"/>
        <n v="4.368089E-2"/>
        <n v="2.2170591999999999E-2"/>
        <n v="1.1937183000000001E-2"/>
        <n v="2.4088444000000001E-2"/>
        <n v="8.6837543000000003E-2"/>
        <n v="4.9842613000000001E-2"/>
        <n v="8.6983590999999999E-2"/>
        <n v="5.3586457999999997E-2"/>
        <n v="2.6949463E-2"/>
        <n v="0.178210285"/>
        <n v="8.7894475E-2"/>
        <n v="2.5795293E-2"/>
        <n v="3.9031927000000001E-2"/>
        <n v="0.112119359"/>
        <n v="6.8024299999999996E-2"/>
        <n v="0.138190277"/>
        <n v="8.0829371999999997E-2"/>
        <n v="2.6818430000000001E-2"/>
        <n v="0.159803853"/>
        <n v="0.123115764"/>
        <n v="6.4625342000000002E-2"/>
        <n v="6.3017847000000002E-2"/>
        <n v="0.18350729499999999"/>
        <n v="9.1632160000000001E-3"/>
        <n v="4.8331717000000003E-2"/>
        <n v="4.1922849999999998E-2"/>
        <n v="0.12847846199999999"/>
        <n v="4.5165796000000001E-2"/>
        <n v="5.0186726000000001E-2"/>
        <n v="5.8091482E-2"/>
        <n v="8.7977262000000001E-2"/>
        <n v="7.6276207999999998E-2"/>
        <n v="5.6245074999999999E-2"/>
        <n v="0.141398626"/>
        <n v="0.13973522599999999"/>
        <n v="9.5102091999999999E-2"/>
        <n v="9.2463920000000005E-2"/>
        <n v="6.3993068E-2"/>
        <n v="5.8346939E-2"/>
        <n v="5.3392943999999998E-2"/>
        <n v="6.5652494000000006E-2"/>
        <n v="1.7627888000000001E-2"/>
        <n v="1.7191055E-2"/>
        <n v="4.7565207999999998E-2"/>
        <n v="2.2604051E-2"/>
        <n v="8.9035960999999997E-2"/>
        <n v="1.2282365999999999E-2"/>
        <n v="0.127541722"/>
        <n v="5.8373080000000001E-2"/>
        <n v="4.3333912000000002E-2"/>
        <n v="8.2197959000000001E-2"/>
        <n v="3.5205866000000002E-2"/>
        <n v="5.1778172999999997E-2"/>
        <n v="5.2054819000000002E-2"/>
        <n v="5.3795153999999998E-2"/>
        <n v="0.14849252099999999"/>
        <n v="1.4301326E-2"/>
        <n v="0.11129811100000001"/>
        <n v="4.4995631000000001E-2"/>
        <n v="2.3567537999999999E-2"/>
        <n v="0.164864915"/>
        <n v="1.3263967999999999E-2"/>
        <n v="4.7187038000000001E-2"/>
        <n v="8.2552213999999999E-2"/>
        <n v="7.2088552E-2"/>
        <n v="1.3529884000000001E-2"/>
        <n v="4.9823902000000003E-2"/>
        <n v="2.6046138E-2"/>
        <n v="3.7014587000000002E-2"/>
        <n v="2.4776026E-2"/>
        <n v="9.3653464000000006E-2"/>
        <n v="1.430324E-2"/>
        <n v="2.4482644000000001E-2"/>
        <n v="5.8142797000000003E-2"/>
        <n v="7.2334667000000005E-2"/>
        <n v="0.109459733"/>
        <n v="1.3120028000000001E-2"/>
        <n v="7.1282168000000007E-2"/>
        <n v="6.4367626999999997E-2"/>
        <n v="0.13093274999999999"/>
        <n v="6.4621926999999996E-2"/>
        <n v="2.4701262000000002E-2"/>
        <n v="0.107376743"/>
        <n v="5.4990008999999999E-2"/>
        <n v="5.0111640999999998E-2"/>
        <n v="4.2626421999999997E-2"/>
        <n v="0.10313892199999999"/>
        <n v="4.7260402E-2"/>
        <n v="5.5015935000000002E-2"/>
        <n v="2.1464454000000001E-2"/>
        <n v="4.6447328000000003E-2"/>
        <n v="3.7457098000000001E-2"/>
        <n v="0.12268441300000001"/>
        <n v="0.13702344599999999"/>
        <n v="5.8192802000000002E-2"/>
        <n v="5.5519561000000002E-2"/>
        <n v="9.7367722000000004E-2"/>
        <n v="8.3327692999999994E-2"/>
        <n v="1.5131683999999999E-2"/>
        <n v="3.8014104E-2"/>
        <n v="5.2637056000000002E-2"/>
        <n v="0.16871475999999999"/>
        <n v="3.5409327999999997E-2"/>
        <n v="7.2994847000000002E-2"/>
        <n v="7.6975117999999995E-2"/>
        <n v="0.17464455200000001"/>
        <n v="4.9396363999999998E-2"/>
        <n v="1.0781158000000001E-2"/>
        <n v="0.14082191699999999"/>
        <n v="5.2121824999999997E-2"/>
        <n v="3.3160416999999998E-2"/>
        <n v="4.1291928999999998E-2"/>
        <n v="5.8181585000000001E-2"/>
        <n v="4.6707263999999998E-2"/>
        <n v="3.9553605999999998E-2"/>
        <n v="6.5350715000000004E-2"/>
        <n v="7.4460855000000006E-2"/>
        <n v="0.10756402399999999"/>
        <n v="2.9785888999999999E-2"/>
        <n v="4.5117475999999997E-2"/>
        <n v="7.5311837000000006E-2"/>
        <n v="4.7964395E-2"/>
        <n v="0.128289285"/>
        <n v="6.7039526000000002E-2"/>
        <n v="3.5999599E-2"/>
        <n v="7.3397129000000005E-2"/>
        <n v="3.0198228000000001E-2"/>
        <n v="8.1794766000000005E-2"/>
        <n v="6.3962842000000006E-2"/>
        <n v="2.7653794999999998E-2"/>
        <n v="4.2685216999999998E-2"/>
        <n v="4.5534457E-2"/>
        <n v="3.0294931000000001E-2"/>
        <n v="0.13785895500000001"/>
        <n v="2.5936747E-2"/>
        <n v="1.9965179E-2"/>
        <n v="4.2542483999999998E-2"/>
        <n v="3.5311851999999998E-2"/>
        <n v="2.4987902999999999E-2"/>
        <n v="1.6622448000000001E-2"/>
        <n v="2.1490911000000001E-2"/>
        <n v="2.8167477999999999E-2"/>
        <n v="5.9894377999999998E-2"/>
        <n v="0.17935589299999999"/>
        <n v="2.2093018999999998E-2"/>
        <n v="9.6249842000000002E-2"/>
        <n v="0.13491920199999999"/>
        <n v="7.2990978999999998E-2"/>
        <n v="1.7658633999999999E-2"/>
        <n v="0.135306012"/>
        <n v="2.9054046E-2"/>
        <n v="0.213125482"/>
        <n v="0.17735437300000001"/>
        <n v="0.16660951700000001"/>
        <n v="9.9681704999999995E-2"/>
        <n v="0.14319938900000001"/>
        <n v="0.137539574"/>
        <n v="1.8275994E-2"/>
        <n v="3.1069203E-2"/>
        <n v="5.2749198999999997E-2"/>
        <n v="0.135612397"/>
        <n v="0.13522696200000001"/>
        <n v="0.196659953"/>
        <n v="6.6351687000000006E-2"/>
        <n v="0.25592909600000002"/>
        <n v="2.7610697999999999E-2"/>
        <n v="6.8153090999999999E-2"/>
        <n v="0.124448295"/>
        <n v="7.2864868999999999E-2"/>
        <n v="8.1955735000000002E-2"/>
        <n v="0.168901843"/>
        <n v="8.0697998000000007E-2"/>
        <n v="0.26639670999999998"/>
        <n v="0.27873064199999997"/>
        <n v="0.18500898499999999"/>
        <n v="0.11173569"/>
        <n v="7.6434541999999994E-2"/>
        <n v="0.133279499"/>
        <n v="3.6551446000000001E-2"/>
        <n v="0.15361856600000001"/>
        <n v="1.6993204000000001E-2"/>
        <n v="0.14617245300000001"/>
        <n v="0.102978817"/>
        <n v="0.14088911100000001"/>
        <n v="2.0697723000000001E-2"/>
        <n v="4.7782959E-2"/>
        <n v="1.1261165E-2"/>
        <n v="7.8168739000000001E-2"/>
        <n v="5.4986919000000002E-2"/>
        <n v="8.2011521000000004E-2"/>
        <n v="1.5460725999999999E-2"/>
        <n v="3.9824345999999997E-2"/>
        <n v="5.6291920000000002E-2"/>
        <n v="1.6611475000000001E-2"/>
        <n v="0.12054361099999999"/>
        <n v="5.8433449999999998E-2"/>
        <n v="7.1135870000000004E-2"/>
        <n v="0.11227101"/>
        <n v="5.2209302999999999E-2"/>
        <n v="2.7714371000000002E-2"/>
        <n v="2.5130632E-2"/>
        <n v="0.11867435899999999"/>
        <n v="1.3130031E-2"/>
        <n v="1.3179388E-2"/>
        <n v="2.8598249999999999E-2"/>
        <n v="2.9445361E-2"/>
        <n v="2.7579197999999999E-2"/>
        <n v="5.8935521999999997E-2"/>
        <n v="7.9628610000000002E-2"/>
        <n v="2.7064380999999998E-2"/>
        <n v="5.8091269000000001E-2"/>
        <n v="0.120280989"/>
        <n v="4.1921462E-2"/>
        <n v="5.6830682E-2"/>
        <n v="4.4463491000000001E-2"/>
        <n v="3.9010990000000002E-2"/>
        <n v="0.118102769"/>
        <n v="8.1787519000000003E-2"/>
        <n v="4.688734E-2"/>
        <n v="6.2528425999999998E-2"/>
        <n v="2.2940826000000001E-2"/>
        <n v="5.2729140000000001E-2"/>
        <n v="1.4626900999999999E-2"/>
        <n v="0.11456509300000001"/>
        <n v="8.191729E-3"/>
        <n v="1.2012070999999999E-2"/>
        <n v="3.2454046E-2"/>
        <n v="3.6027523999999998E-2"/>
        <n v="0.135775701"/>
        <n v="0.159728395"/>
        <n v="5.7058545000000002E-2"/>
        <n v="3.5257036999999998E-2"/>
        <n v="0.11321722300000001"/>
        <n v="2.9653914E-2"/>
        <n v="4.6608496999999999E-2"/>
        <n v="1.2458143E-2"/>
        <n v="2.0411155E-2"/>
        <n v="7.4149073999999995E-2"/>
        <n v="4.1282286000000001E-2"/>
        <n v="1.11263E-2"/>
        <n v="0.121254236"/>
        <n v="0.12881621200000001"/>
        <n v="0.101980245"/>
        <n v="7.5881475000000004E-2"/>
        <n v="3.8671588E-2"/>
        <n v="8.9777213999999994E-2"/>
        <n v="3.7708541999999998E-2"/>
        <n v="7.6113670999999994E-2"/>
        <n v="8.3172413000000001E-2"/>
        <n v="3.2009652999999999E-2"/>
        <n v="0.18793900299999999"/>
        <n v="2.4213341999999999E-2"/>
        <n v="7.8714259999999994E-2"/>
        <n v="2.0913070999999998E-2"/>
        <n v="0.166174549"/>
        <n v="7.0297175000000003E-2"/>
        <n v="5.5545797000000001E-2"/>
        <n v="1.5138834E-2"/>
        <n v="2.189371E-2"/>
        <n v="5.5098434000000002E-2"/>
        <n v="0.14341939400000001"/>
        <n v="8.2177842000000001E-2"/>
        <n v="9.9193899000000002E-2"/>
        <n v="1.4047825E-2"/>
        <n v="0.12470444"/>
        <n v="0.17386795799999999"/>
        <n v="0.10841205900000001"/>
        <n v="2.5789175000000001E-2"/>
        <n v="8.1485126000000005E-2"/>
        <n v="1.2300013E-2"/>
        <n v="6.4194303999999994E-2"/>
        <n v="9.1051578999999994E-2"/>
        <n v="3.4543718000000001E-2"/>
        <n v="5.5101530000000003E-2"/>
        <n v="1.7073332E-2"/>
        <n v="3.5728302000000003E-2"/>
        <n v="1.5481709999999999E-2"/>
        <n v="4.5510309999999998E-2"/>
        <n v="7.7011493E-2"/>
        <n v="3.8559926000000001E-2"/>
        <n v="0.16772251899999999"/>
        <n v="4.7333043999999998E-2"/>
        <n v="1.3393537E-2"/>
        <n v="0.104023565"/>
        <n v="9.6407554000000006E-2"/>
        <n v="0.12197227400000001"/>
        <n v="2.6663777999999999E-2"/>
        <n v="4.5138797000000001E-2"/>
        <n v="6.4494609999999994E-2"/>
        <n v="5.3480419000000001E-2"/>
        <n v="1.4622625E-2"/>
        <n v="5.6754036000000001E-2"/>
        <n v="2.1552357000000001E-2"/>
        <n v="5.3591344999999999E-2"/>
        <n v="0.121936216"/>
        <n v="3.4166609000000001E-2"/>
        <n v="0.154487495"/>
        <n v="3.5469670000000002E-2"/>
        <n v="5.8676973E-2"/>
        <n v="0.140342195"/>
        <n v="2.0988797999999999E-2"/>
        <n v="8.0257682999999996E-2"/>
        <n v="2.7032204000000001E-2"/>
        <n v="1.4098693000000001E-2"/>
        <n v="4.3809261000000002E-2"/>
        <n v="9.3983518000000002E-2"/>
        <n v="2.9953314000000002E-2"/>
        <n v="0.18444042099999999"/>
        <n v="7.2707308999999998E-2"/>
        <n v="0.10079982799999999"/>
        <n v="0.12334608499999999"/>
        <n v="7.5876602000000001E-2"/>
        <n v="3.0877302999999998E-2"/>
        <n v="2.4521239E-2"/>
        <n v="7.7290355000000005E-2"/>
        <n v="0.18588912899999999"/>
        <n v="2.9236727000000001E-2"/>
        <n v="3.8699552999999998E-2"/>
        <n v="1.4103354E-2"/>
        <n v="1.4382219999999999E-2"/>
        <n v="2.2587620999999999E-2"/>
        <n v="2.6940466E-2"/>
        <n v="5.8725133999999998E-2"/>
        <n v="1.9142452000000001E-2"/>
        <n v="3.5384612000000003E-2"/>
        <n v="9.6943078000000002E-2"/>
        <n v="2.494708E-2"/>
        <n v="0.186236236"/>
        <n v="4.2087749000000001E-2"/>
        <n v="8.8543867999999998E-2"/>
        <n v="3.5222503000000002E-2"/>
        <n v="4.324563E-2"/>
        <n v="0.106542886"/>
        <n v="6.5339802000000002E-2"/>
        <n v="2.5924623000000001E-2"/>
        <n v="4.9736267000000001E-2"/>
        <n v="3.6957776999999997E-2"/>
        <n v="2.9555773E-2"/>
        <n v="3.0686952E-2"/>
        <n v="2.3201856999999999E-2"/>
        <n v="0.152262171"/>
        <n v="3.9469736999999998E-2"/>
        <n v="2.0898691E-2"/>
        <n v="0.11521312"/>
        <n v="6.8256315999999997E-2"/>
        <n v="4.2860026000000002E-2"/>
        <n v="2.4342578E-2"/>
        <n v="1.4166738999999999E-2"/>
        <n v="7.6474728000000006E-2"/>
        <n v="9.9832727999999996E-2"/>
        <n v="5.0368454E-2"/>
        <n v="0.156926608"/>
        <n v="4.3902086999999999E-2"/>
        <n v="4.3201812999999999E-2"/>
        <n v="3.5456465E-2"/>
        <n v="6.6005185999999993E-2"/>
        <n v="2.1695674000000002E-2"/>
        <n v="9.8182440000000003E-3"/>
        <n v="0.15021128"/>
        <n v="4.6023105000000002E-2"/>
        <n v="1.6055614999999999E-2"/>
        <n v="0.15281351800000001"/>
        <n v="9.5571649999999994E-2"/>
        <n v="2.8578012E-2"/>
        <n v="3.3829329999999998E-2"/>
        <n v="0.14269958799999999"/>
        <n v="2.1065311E-2"/>
        <n v="6.2395455000000002E-2"/>
        <n v="4.1387618000000001E-2"/>
        <n v="0.12622018700000001"/>
        <n v="0.10801000600000001"/>
        <n v="2.4650932E-2"/>
        <n v="2.1531416000000001E-2"/>
        <n v="8.1996785000000003E-2"/>
        <n v="3.5580130000000001E-2"/>
        <n v="2.1203508999999999E-2"/>
        <n v="0.14161543600000001"/>
        <n v="8.8340229999999999E-3"/>
        <n v="1.8407033E-2"/>
        <n v="0.104658344"/>
        <n v="0.109990885"/>
        <n v="1.7425784E-2"/>
        <n v="3.7574137000000001E-2"/>
        <n v="0.12575682399999999"/>
        <n v="2.2395357000000001E-2"/>
        <n v="9.9090260999999999E-2"/>
        <n v="2.4144862E-2"/>
        <n v="3.4397781000000002E-2"/>
        <n v="8.6764795000000006E-2"/>
        <n v="0.11391788899999999"/>
        <n v="1.9476707999999999E-2"/>
        <n v="5.1936085999999999E-2"/>
        <n v="6.3751080000000002E-2"/>
        <n v="5.2492122000000002E-2"/>
        <n v="6.0967038000000001E-2"/>
        <n v="2.3946619999999998E-2"/>
        <n v="3.4646067000000003E-2"/>
        <n v="3.7889223999999999E-2"/>
        <n v="8.1119484000000006E-2"/>
        <n v="1.209726E-2"/>
        <n v="3.3938279000000002E-2"/>
        <n v="3.3851785000000002E-2"/>
        <n v="0.10379339899999999"/>
        <n v="0.111419588"/>
        <n v="3.8519399000000003E-2"/>
        <n v="7.5957230000000001E-2"/>
        <n v="7.5180709999999998E-2"/>
        <n v="7.6841094999999998E-2"/>
        <n v="5.2800258000000003E-2"/>
        <n v="0.14178919700000001"/>
        <n v="1.9046088999999999E-2"/>
        <n v="0.15396020899999999"/>
        <n v="4.5258247000000001E-2"/>
        <n v="2.536567E-2"/>
        <n v="2.2936488000000001E-2"/>
        <n v="5.6375878999999997E-2"/>
        <n v="4.3885146999999999E-2"/>
        <n v="0.10821852"/>
        <n v="0.12770295000000001"/>
        <n v="0.170795745"/>
        <n v="6.4002067999999995E-2"/>
        <n v="0.13252192900000001"/>
        <n v="7.6030210000000001E-2"/>
        <n v="4.1563695999999997E-2"/>
        <n v="5.9716729000000003E-2"/>
        <n v="0.10630714600000001"/>
        <n v="7.1439051000000003E-2"/>
        <n v="6.5195228999999993E-2"/>
        <n v="6.6284519E-2"/>
        <n v="2.9490377000000002E-2"/>
        <n v="7.4135053000000006E-2"/>
        <n v="4.0351229000000002E-2"/>
        <n v="0.149338159"/>
        <n v="4.5755589999999999E-2"/>
        <n v="7.1450630000000001E-3"/>
        <n v="4.2743728000000002E-2"/>
        <n v="4.6762632999999998E-2"/>
        <n v="5.3574074999999999E-2"/>
        <n v="7.6744561000000003E-2"/>
        <n v="0.13893180999999999"/>
        <n v="8.0387423999999999E-2"/>
        <n v="0.105498192"/>
        <n v="7.1699983999999994E-2"/>
        <n v="0.144167934"/>
        <n v="1.4789139999999999E-2"/>
        <n v="0.11178154"/>
        <n v="6.5771528999999995E-2"/>
        <n v="3.5016090999999999E-2"/>
        <n v="0.227189581"/>
        <n v="3.8235337000000001E-2"/>
        <n v="0.13780701300000001"/>
        <n v="0.12675297499999999"/>
        <n v="2.197698E-2"/>
        <n v="4.3021542000000003E-2"/>
        <n v="0.10206562199999999"/>
        <n v="3.8460296999999997E-2"/>
        <n v="0.29671366500000002"/>
        <n v="0.152377658"/>
        <n v="0.23643360099999999"/>
        <n v="0.28635777600000001"/>
        <n v="0.19899855"/>
        <n v="0.153592956"/>
        <n v="4.2179884000000001E-2"/>
        <n v="0.16118210299999999"/>
        <n v="6.4141866000000006E-2"/>
        <n v="6.3416565999999994E-2"/>
        <n v="2.6827052000000001E-2"/>
        <n v="4.7329385000000002E-2"/>
        <n v="2.4660201999999999E-2"/>
        <n v="6.3850971000000006E-2"/>
        <n v="8.6187886000000005E-2"/>
        <n v="0.28634484799999999"/>
        <n v="0.106816919"/>
        <n v="8.0235511999999995E-2"/>
        <n v="1.8310142000000001E-2"/>
        <n v="0.13338539799999999"/>
        <n v="0.22612296300000001"/>
        <n v="4.9177539999999999E-2"/>
        <n v="3.4278797999999999E-2"/>
        <n v="0.119351235"/>
        <n v="8.1036436000000003E-2"/>
        <n v="0.11112796599999999"/>
        <n v="3.8422075999999999E-2"/>
        <n v="5.6748659E-2"/>
        <n v="8.2481200000000005E-2"/>
        <n v="7.4565097999999996E-2"/>
        <n v="9.9991245000000006E-2"/>
        <n v="6.6565643999999993E-2"/>
        <n v="2.8571131999999999E-2"/>
        <n v="4.1360996999999997E-2"/>
        <n v="9.6653315000000004E-2"/>
        <n v="8.5020341999999999E-2"/>
        <n v="0.14492015999999999"/>
        <n v="8.9703476000000004E-2"/>
        <n v="9.7629611000000005E-2"/>
        <n v="7.7389796999999996E-2"/>
        <n v="0.16724376899999999"/>
        <n v="5.0896669999999998E-2"/>
        <n v="0.10794053300000001"/>
        <n v="7.0933893999999997E-2"/>
        <n v="2.2441882999999999E-2"/>
        <n v="5.8042926000000002E-2"/>
        <n v="0.16210760299999999"/>
        <n v="2.8395166999999999E-2"/>
        <n v="8.2170946999999994E-2"/>
        <n v="3.4424278000000003E-2"/>
        <n v="2.4635076999999998E-2"/>
        <n v="5.1573902999999997E-2"/>
        <n v="0.185704641"/>
        <n v="3.1508510000000003E-2"/>
        <n v="6.2172697999999998E-2"/>
        <n v="6.1124626000000001E-2"/>
        <n v="5.6271701E-2"/>
        <n v="3.9215075000000002E-2"/>
        <n v="3.0816999000000001E-2"/>
        <n v="0.161301097"/>
        <n v="0.12831540899999999"/>
        <n v="3.8724611999999999E-2"/>
        <n v="8.1684727999999998E-2"/>
        <n v="4.0897931999999998E-2"/>
        <n v="1.6582833000000002E-2"/>
        <n v="0.13725256999999999"/>
        <n v="1.2447774999999999E-2"/>
        <n v="1.0909703999999999E-2"/>
        <n v="5.5067732000000001E-2"/>
        <n v="0.140123575"/>
        <n v="0.12332588"/>
        <n v="0.13631486300000001"/>
        <n v="0.117387066"/>
        <n v="4.5653999000000001E-2"/>
        <n v="4.5982388999999999E-2"/>
        <n v="2.4185517E-2"/>
        <n v="1.3485235E-2"/>
        <n v="0.121153331"/>
        <n v="0.110459828"/>
        <n v="0.10339830899999999"/>
        <n v="6.5215311999999998E-2"/>
        <n v="5.5154295999999998E-2"/>
        <n v="9.8283459000000004E-2"/>
        <n v="0.13705394700000001"/>
        <n v="0.140121306"/>
        <n v="1.6087659000000001E-2"/>
        <n v="3.4080260000000001E-2"/>
        <n v="1.7859320000000001E-2"/>
        <n v="1.2198395000000001E-2"/>
        <n v="9.0267996000000003E-2"/>
        <n v="7.0533747999999993E-2"/>
        <n v="0.136286138"/>
        <n v="9.1237451999999997E-2"/>
        <n v="2.4576875000000001E-2"/>
        <n v="1.8097419E-2"/>
        <n v="2.8714746999999999E-2"/>
        <n v="5.2715919999999999E-2"/>
        <n v="6.9707771000000002E-2"/>
        <n v="0.120770963"/>
        <n v="2.1623214000000002E-2"/>
        <n v="8.9686321999999999E-2"/>
        <n v="3.7841362000000003E-2"/>
        <n v="1.2659235E-2"/>
        <n v="0.17579341300000001"/>
        <n v="2.9902679000000001E-2"/>
        <n v="5.3589593999999997E-2"/>
        <n v="2.6950103999999999E-2"/>
        <n v="0.16887149600000001"/>
        <n v="1.6092971000000001E-2"/>
        <n v="6.0912864999999997E-2"/>
        <n v="4.0369315000000003E-2"/>
        <n v="0.104933928"/>
        <n v="8.5110489999999997E-2"/>
        <n v="0.115031783"/>
        <n v="6.8148886000000006E-2"/>
        <n v="7.5705989999999999E-3"/>
        <n v="7.6873991000000003E-2"/>
        <n v="0.13262159400000001"/>
        <n v="2.4503971999999999E-2"/>
        <n v="0.106097275"/>
        <n v="0.104201619"/>
        <n v="4.6798359999999997E-2"/>
        <n v="7.6431919000000001E-2"/>
        <n v="2.7190916999999998E-2"/>
        <n v="2.1661527E-2"/>
        <n v="5.6833394000000002E-2"/>
        <n v="7.4451126000000006E-2"/>
        <n v="4.5878152999999998E-2"/>
        <n v="1.6030343999999998E-2"/>
        <n v="0.121748174"/>
        <n v="6.4882206999999997E-2"/>
        <n v="7.5035902000000002E-2"/>
        <n v="8.3268522999999997E-2"/>
        <n v="0.11614859600000001"/>
        <n v="1.7703044000000001E-2"/>
        <n v="0.112718928"/>
        <n v="4.6958532999999997E-2"/>
        <n v="5.6389439999999999E-3"/>
        <n v="3.7449986999999997E-2"/>
        <n v="0.118783796"/>
        <n v="2.1273160999999999E-2"/>
        <n v="4.2037073000000001E-2"/>
        <n v="3.0288215E-2"/>
        <n v="8.2795450000000007E-2"/>
        <n v="6.6298468999999999E-2"/>
        <n v="7.5691712999999994E-2"/>
        <n v="4.9478258999999997E-2"/>
        <n v="4.6259036000000003E-2"/>
        <n v="7.6483450999999994E-2"/>
        <n v="4.4036020000000002E-2"/>
        <n v="8.5197180000000008E-3"/>
        <n v="0.14272811299999999"/>
        <n v="0.11338767700000001"/>
        <n v="7.0791390999999995E-2"/>
        <n v="8.9343433E-2"/>
        <n v="2.8723187000000001E-2"/>
        <n v="7.6860102999999999E-2"/>
        <n v="2.6769591999999998E-2"/>
        <n v="1.3956115999999999E-2"/>
        <n v="0.124110734"/>
        <n v="8.9032120000000006E-3"/>
        <n v="8.0933327999999999E-2"/>
        <n v="1.520491E-2"/>
        <n v="6.4052392E-2"/>
        <n v="5.3971565999999999E-2"/>
        <n v="3.0657949E-2"/>
        <n v="1.8942606000000001E-2"/>
        <n v="5.1924192000000001E-2"/>
        <n v="3.3737272999999998E-2"/>
        <n v="6.0805497E-2"/>
        <n v="0.122242847"/>
        <n v="5.3576850000000002E-2"/>
        <n v="7.8943220999999994E-2"/>
        <n v="7.5384242000000004E-2"/>
        <n v="2.923013E-2"/>
        <n v="1.612717E-2"/>
        <n v="2.6440214E-2"/>
        <n v="4.5763623000000003E-2"/>
        <n v="6.3024670000000005E-2"/>
        <n v="0.106538757"/>
        <n v="3.2296885999999997E-2"/>
        <n v="0.13144392099999999"/>
        <n v="5.6782236999999999E-2"/>
        <n v="8.9512542E-2"/>
        <n v="0.104786172"/>
        <n v="4.1754583999999997E-2"/>
        <n v="7.6348932999999994E-2"/>
        <n v="1.6047301E-2"/>
        <n v="3.5399923E-2"/>
        <n v="8.9291137000000007E-2"/>
        <n v="0.113123893"/>
        <n v="6.7779712000000006E-2"/>
        <n v="5.3212651999999999E-2"/>
        <n v="4.9058013999999997E-2"/>
        <n v="9.1221855000000004E-2"/>
        <n v="4.5838210999999997E-2"/>
        <n v="5.2146456000000001E-2"/>
        <n v="0.11511990499999999"/>
        <n v="5.1038044999999997E-2"/>
        <n v="2.7022883000000001E-2"/>
        <n v="9.3577789999999994E-2"/>
        <n v="7.2545601000000001E-2"/>
        <n v="7.6552407000000003E-2"/>
        <n v="2.747716E-2"/>
        <n v="4.3351896000000001E-2"/>
        <n v="2.0618324E-2"/>
        <n v="6.2799379000000002E-2"/>
        <n v="7.8929571000000004E-2"/>
        <n v="8.0757579999999995E-2"/>
        <n v="0.112271498"/>
        <n v="1.2194556E-2"/>
        <n v="0.14268884600000001"/>
        <n v="8.9163056000000004E-2"/>
        <n v="4.8143291999999997E-2"/>
        <n v="3.7772489999999999E-2"/>
        <n v="7.3095440000000003E-3"/>
        <n v="5.2517968999999998E-2"/>
        <n v="5.2852621000000002E-2"/>
        <n v="1.5756783999999999E-2"/>
        <n v="3.0118338000000001E-2"/>
        <n v="1.5335349E-2"/>
        <n v="3.2754431000000001E-2"/>
        <n v="6.2648111000000006E-2"/>
        <n v="3.8606364999999997E-2"/>
        <n v="4.5361705000000002E-2"/>
        <n v="3.7699254000000001E-2"/>
        <n v="8.2719632000000001E-2"/>
        <n v="4.1105788999999997E-2"/>
        <n v="9.4549300000000003E-2"/>
        <n v="7.6060036999999997E-2"/>
        <n v="7.4502580000000004E-3"/>
        <n v="3.0208510000000001E-2"/>
        <n v="1.3420879E-2"/>
        <n v="6.0252433000000001E-2"/>
        <n v="8.9272252999999996E-2"/>
        <n v="0.108470504"/>
        <n v="4.1886576000000002E-2"/>
        <n v="0.16135017600000001"/>
        <n v="6.7055339000000005E-2"/>
        <n v="4.3810028000000001E-2"/>
        <n v="0.11867253699999999"/>
        <n v="5.8446423999999997E-2"/>
        <n v="7.6077720000000001E-2"/>
        <n v="4.6556408000000001E-2"/>
        <n v="7.6193762999999998E-2"/>
        <n v="1.1106464999999999E-2"/>
        <n v="5.0829881E-2"/>
        <n v="8.9817198000000001E-2"/>
        <n v="4.5378572999999998E-2"/>
        <n v="4.4566659000000002E-2"/>
        <n v="3.6729122000000003E-2"/>
        <n v="2.6362624000000001E-2"/>
        <n v="8.9956449999999993E-2"/>
        <n v="3.2678839000000001E-2"/>
        <n v="5.6379439000000003E-2"/>
        <n v="5.2061482999999999E-2"/>
        <n v="6.9653585000000004E-2"/>
        <n v="2.7757460000000001E-2"/>
        <n v="4.4730667000000002E-2"/>
        <n v="5.9417055000000003E-2"/>
        <n v="4.8762382999999999E-2"/>
        <n v="4.1986638999999999E-2"/>
        <n v="0.108059141"/>
        <n v="6.6979957000000007E-2"/>
        <n v="4.1951439E-2"/>
        <n v="2.3613954999999999E-2"/>
        <n v="6.3359419999999998E-3"/>
        <n v="0.12845948099999999"/>
        <n v="2.454694E-2"/>
        <n v="3.0890618000000002E-2"/>
        <n v="7.4035365000000006E-2"/>
        <n v="6.3429817999999999E-2"/>
        <n v="3.7580876999999999E-2"/>
        <n v="3.8817121000000003E-2"/>
        <n v="3.0992735E-2"/>
        <n v="0.16561641499999999"/>
        <n v="0.105831117"/>
        <n v="4.4321421999999999E-2"/>
        <n v="0.151087845"/>
        <n v="0.15130832599999999"/>
        <n v="0.144856342"/>
        <n v="2.0908607999999999E-2"/>
        <n v="7.7292301999999993E-2"/>
        <n v="4.2941558999999997E-2"/>
        <n v="0.112161697"/>
        <n v="0.116928924"/>
        <n v="0.12658509500000001"/>
        <n v="1.7295906E-2"/>
        <n v="7.3077196999999997E-2"/>
        <n v="0.121765124"/>
        <n v="0.10178199"/>
        <n v="0.162248011"/>
        <n v="8.9187719999999998E-2"/>
        <n v="6.8753558000000006E-2"/>
        <n v="0.102371638"/>
        <n v="5.9281315000000001E-2"/>
        <n v="0.20816215599999999"/>
        <n v="0.24732103899999999"/>
        <n v="5.4443762E-2"/>
        <n v="4.8932713000000003E-2"/>
        <n v="0.24410231499999999"/>
        <n v="3.6012918999999997E-2"/>
        <n v="7.7849832999999993E-2"/>
        <n v="5.2791124000000002E-2"/>
        <n v="5.5213281000000003E-2"/>
        <n v="6.0587738000000002E-2"/>
        <n v="5.6338482000000002E-2"/>
        <n v="0.148737487"/>
        <n v="0.1107011"/>
        <n v="0.102999154"/>
        <n v="3.3144603000000002E-2"/>
        <n v="0.10229590399999999"/>
        <n v="0.17483889999999999"/>
        <n v="2.1812600000000001E-2"/>
        <n v="0.16147713999999999"/>
        <n v="5.7060090000000001E-2"/>
        <n v="1.4274291999999999E-2"/>
        <n v="2.3734872000000001E-2"/>
        <n v="0.11326743"/>
        <n v="3.4369528000000003E-2"/>
        <n v="6.0699725000000003E-2"/>
        <n v="8.9260667000000002E-2"/>
        <n v="3.7398952999999999E-2"/>
        <n v="4.4925784000000003E-2"/>
        <n v="7.4940030000000005E-2"/>
        <n v="6.1986574000000003E-2"/>
        <n v="3.3213989999999999E-2"/>
        <n v="2.1860984999999999E-2"/>
        <n v="1.3637046E-2"/>
        <n v="3.9294853999999997E-2"/>
        <n v="1.2448294E-2"/>
        <n v="4.3785694E-2"/>
        <n v="7.5735621000000003E-2"/>
        <n v="5.9785949999999997E-3"/>
        <n v="0.17769484599999999"/>
        <n v="3.2022534999999998E-2"/>
        <n v="5.1847425000000003E-2"/>
        <n v="4.1824524000000002E-2"/>
        <n v="3.3599041000000003E-2"/>
        <n v="2.0487624999999999E-2"/>
        <n v="3.6641596999999998E-2"/>
        <n v="5.4025643999999998E-2"/>
        <n v="7.1985530000000006E-2"/>
        <n v="0.174350275"/>
        <n v="4.3763679999999999E-2"/>
        <n v="8.7719692000000002E-2"/>
        <n v="0.139417654"/>
        <n v="1.2607876E-2"/>
        <n v="3.5943717E-2"/>
        <n v="3.3380060000000003E-2"/>
        <n v="3.4411237999999997E-2"/>
        <n v="3.4604343000000003E-2"/>
        <n v="9.4567181E-2"/>
        <n v="0.153494979"/>
        <n v="6.8125755999999996E-2"/>
        <n v="4.7588696E-2"/>
        <n v="3.8211536999999997E-2"/>
        <n v="0.14586734700000001"/>
        <n v="0.18329487999999999"/>
        <n v="0.150015234"/>
        <n v="8.5834991999999999E-2"/>
        <n v="4.9162885000000003E-2"/>
        <n v="2.4404558E-2"/>
        <n v="1.8930352000000001E-2"/>
        <n v="0.15085330799999999"/>
        <n v="2.2058723999999998E-2"/>
        <n v="2.7343610000000001E-2"/>
        <n v="6.5896555999999995E-2"/>
        <n v="8.9554185999999994E-2"/>
        <n v="4.3326510999999998E-2"/>
        <n v="8.3009875999999996E-2"/>
        <n v="5.9472609000000003E-2"/>
        <n v="0.17699102899999999"/>
        <n v="6.1192211000000003E-2"/>
        <n v="0.103481775"/>
        <n v="1.3957308E-2"/>
        <n v="0.14339617499999999"/>
        <n v="0.1175683"/>
        <n v="3.0188505000000001E-2"/>
        <n v="7.6891526000000002E-2"/>
        <n v="2.4276035000000001E-2"/>
        <n v="9.5989601999999993E-2"/>
        <n v="5.2418124000000003E-2"/>
        <n v="1.4721579E-2"/>
        <n v="2.1647195000000001E-2"/>
        <n v="4.9819857000000002E-2"/>
        <n v="0.17635244999999999"/>
        <n v="9.3071679000000004E-2"/>
        <n v="1.2141035999999999E-2"/>
        <n v="1.9546213999999999E-2"/>
        <n v="2.8738058E-2"/>
        <n v="1.4251461E-2"/>
        <n v="6.9565759000000005E-2"/>
        <n v="5.8209078999999997E-2"/>
        <n v="8.1361288000000004E-2"/>
        <n v="3.4013539000000002E-2"/>
        <n v="5.2917344999999998E-2"/>
        <n v="4.5463871000000003E-2"/>
        <n v="6.0971431E-2"/>
        <n v="9.5696333999999994E-2"/>
        <n v="8.3473583000000004E-2"/>
        <n v="0.14168603699999999"/>
        <n v="9.3117400000000003E-2"/>
        <n v="0.14725560400000001"/>
        <n v="0.14391541699999999"/>
        <n v="1.7845372000000002E-2"/>
        <n v="7.3606828999999999E-2"/>
        <n v="5.8431120000000003E-2"/>
        <n v="0.14215211"/>
        <n v="8.9975293999999997E-2"/>
        <n v="8.6945823000000005E-2"/>
        <n v="9.0324848999999999E-2"/>
        <n v="0.117574554"/>
        <n v="0.100640587"/>
        <n v="8.5757338000000002E-2"/>
        <n v="9.3913606999999996E-2"/>
        <n v="4.9496898999999997E-2"/>
        <n v="3.6124109999999998E-3"/>
        <n v="0.12648042200000001"/>
        <n v="5.2239735000000002E-2"/>
        <n v="2.9811549999999999E-2"/>
        <n v="0.10402738"/>
        <n v="3.5348491000000003E-2"/>
        <n v="7.3080167000000001E-2"/>
        <n v="2.1447101999999999E-2"/>
        <n v="7.3210669999999997E-3"/>
        <n v="3.4049703000000001E-2"/>
        <n v="4.0144377000000002E-2"/>
        <n v="0.12881466899999999"/>
        <n v="6.4728147999999999E-2"/>
        <n v="1.9533097999999999E-2"/>
        <n v="3.8123176000000002E-2"/>
        <n v="6.0589424000000003E-2"/>
        <n v="0.14029249499999999"/>
        <n v="2.0823288999999998E-2"/>
        <n v="3.0150192999999999E-2"/>
        <n v="8.2966919999999996E-3"/>
        <n v="0.107274301"/>
        <n v="8.8025298000000002E-2"/>
        <n v="4.1641932999999999E-2"/>
        <n v="2.4454052E-2"/>
        <n v="1.8968743E-2"/>
        <n v="0.13764546699999999"/>
        <n v="6.9728295999999995E-2"/>
        <n v="0.12396141500000001"/>
        <n v="4.7152553999999999E-2"/>
        <n v="5.1908823999999999E-2"/>
        <n v="4.2552418000000002E-2"/>
        <n v="4.1482393999999999E-2"/>
        <n v="3.6042939000000003E-2"/>
        <n v="0.153011599"/>
        <n v="3.5350044999999997E-2"/>
        <n v="0.101335811"/>
        <n v="9.5195305999999993E-2"/>
        <n v="1.2823829E-2"/>
        <n v="6.1521568999999998E-2"/>
        <n v="4.6578409000000001E-2"/>
        <n v="7.3559521000000003E-2"/>
        <n v="0.12907745500000001"/>
        <n v="8.2731751000000006E-2"/>
        <n v="3.8511676000000002E-2"/>
        <n v="5.1970837999999998E-2"/>
        <n v="9.3008616000000002E-2"/>
        <n v="3.7489960000000003E-2"/>
        <n v="3.4363029000000003E-2"/>
        <n v="3.2442388000000003E-2"/>
        <n v="2.4159766999999999E-2"/>
        <n v="0.122470805"/>
        <n v="6.4909488000000001E-2"/>
        <n v="1.601936E-2"/>
        <n v="0.1017546"/>
        <n v="7.1244437999999993E-2"/>
        <n v="0.12220437100000001"/>
        <n v="8.5075063000000006E-2"/>
        <n v="3.8729457000000002E-2"/>
        <n v="3.2615377000000001E-2"/>
        <n v="5.4620504E-2"/>
        <n v="5.8725131E-2"/>
        <n v="5.5979702999999999E-2"/>
        <n v="3.2580547000000001E-2"/>
        <n v="7.5721301000000005E-2"/>
        <n v="7.455054E-3"/>
        <n v="7.2655379000000006E-2"/>
        <n v="7.9613553000000004E-2"/>
        <n v="7.278512E-3"/>
        <n v="8.1026811000000004E-2"/>
        <n v="7.1971917999999996E-2"/>
        <n v="4.6115083000000001E-2"/>
        <n v="0.116520447"/>
        <n v="3.3373748000000002E-2"/>
        <n v="6.2839798000000002E-2"/>
        <n v="6.7490036000000003E-2"/>
        <n v="2.9366812999999999E-2"/>
        <n v="5.5548002999999999E-2"/>
        <n v="2.8271345E-2"/>
        <n v="8.19018E-3"/>
        <n v="2.6563850999999999E-2"/>
        <n v="3.0242183999999998E-2"/>
        <n v="5.3765212E-2"/>
        <n v="1.4822802E-2"/>
        <n v="3.3431668999999997E-2"/>
        <n v="5.6592114999999998E-2"/>
        <n v="3.7757166000000002E-2"/>
        <n v="1.3493913999999999E-2"/>
        <n v="0.121231308"/>
        <n v="0.14238384700000001"/>
        <n v="0.13689554000000001"/>
        <n v="5.3469160000000002E-2"/>
        <n v="0.22846952200000001"/>
        <n v="9.7660813999999999E-2"/>
        <n v="6.3529046000000006E-2"/>
        <n v="7.6755106000000003E-2"/>
        <n v="6.6657790999999994E-2"/>
        <n v="1.9438041999999999E-2"/>
        <n v="0.13259610099999999"/>
        <n v="5.9834024E-2"/>
        <n v="3.4393056999999998E-2"/>
        <n v="6.9745164999999998E-2"/>
        <n v="0.12813634600000001"/>
        <n v="8.4259570000000006E-2"/>
        <n v="0.180820798"/>
        <n v="0.19993588100000001"/>
        <n v="4.4539371000000001E-2"/>
        <n v="0.205605116"/>
        <n v="4.4139550999999999E-2"/>
        <n v="4.3626604999999999E-2"/>
        <n v="0.19643866800000001"/>
        <n v="0.13669514499999999"/>
        <n v="7.3468631000000006E-2"/>
        <n v="0.13187273999999999"/>
        <n v="0.19100861399999999"/>
        <n v="3.0166924000000001E-2"/>
        <n v="0.20471303599999999"/>
        <n v="4.3304680999999998E-2"/>
        <n v="3.6921781000000001E-2"/>
        <n v="0.12741233800000001"/>
        <n v="0.25286597900000002"/>
        <n v="0.234733477"/>
        <n v="0.14989534800000001"/>
        <n v="0.15193174200000001"/>
        <n v="4.6232444999999997E-2"/>
        <n v="9.7803261000000002E-2"/>
        <n v="3.1871629999999998E-2"/>
        <n v="9.7135675000000005E-2"/>
        <n v="7.3421709999999998E-3"/>
        <n v="2.6299797E-2"/>
        <n v="1.4679558000000001E-2"/>
        <n v="2.6848528999999999E-2"/>
        <n v="0.108102606"/>
        <n v="9.9026525000000004E-2"/>
        <n v="4.8718334000000002E-2"/>
        <n v="3.0330202000000001E-2"/>
        <n v="7.6791671000000006E-2"/>
        <n v="2.9619203E-2"/>
        <n v="6.6625843000000004E-2"/>
        <n v="2.4630755000000001E-2"/>
        <n v="6.0927823999999998E-2"/>
        <n v="3.7864854000000003E-2"/>
        <n v="1.12259E-2"/>
        <n v="3.8892859000000002E-2"/>
        <n v="1.9362305999999999E-2"/>
        <n v="6.2235983000000002E-2"/>
        <n v="0.133382115"/>
        <n v="3.5542580999999997E-2"/>
        <n v="4.6848321999999998E-2"/>
        <n v="4.7451849999999997E-2"/>
        <n v="8.2333018999999993E-2"/>
        <n v="3.5997543E-2"/>
        <n v="8.0573371000000005E-2"/>
        <n v="6.2205112E-2"/>
        <n v="8.5736549999999995E-2"/>
        <n v="5.8778429E-2"/>
        <n v="5.3730630000000001E-2"/>
        <n v="5.0043471999999999E-2"/>
        <n v="0.109900843"/>
        <n v="7.9647239999999994E-2"/>
        <n v="0.119362812"/>
        <n v="0.17133418"/>
        <n v="7.4087369E-2"/>
        <n v="1.1415949999999999E-2"/>
        <n v="3.9189221000000003E-2"/>
        <n v="0.12782147199999999"/>
        <n v="0.111727876"/>
        <n v="7.1189100000000005E-2"/>
        <n v="4.8213765999999998E-2"/>
        <n v="4.5603215000000002E-2"/>
        <n v="1.0033871E-2"/>
        <n v="9.3843350000000006E-2"/>
        <n v="0.119848041"/>
        <n v="3.2580705000000001E-2"/>
        <n v="8.2120686999999998E-2"/>
        <n v="8.7824967000000004E-2"/>
        <n v="0.14368890500000001"/>
        <n v="0.112681821"/>
        <n v="7.3135768000000004E-2"/>
        <n v="2.5512206999999999E-2"/>
        <n v="8.9069748000000004E-2"/>
        <n v="4.0521714E-2"/>
        <n v="3.7734334000000001E-2"/>
        <n v="3.0216783000000001E-2"/>
        <n v="1.2499003999999999E-2"/>
        <n v="3.6067260000000002E-3"/>
        <n v="5.5162826999999998E-2"/>
        <n v="5.8975503999999998E-2"/>
        <n v="0.17589811399999999"/>
        <n v="3.0619301000000002E-2"/>
        <n v="9.3405156000000003E-2"/>
        <n v="1.9586115000000001E-2"/>
        <n v="5.6067524000000001E-2"/>
        <n v="6.1434045E-2"/>
        <n v="2.7157955000000001E-2"/>
        <n v="0.10833090200000001"/>
        <n v="0.139985583"/>
        <n v="2.3673342E-2"/>
        <n v="1.7979144999999998E-2"/>
        <n v="0.13403699999999999"/>
        <n v="4.1942549000000003E-2"/>
        <n v="0.16220551599999999"/>
        <n v="6.2477955000000002E-2"/>
        <n v="2.9492017999999998E-2"/>
        <n v="0.17097715499999999"/>
        <n v="3.5986209999999998E-2"/>
        <n v="4.7312559999999997E-2"/>
        <n v="5.8663726999999999E-2"/>
        <n v="3.7033222999999997E-2"/>
        <n v="9.6491904000000003E-2"/>
        <n v="0.13003120700000001"/>
        <n v="0.14997485799999999"/>
        <n v="3.9381632999999999E-2"/>
        <n v="4.8883853999999997E-2"/>
        <n v="4.8980155999999997E-2"/>
        <n v="2.6058181E-2"/>
        <n v="1.2656359000000001E-2"/>
        <n v="5.7809959000000001E-2"/>
        <n v="1.3199737E-2"/>
        <n v="2.110482E-2"/>
        <n v="3.1946637999999999E-2"/>
        <n v="8.5715272999999995E-2"/>
        <n v="4.1194986000000003E-2"/>
        <n v="3.1131454999999999E-2"/>
        <n v="7.0103424999999997E-2"/>
        <n v="8.1933378000000001E-2"/>
        <n v="9.2433518000000006E-2"/>
        <n v="8.9858446999999994E-2"/>
        <n v="5.0692385999999999E-2"/>
        <n v="2.0388413000000001E-2"/>
        <n v="3.1583053E-2"/>
        <n v="7.9243005000000005E-2"/>
        <n v="0.119698523"/>
        <n v="9.0596378000000005E-2"/>
        <n v="5.5806016E-2"/>
        <n v="0.11155438099999999"/>
        <n v="3.8822077000000003E-2"/>
        <n v="1.4484581999999999E-2"/>
        <n v="2.573918E-2"/>
        <n v="0.121043709"/>
        <n v="8.4354712999999998E-2"/>
        <n v="2.0470200000000001E-2"/>
        <n v="3.7516861999999998E-2"/>
        <n v="4.7570400999999998E-2"/>
        <n v="1.4018839999999999E-2"/>
        <n v="3.5853059E-2"/>
        <n v="8.2002559000000003E-2"/>
        <n v="5.6713055999999998E-2"/>
        <n v="5.9438787E-2"/>
        <n v="5.8542509E-2"/>
        <n v="3.7388493000000002E-2"/>
        <n v="1.1072421000000001E-2"/>
        <n v="7.6798609000000004E-2"/>
        <n v="6.9851682999999998E-2"/>
        <n v="0.12746985699999999"/>
        <n v="6.9088961000000004E-2"/>
        <n v="1.9356132000000002E-2"/>
        <n v="2.5879577000000001E-2"/>
        <n v="2.8696932000000001E-2"/>
        <n v="6.5041581000000001E-2"/>
        <n v="4.0071131000000003E-2"/>
        <n v="0.15028599000000001"/>
        <n v="7.8946454999999999E-2"/>
        <n v="0.105296072"/>
        <n v="9.7145949999999995E-3"/>
        <n v="7.4627201000000004E-2"/>
        <n v="3.5913805E-2"/>
        <n v="2.1327477000000001E-2"/>
        <n v="1.9471688000000001E-2"/>
        <n v="0.17657303499999999"/>
        <n v="4.2464962000000002E-2"/>
        <n v="4.357366E-2"/>
        <n v="3.3946163000000001E-2"/>
        <n v="0.148392623"/>
        <n v="5.7827100999999999E-2"/>
        <n v="0.20469999999999999"/>
        <n v="3.4452948999999997E-2"/>
        <n v="6.5203102999999998E-2"/>
        <n v="4.1947547000000002E-2"/>
        <n v="8.2888496000000006E-2"/>
        <n v="4.6350909000000003E-2"/>
        <n v="5.6960813999999999E-2"/>
        <n v="1.7719276999999999E-2"/>
        <n v="6.0797392999999998E-2"/>
        <n v="2.7310252E-2"/>
        <n v="4.4871032999999998E-2"/>
        <n v="2.9760051999999999E-2"/>
        <n v="0.11951300199999999"/>
        <n v="0.115194717"/>
        <n v="6.4636203000000003E-2"/>
        <n v="0.22899313399999999"/>
        <n v="0.10403514799999999"/>
        <n v="4.5818773E-2"/>
        <n v="2.4579431999999998E-2"/>
        <n v="1.5523706999999999E-2"/>
        <n v="6.7141355E-2"/>
        <n v="3.4404732E-2"/>
        <n v="1.32043E-2"/>
        <n v="0.134532392"/>
        <n v="0.188322664"/>
        <n v="5.3584207000000002E-2"/>
        <n v="7.4931201000000003E-2"/>
        <n v="4.1459372000000001E-2"/>
        <n v="0.10544580100000001"/>
        <n v="5.9971330000000003E-2"/>
        <n v="7.5595405000000004E-2"/>
        <n v="9.3027717999999995E-2"/>
        <n v="1.9012261999999999E-2"/>
        <n v="7.6790921999999998E-2"/>
        <n v="7.2541730999999998E-2"/>
        <n v="1.7536671E-2"/>
        <n v="3.9329256999999999E-2"/>
        <n v="5.4751688999999999E-2"/>
        <n v="7.6121831000000001E-2"/>
        <n v="7.2524759999999994E-2"/>
        <n v="3.2171320000000003E-2"/>
        <n v="7.7536540000000001E-2"/>
        <n v="0.14966932199999999"/>
        <n v="6.1165511999999998E-2"/>
        <n v="0.15628656599999999"/>
        <n v="3.3735909000000001E-2"/>
        <n v="0.13769711900000001"/>
        <n v="6.1955439000000001E-2"/>
        <n v="1.6597651000000001E-2"/>
        <n v="0.108710162"/>
        <n v="3.9055755999999997E-2"/>
        <n v="3.2924463000000001E-2"/>
        <n v="7.2511334999999996E-2"/>
        <n v="1.0454458999999999E-2"/>
        <n v="1.5295536E-2"/>
        <n v="0.18785023300000001"/>
        <n v="5.8437652999999999E-2"/>
        <n v="3.8578846E-2"/>
        <n v="0.13287684699999999"/>
        <n v="7.5056542000000004E-2"/>
        <n v="2.4264569E-2"/>
        <n v="7.1368698999999994E-2"/>
        <n v="2.6912667000000001E-2"/>
        <n v="0.104840884"/>
        <n v="3.5803099999999997E-2"/>
        <n v="4.0577877999999998E-2"/>
        <n v="2.2980361000000001E-2"/>
        <n v="4.1429246000000003E-2"/>
        <n v="0.12284300500000001"/>
        <n v="3.0751365999999999E-2"/>
        <n v="2.4515221E-2"/>
        <n v="5.8827557000000003E-2"/>
        <n v="5.5075503999999997E-2"/>
        <n v="3.2072321000000001E-2"/>
        <n v="5.1928033999999998E-2"/>
        <n v="8.2970666999999998E-2"/>
        <n v="7.2178678999999996E-2"/>
        <n v="7.4522745000000001E-2"/>
        <n v="4.0434372000000003E-2"/>
        <n v="1.9505649999999999E-2"/>
        <n v="1.3387211E-2"/>
        <n v="5.4109640000000001E-2"/>
        <n v="5.8222586999999999E-2"/>
        <n v="6.9231188999999999E-2"/>
        <n v="0.111613921"/>
        <n v="9.9274693999999997E-2"/>
        <n v="6.7312612999999993E-2"/>
        <n v="4.3831720999999997E-2"/>
        <n v="2.6651184000000001E-2"/>
        <n v="6.2384659000000002E-2"/>
        <n v="3.7967687E-2"/>
        <n v="6.0342303999999999E-2"/>
        <n v="5.5644886999999997E-2"/>
        <n v="0.18445404400000001"/>
        <n v="2.6561056999999999E-2"/>
        <n v="2.5205908999999999E-2"/>
        <n v="8.5082647999999997E-2"/>
        <n v="3.4753685999999999E-2"/>
        <n v="2.4243293999999999E-2"/>
        <n v="6.4113697999999997E-2"/>
        <n v="9.8938169000000006E-2"/>
        <n v="4.1538712999999998E-2"/>
        <n v="0.103080901"/>
        <n v="4.6844193999999999E-2"/>
        <n v="4.6680961E-2"/>
        <n v="6.1272194000000002E-2"/>
        <n v="0.12953867999999999"/>
        <n v="3.8011783E-2"/>
        <n v="1.7887238E-2"/>
        <n v="9.7352250000000001E-2"/>
        <n v="2.7465989999999999E-2"/>
        <n v="0.13319835499999999"/>
        <n v="0.18530651400000001"/>
        <n v="0.106907604"/>
        <n v="0.212293753"/>
        <n v="3.1139933000000002E-2"/>
        <n v="4.461205E-2"/>
        <n v="0.122832172"/>
        <n v="2.9084548000000002E-2"/>
        <n v="7.9146113000000004E-2"/>
        <n v="0.23765134399999999"/>
        <n v="0.22483730800000001"/>
        <n v="0.15719001699999999"/>
        <n v="5.0535311999999999E-2"/>
        <n v="6.1470858000000003E-2"/>
        <n v="9.0778148000000003E-2"/>
        <n v="8.3547515000000003E-2"/>
        <n v="0.142393355"/>
        <n v="3.4098860000000002E-2"/>
        <n v="2.1184746000000001E-2"/>
        <n v="0.148764535"/>
        <n v="9.1354948000000005E-2"/>
        <n v="4.3168762999999999E-2"/>
        <n v="0.212963193"/>
        <n v="0.10283010400000001"/>
        <n v="0.118535581"/>
        <n v="8.4404264000000007E-2"/>
        <n v="2.9157849E-2"/>
        <n v="0.164438907"/>
        <n v="9.5587976000000005E-2"/>
        <n v="0.214139786"/>
        <n v="1.251245E-2"/>
        <n v="4.022593E-2"/>
        <n v="0.10818157"/>
        <n v="2.4992442E-2"/>
        <n v="7.8872251000000004E-2"/>
        <n v="6.6336810999999996E-2"/>
        <n v="3.6037951999999998E-2"/>
        <n v="0.167831064"/>
        <n v="1.5859293999999999E-2"/>
        <n v="2.0715912999999999E-2"/>
        <n v="0.15205828099999999"/>
        <n v="1.8571641E-2"/>
        <n v="6.4921764000000007E-2"/>
        <n v="6.8822477000000007E-2"/>
        <n v="5.2351430000000003E-3"/>
        <n v="2.1849397999999999E-2"/>
        <n v="8.8356939999999998E-3"/>
        <n v="2.6321700999999999E-2"/>
        <n v="0.124452048"/>
        <n v="3.6353098E-2"/>
        <n v="8.7669485000000005E-2"/>
        <n v="6.6069578000000004E-2"/>
        <n v="3.4570357000000003E-2"/>
        <n v="8.9152527999999995E-2"/>
        <n v="7.9431642999999996E-2"/>
        <n v="4.6088272999999999E-2"/>
        <n v="1.6107548999999999E-2"/>
        <n v="2.7276410000000001E-2"/>
        <n v="8.3359391000000005E-2"/>
        <n v="4.7377053000000002E-2"/>
        <n v="0.177270016"/>
        <n v="9.4161661999999993E-2"/>
        <n v="1.0602291999999999E-2"/>
        <n v="8.1042136000000001E-2"/>
        <n v="6.6726133000000007E-2"/>
        <n v="9.6212432000000001E-2"/>
        <n v="3.596071E-2"/>
        <n v="4.0945898000000001E-2"/>
        <n v="3.5185587999999997E-2"/>
        <n v="1.9423231999999999E-2"/>
        <n v="1.7325730000000001E-2"/>
        <n v="6.5436580999999994E-2"/>
        <n v="0.11516757900000001"/>
        <n v="7.3283192999999996E-2"/>
        <n v="1.9378432000000001E-2"/>
        <n v="4.3234573999999998E-2"/>
        <n v="3.8321220000000003E-2"/>
        <n v="9.2771308999999996E-2"/>
        <n v="0.13952193099999999"/>
        <n v="4.6808553000000003E-2"/>
        <n v="0.107057186"/>
        <n v="7.3920438000000005E-2"/>
        <n v="1.6653339999999999E-2"/>
        <n v="0.122304725"/>
        <n v="3.5151215E-2"/>
        <n v="3.0569229E-2"/>
        <n v="8.1752759999999994E-2"/>
        <n v="4.3655155000000001E-2"/>
        <n v="0.112410046"/>
        <n v="3.3760862000000003E-2"/>
        <n v="1.8024769E-2"/>
        <n v="0.129337594"/>
        <n v="7.0704474000000003E-2"/>
        <n v="5.8116757999999998E-2"/>
        <n v="7.1464149999999997E-3"/>
        <n v="2.3154398999999999E-2"/>
        <n v="1.9201402999999999E-2"/>
        <n v="1.6113018999999999E-2"/>
        <n v="9.4296120000000004E-3"/>
        <n v="6.0603013999999997E-2"/>
        <n v="1.5302764E-2"/>
        <n v="5.0065210999999998E-2"/>
        <n v="0.132939639"/>
        <n v="3.6399734000000003E-2"/>
        <n v="1.2173543E-2"/>
        <n v="0.11089655"/>
        <n v="4.0597054E-2"/>
        <n v="8.7630565999999993E-2"/>
        <n v="2.299122E-2"/>
        <n v="1.247354E-2"/>
        <n v="2.1020615999999999E-2"/>
        <n v="5.6103840000000002E-2"/>
        <n v="5.2051255999999997E-2"/>
        <n v="8.8118180000000008E-3"/>
        <n v="7.2212787000000001E-2"/>
        <n v="3.6111037999999998E-2"/>
        <n v="5.9611153E-2"/>
        <n v="5.6191300999999999E-2"/>
        <n v="2.6843265000000002E-2"/>
        <n v="1.5908485E-2"/>
        <n v="3.9572297999999999E-2"/>
        <n v="3.9723999000000003E-2"/>
        <n v="0.155694794"/>
        <n v="3.9004193E-2"/>
        <n v="0.113559058"/>
        <n v="5.0279603999999999E-2"/>
        <n v="9.4637569999999997E-3"/>
        <n v="7.6389281000000003E-2"/>
        <n v="2.0833091000000001E-2"/>
        <n v="0.188619537"/>
        <n v="0.10263304700000001"/>
        <n v="0.13169655"/>
        <n v="8.7668235999999997E-2"/>
        <n v="5.5746931E-2"/>
        <n v="4.2480565999999997E-2"/>
        <n v="4.3079079999999999E-2"/>
        <n v="4.2861968E-2"/>
        <n v="3.5554339999999997E-2"/>
        <n v="0.122289654"/>
        <n v="0.100322104"/>
        <n v="3.1225302999999999E-2"/>
        <n v="0.16390215899999999"/>
        <n v="4.6848053000000001E-2"/>
        <n v="6.4785629999999997E-2"/>
        <n v="3.5071955000000002E-2"/>
        <n v="3.2203666999999998E-2"/>
        <n v="4.2061099999999997E-2"/>
        <n v="2.4790706999999999E-2"/>
        <n v="0.13583682799999999"/>
        <n v="4.7645037000000001E-2"/>
        <n v="0.168531813"/>
        <n v="9.4694278000000007E-2"/>
        <n v="0.10440023800000001"/>
        <n v="9.9681253999999997E-2"/>
        <n v="2.9107003999999999E-2"/>
        <n v="3.9231651999999999E-2"/>
        <n v="1.4072398999999999E-2"/>
        <n v="8.2250142999999998E-2"/>
        <n v="6.1409710999999999E-2"/>
        <n v="0.168780385"/>
        <n v="3.6147028999999997E-2"/>
        <n v="3.0789914000000002E-2"/>
        <n v="1.7096552000000001E-2"/>
        <n v="4.8625598999999999E-2"/>
        <n v="3.8398937000000001E-2"/>
        <n v="4.5358609000000001E-2"/>
        <n v="2.455854E-2"/>
        <n v="0.11408536800000001"/>
        <n v="6.9229076000000001E-2"/>
        <n v="5.3730028999999999E-2"/>
        <n v="0.16102754999999999"/>
        <n v="9.6413750000000006E-3"/>
        <n v="7.4070351000000006E-2"/>
        <n v="1.9550858000000001E-2"/>
        <n v="9.9344825999999997E-2"/>
        <n v="3.0990354000000001E-2"/>
        <n v="3.9925235000000003E-2"/>
        <n v="6.9078149000000005E-2"/>
        <n v="2.2965292000000002E-2"/>
        <n v="7.8218910000000003E-2"/>
        <n v="5.7538034000000002E-2"/>
        <n v="0.129766301"/>
        <n v="8.1252930000000001E-2"/>
        <n v="9.7398254000000004E-2"/>
        <n v="1.8600248999999999E-2"/>
        <n v="4.9902382000000002E-2"/>
        <n v="4.5522854000000001E-2"/>
        <n v="3.4605881999999998E-2"/>
        <n v="6.3207198000000006E-2"/>
        <n v="3.4800078999999998E-2"/>
        <n v="6.1008888999999997E-2"/>
        <n v="0.1408005"/>
        <n v="2.5309134E-2"/>
        <n v="3.8363203999999998E-2"/>
        <n v="0.14669243300000001"/>
        <n v="2.3454399000000001E-2"/>
        <n v="3.1102570999999999E-2"/>
        <n v="4.7697859000000002E-2"/>
        <n v="6.6551267999999997E-2"/>
        <n v="1.6747537999999999E-2"/>
        <n v="4.2716708999999999E-2"/>
        <n v="3.8976088999999998E-2"/>
        <n v="7.8843930000000007E-2"/>
        <n v="2.7233780999999999E-2"/>
        <n v="0.14103353599999999"/>
        <n v="9.0456903000000005E-2"/>
        <n v="0.124126756"/>
        <n v="9.4185483E-2"/>
        <n v="3.079807E-2"/>
        <n v="8.0141165E-2"/>
        <n v="0.13908768299999999"/>
        <n v="1.9308606999999998E-2"/>
        <n v="0.11330222299999999"/>
        <n v="1.7730950999999998E-2"/>
        <n v="5.3481818E-2"/>
        <n v="0.186445212"/>
        <n v="7.3060300999999994E-2"/>
        <n v="0.103129612"/>
        <n v="1.2229464000000001E-2"/>
        <n v="1.7895690999999998E-2"/>
        <n v="4.4652785E-2"/>
        <n v="1.4628382000000001E-2"/>
        <n v="3.5404051999999998E-2"/>
        <n v="0.12886135900000001"/>
        <n v="9.7866208999999996E-2"/>
        <n v="0.112203445"/>
        <n v="0.124428516"/>
        <n v="4.1730507E-2"/>
        <n v="8.5258864000000004E-2"/>
        <n v="8.8691614000000002E-2"/>
        <n v="0.171355643"/>
        <n v="8.1304828999999995E-2"/>
        <n v="1.2272797E-2"/>
        <n v="6.953231E-2"/>
        <n v="8.9135671E-2"/>
        <n v="3.2250092000000001E-2"/>
        <n v="1.8845298E-2"/>
        <n v="0.1630653"/>
        <n v="3.4868095000000002E-2"/>
        <n v="5.9774650000000004E-3"/>
        <n v="6.76387E-3"/>
        <n v="0.13504726"/>
        <n v="4.8677482000000001E-2"/>
        <n v="8.5938463000000007E-2"/>
        <n v="2.9567217999999999E-2"/>
        <n v="7.4601505999999998E-2"/>
        <n v="0.115010655"/>
        <n v="4.8518008000000001E-2"/>
        <n v="7.9312366999999995E-2"/>
        <n v="0.16151689399999999"/>
        <n v="0.105287746"/>
        <n v="0.117339056"/>
        <n v="6.0654267999999997E-2"/>
        <n v="5.3611143999999999E-2"/>
        <n v="0.170251293"/>
        <n v="2.7341529E-2"/>
        <n v="8.2386010999999995E-2"/>
        <n v="4.7420609000000002E-2"/>
        <n v="6.3162607999999995E-2"/>
        <n v="2.4944396000000001E-2"/>
        <n v="0.119439636"/>
        <n v="9.1560606000000003E-2"/>
        <n v="0.14021376199999999"/>
        <n v="9.9113429000000003E-2"/>
        <n v="3.9920687000000003E-2"/>
        <n v="1.3127547999999999E-2"/>
        <n v="5.2264270000000002E-2"/>
        <n v="2.3168230000000001E-2"/>
        <n v="0.17236542799999999"/>
        <n v="0.29494889699999999"/>
        <n v="0.18625085199999999"/>
        <n v="0.121180705"/>
        <n v="0.21332355"/>
        <n v="0.20839771500000001"/>
        <n v="0.18784108199999999"/>
        <n v="8.4176825999999996E-2"/>
        <n v="0.10866572300000001"/>
        <n v="9.5064731E-2"/>
        <n v="0.14975313200000001"/>
        <n v="4.4093977999999999E-2"/>
        <n v="2.8519419000000001E-2"/>
        <n v="9.3862362000000005E-2"/>
        <n v="2.5834128000000001E-2"/>
        <n v="0.155105614"/>
        <n v="5.6237905999999997E-2"/>
        <n v="2.1287233999999999E-2"/>
        <n v="4.3663451999999998E-2"/>
        <n v="7.4422769E-2"/>
        <n v="0.112893408"/>
        <n v="5.8893461000000001E-2"/>
        <n v="3.9463564E-2"/>
        <n v="9.4265737000000002E-2"/>
        <n v="0.146701312"/>
        <n v="0.13211192099999999"/>
        <n v="6.4441812000000001E-2"/>
        <n v="8.3079825999999996E-2"/>
        <n v="4.4526442999999999E-2"/>
        <n v="0.160852421"/>
        <n v="9.4741513999999999E-2"/>
        <n v="0.12411034899999999"/>
        <n v="1.1790780000000001E-2"/>
        <n v="4.1599643999999998E-2"/>
        <n v="2.4044279000000002E-2"/>
        <n v="4.5916788E-2"/>
        <n v="3.7367829999999998E-2"/>
        <n v="2.2380951999999999E-2"/>
        <n v="2.5842904999999999E-2"/>
        <n v="2.8498354E-2"/>
        <n v="0.13030659"/>
        <n v="9.6306015999999994E-2"/>
        <n v="2.1705417000000001E-2"/>
        <n v="0.15906294800000001"/>
        <n v="0.122469209"/>
        <n v="6.6727717000000006E-2"/>
        <n v="0.111830282"/>
        <n v="8.1096635E-2"/>
        <n v="5.1937410000000003E-2"/>
        <n v="0.14825809000000001"/>
        <n v="0.12567593599999999"/>
        <n v="3.8531667999999998E-2"/>
        <n v="5.3178425000000001E-2"/>
        <n v="7.5495088000000002E-2"/>
        <n v="2.0902770000000001E-2"/>
        <n v="4.4213479999999999E-2"/>
        <n v="3.6204764E-2"/>
        <n v="7.1076671999999994E-2"/>
        <n v="1.8797945E-2"/>
        <n v="5.4893310000000001E-2"/>
        <n v="0.162960415"/>
        <n v="8.6393330000000008E-3"/>
        <n v="4.4624063999999998E-2"/>
        <n v="5.6030906999999998E-2"/>
        <n v="6.7595190000000003E-3"/>
        <n v="0.13496039700000001"/>
        <n v="7.4345142000000003E-2"/>
        <n v="1.181025E-2"/>
        <n v="3.6908932999999998E-2"/>
        <n v="7.7659917999999994E-2"/>
        <n v="2.7682047000000001E-2"/>
        <n v="0.159201868"/>
        <n v="1.4580885999999999E-2"/>
        <n v="1.7047751E-2"/>
        <n v="0.105220024"/>
        <n v="0.106663245"/>
        <n v="7.5444921999999998E-2"/>
        <n v="7.4669288E-2"/>
        <n v="0.101747034"/>
        <n v="8.3444376000000001E-2"/>
        <n v="2.7594064000000001E-2"/>
        <n v="8.2730100000000008E-3"/>
        <n v="8.2861686000000004E-2"/>
        <n v="4.7081397999999997E-2"/>
        <n v="0.14654088900000001"/>
        <n v="0.15972281599999999"/>
        <n v="6.8880970999999999E-2"/>
        <n v="4.3122188999999998E-2"/>
        <n v="2.1951612999999998E-2"/>
        <n v="0.100091576"/>
        <n v="6.1126170000000001E-2"/>
        <n v="4.1247932000000001E-2"/>
        <n v="7.9624086999999996E-2"/>
        <n v="3.9895009000000002E-2"/>
        <n v="0.12870901400000001"/>
        <n v="5.4162439E-2"/>
        <n v="4.3863865000000002E-2"/>
        <n v="7.2693696000000002E-2"/>
        <n v="1.5497337E-2"/>
        <n v="9.4603404000000002E-2"/>
        <n v="2.8638276000000001E-2"/>
        <n v="8.575615E-3"/>
        <n v="1.5976249000000001E-2"/>
        <n v="1.7817284999999999E-2"/>
        <n v="4.2823590000000002E-2"/>
        <n v="6.2038985999999997E-2"/>
        <n v="0.12307051300000001"/>
        <n v="0.166513779"/>
        <n v="3.0559583000000001E-2"/>
        <n v="0.125688044"/>
        <n v="2.1938404000000002E-2"/>
        <n v="3.7556341E-2"/>
        <n v="8.5622361999999994E-2"/>
        <n v="4.3740307999999999E-2"/>
        <n v="3.1410378000000003E-2"/>
        <n v="2.7426689000000001E-2"/>
        <n v="2.4069113E-2"/>
        <n v="3.5893143000000002E-2"/>
        <n v="2.2696131000000001E-2"/>
        <n v="9.8803087999999997E-2"/>
        <n v="1.2325122000000001E-2"/>
        <n v="4.5855273000000002E-2"/>
        <n v="4.8957532999999998E-2"/>
        <n v="5.2421980999999999E-2"/>
        <n v="0.186825823"/>
        <n v="0.12675832400000001"/>
        <n v="1.4359584E-2"/>
        <n v="7.9952983000000005E-2"/>
        <n v="3.2671446E-2"/>
        <n v="5.9732844E-2"/>
        <n v="0.118661426"/>
        <n v="3.9653081E-2"/>
        <n v="6.5515066999999996E-2"/>
        <n v="0.17506050400000001"/>
        <n v="1.1281018E-2"/>
        <n v="2.0409765E-2"/>
        <n v="6.7976709999999996E-2"/>
        <n v="2.236923E-2"/>
        <n v="9.4952408000000002E-2"/>
        <n v="9.2346510000000007E-2"/>
        <n v="2.7723342000000002E-2"/>
        <n v="8.5296625000000001E-2"/>
        <n v="2.7458099E-2"/>
        <n v="3.8367194E-2"/>
        <n v="0.15747069299999999"/>
        <n v="4.7622786E-2"/>
        <n v="0.103340142"/>
        <n v="3.0693755999999999E-2"/>
        <n v="1.3091185999999999E-2"/>
        <n v="6.2665641999999994E-2"/>
        <n v="7.4361159999999996E-2"/>
        <n v="3.7060755000000001E-2"/>
        <n v="3.7918142000000002E-2"/>
        <n v="9.8027909999999999E-3"/>
        <n v="0.16037130499999999"/>
        <n v="1.0808272000000001E-2"/>
        <n v="2.1618297000000002E-2"/>
        <n v="6.5119701000000002E-2"/>
        <n v="7.1803739999999998E-3"/>
        <n v="0.17536233300000001"/>
        <n v="0.110735739"/>
        <n v="2.6174636000000001E-2"/>
        <n v="3.5414528000000001E-2"/>
        <n v="9.2145264000000005E-2"/>
        <n v="7.8831762E-2"/>
        <n v="9.5919472000000006E-2"/>
        <n v="0.17320619200000001"/>
        <n v="3.4584355999999997E-2"/>
        <n v="3.3777629000000003E-2"/>
        <n v="6.6459890999999993E-2"/>
        <n v="5.6019324000000002E-2"/>
        <n v="6.5313023999999997E-2"/>
        <n v="8.7223419999999992E-3"/>
        <n v="0.10508595599999999"/>
        <n v="4.6333982000000003E-2"/>
        <n v="6.3800265999999994E-2"/>
        <n v="1.4232071000000001E-2"/>
        <n v="4.8703431999999998E-2"/>
        <n v="0.107507291"/>
        <n v="2.2351808000000001E-2"/>
        <n v="9.1472670000000006E-2"/>
        <n v="3.1073804E-2"/>
        <n v="6.7120953999999997E-2"/>
        <n v="2.9793955E-2"/>
        <n v="0.112349962"/>
        <n v="3.4244601E-2"/>
        <n v="2.6243240000000001E-2"/>
        <n v="3.4436769999999998E-2"/>
        <n v="5.2473797000000003E-2"/>
        <n v="2.8139760999999999E-2"/>
        <n v="2.2403117E-2"/>
        <n v="7.4806196000000005E-2"/>
        <n v="8.7421737999999999E-2"/>
        <n v="4.8426707999999999E-2"/>
        <n v="0.14928877900000001"/>
        <n v="9.1780141999999995E-2"/>
        <n v="1.8714040000000001E-2"/>
        <n v="0.102949031"/>
        <n v="0.121712459"/>
        <n v="8.7936752000000007E-2"/>
        <n v="1.4295564E-2"/>
        <n v="5.7762301000000002E-2"/>
        <n v="2.1863506000000001E-2"/>
        <n v="0.112668963"/>
        <n v="2.0312314000000001E-2"/>
        <n v="0.13670167799999999"/>
        <n v="1.7466283999999999E-2"/>
        <n v="5.4288646000000003E-2"/>
        <n v="0.127416049"/>
        <n v="0.124668026"/>
        <n v="3.7768989000000003E-2"/>
        <n v="3.0476540999999999E-2"/>
        <n v="0.127308434"/>
        <n v="5.5615380000000004E-3"/>
        <n v="0.13444176499999999"/>
        <n v="0.10249212000000001"/>
        <n v="2.5698134000000001E-2"/>
        <n v="5.7556997999999998E-2"/>
        <n v="9.7904029000000004E-2"/>
        <n v="5.9511811999999997E-2"/>
        <n v="8.9498926000000006E-2"/>
        <n v="4.8157338000000001E-2"/>
        <n v="3.3082214999999998E-2"/>
        <n v="5.9352241E-2"/>
        <n v="4.5230944000000002E-2"/>
        <n v="1.161096E-2"/>
        <n v="4.3209580999999997E-2"/>
        <n v="2.7622075999999999E-2"/>
        <n v="4.4155596999999998E-2"/>
        <n v="7.2946520000000004E-3"/>
        <n v="2.3625113999999999E-2"/>
        <n v="4.4248175000000001E-2"/>
        <n v="7.2139500000000002E-3"/>
        <n v="0.104704537"/>
        <n v="3.5264297999999999E-2"/>
        <n v="0.14297822299999999"/>
        <n v="5.4630834000000003E-2"/>
        <n v="8.7652908000000002E-2"/>
        <n v="0.18454121000000001"/>
        <n v="0.114160573"/>
        <n v="2.7212058000000001E-2"/>
        <n v="7.9113947000000004E-2"/>
        <n v="0.162462044"/>
        <n v="9.2781434999999995E-2"/>
        <n v="2.0542736999999998E-2"/>
        <n v="6.2044505999999999E-2"/>
        <n v="0.146973462"/>
        <n v="3.2028115000000003E-2"/>
        <n v="0.12265733600000001"/>
        <n v="9.6644015E-2"/>
        <n v="4.9753390000000002E-2"/>
        <n v="9.8464978999999994E-2"/>
        <n v="3.7372847000000001E-2"/>
        <n v="5.3362086000000003E-2"/>
        <n v="3.8597077E-2"/>
        <n v="2.1757268999999999E-2"/>
        <n v="4.5274134000000001E-2"/>
        <n v="3.5967106999999998E-2"/>
        <n v="4.2357203000000003E-2"/>
        <n v="0.11411658"/>
        <n v="1.9901355999999999E-2"/>
        <n v="0.148163564"/>
        <n v="9.7914669999999999E-3"/>
        <n v="1.532563E-2"/>
        <n v="4.5340278999999997E-2"/>
        <n v="0.116723677"/>
        <n v="3.7289995999999999E-2"/>
        <n v="0.11754371299999999"/>
        <n v="7.5625152000000001E-2"/>
        <n v="2.8765486E-2"/>
        <n v="4.6881328E-2"/>
        <n v="2.4442500999999998E-2"/>
        <n v="0.119647957"/>
        <n v="0.146527359"/>
        <n v="9.9542369999999995E-3"/>
        <n v="5.2691045999999998E-2"/>
        <n v="0.168780127"/>
        <n v="4.1556696999999997E-2"/>
        <n v="6.1753510999999997E-2"/>
        <n v="0.14566955600000001"/>
        <n v="0.30530539699999998"/>
        <n v="0.29820527200000002"/>
        <n v="5.3148497000000003E-2"/>
        <n v="2.8382853E-2"/>
        <n v="0.25394782300000002"/>
        <n v="5.0790916999999998E-2"/>
        <n v="2.8207784E-2"/>
        <n v="0.19875618"/>
        <n v="0.159394437"/>
        <n v="2.8062401000000001E-2"/>
        <n v="1.4497036E-2"/>
        <n v="0.173587926"/>
        <n v="3.9415840000000001E-2"/>
        <n v="7.2762086000000004E-2"/>
        <n v="0.150238656"/>
        <n v="0.12308912800000001"/>
        <n v="5.7792343000000003E-2"/>
        <n v="0.112321218"/>
        <n v="3.3858186999999998E-2"/>
        <n v="9.5158081000000005E-2"/>
        <n v="1.5271793000000001E-2"/>
        <n v="0.187558629"/>
        <n v="2.1207519000000001E-2"/>
        <n v="0.17259688500000001"/>
        <n v="4.4250303999999997E-2"/>
        <n v="2.5286583000000001E-2"/>
        <n v="5.848134E-2"/>
        <n v="9.2782895000000004E-2"/>
        <n v="2.1425341000000001E-2"/>
        <n v="4.2211118999999998E-2"/>
        <n v="3.2180493999999997E-2"/>
        <n v="5.4056926999999998E-2"/>
        <n v="3.7232109999999999E-2"/>
        <n v="0.12828324299999999"/>
        <n v="7.5849166999999995E-2"/>
        <n v="9.3655727999999994E-2"/>
        <n v="0.141542481"/>
        <n v="0.176070535"/>
        <n v="1.7822936000000001E-2"/>
        <n v="8.6307050999999996E-2"/>
        <n v="9.9309996999999997E-2"/>
        <n v="5.3330652999999999E-2"/>
        <n v="8.6640640000000008E-3"/>
        <n v="0.118915034"/>
        <n v="2.5755119999999999E-2"/>
        <n v="8.3528446000000006E-2"/>
        <n v="4.7473135E-2"/>
        <n v="1.6767995000000001E-2"/>
        <n v="2.3190134000000001E-2"/>
        <n v="5.1571772000000002E-2"/>
        <n v="2.6139404000000001E-2"/>
        <n v="3.6033638999999999E-2"/>
        <n v="3.9090105E-2"/>
        <n v="0.11834228500000001"/>
        <n v="7.9132211999999993E-2"/>
        <n v="2.7114237999999999E-2"/>
        <n v="0.15087286799999999"/>
        <n v="9.8102580999999994E-2"/>
        <n v="8.5434195000000004E-2"/>
        <n v="8.7963415000000003E-2"/>
        <n v="3.2125560999999997E-2"/>
        <n v="2.4331585999999999E-2"/>
        <n v="0.121225455"/>
        <n v="0.14936069799999999"/>
        <n v="6.9809115000000005E-2"/>
        <n v="0.12695814699999999"/>
        <n v="1.1253320000000001E-2"/>
        <n v="0.12241394"/>
        <n v="0.15486035300000001"/>
        <n v="0.102038294"/>
        <n v="8.3683243000000004E-2"/>
        <n v="3.8224790000000002E-2"/>
        <n v="1.4115625999999999E-2"/>
        <n v="0.110254143"/>
        <n v="9.7510481999999996E-2"/>
        <n v="8.5981978000000001E-2"/>
        <n v="0.151159243"/>
        <n v="1.5997687E-2"/>
        <n v="5.3288857000000002E-2"/>
        <n v="5.9063035999999999E-2"/>
        <n v="6.8511103000000004E-2"/>
        <n v="3.6231310000000003E-2"/>
        <n v="6.3054947E-2"/>
        <n v="2.6042966000000001E-2"/>
        <n v="5.8756204999999999E-2"/>
        <n v="0.104365283"/>
        <n v="2.9821647999999999E-2"/>
        <n v="6.6672058000000006E-2"/>
        <n v="3.8746160000000002E-2"/>
        <n v="4.7533567999999998E-2"/>
        <n v="4.5239326000000003E-2"/>
        <n v="0.113908117"/>
        <n v="5.6424146000000001E-2"/>
        <n v="6.4938447999999996E-2"/>
        <n v="8.5392079999999995E-3"/>
        <n v="2.1372636E-2"/>
        <n v="4.9954434999999998E-2"/>
        <n v="3.4746076000000001E-2"/>
        <n v="0.125154452"/>
        <n v="0.11622698400000001"/>
        <n v="2.5962714000000001E-2"/>
        <n v="0.17434047499999999"/>
        <n v="5.4928641E-2"/>
        <n v="6.0055757000000001E-2"/>
        <n v="3.5143024000000002E-2"/>
        <n v="1.0600287E-2"/>
        <n v="8.9448440000000004E-3"/>
        <n v="0.123007534"/>
        <n v="9.9968720000000004E-3"/>
        <n v="7.3354286000000005E-2"/>
        <n v="1.9374768000000001E-2"/>
        <n v="6.2276039999999998E-2"/>
        <n v="4.1283360999999998E-2"/>
        <n v="8.1652351999999997E-2"/>
        <n v="7.3721115000000004E-2"/>
        <n v="0.16067125500000001"/>
        <n v="0.12839799499999999"/>
        <n v="5.4445198E-2"/>
        <n v="0.107036943"/>
        <n v="0.109971578"/>
        <n v="1.3035609E-2"/>
        <n v="9.9839364999999999E-2"/>
        <n v="0.11319581500000001"/>
        <n v="5.2434201E-2"/>
        <n v="8.4316690999999999E-2"/>
        <n v="5.3732323999999998E-2"/>
        <n v="9.2711708000000004E-2"/>
        <n v="0.14186016100000001"/>
        <n v="3.7492325E-2"/>
        <n v="0.12676590300000001"/>
        <n v="1.4472516E-2"/>
        <n v="0.13009504399999999"/>
        <n v="0.192540665"/>
        <n v="3.5568147000000001E-2"/>
        <n v="0.102262138"/>
        <n v="0.10966769799999999"/>
        <n v="6.5649352999999994E-2"/>
        <n v="2.2824490999999999E-2"/>
        <n v="8.0527064999999995E-2"/>
        <n v="7.9943600000000007E-3"/>
        <n v="3.6641589000000002E-2"/>
        <n v="9.3307667999999996E-2"/>
        <n v="3.6110221999999997E-2"/>
        <n v="8.3768521999999998E-2"/>
        <n v="5.8083831000000002E-2"/>
        <n v="3.7863309999999997E-2"/>
        <n v="3.7549969000000002E-2"/>
        <n v="4.4771472999999999E-2"/>
        <n v="0.124610886"/>
        <n v="7.3349551999999998E-2"/>
        <n v="1.5863075000000001E-2"/>
        <n v="0.103356186"/>
        <n v="3.0769458E-2"/>
        <n v="7.5688032000000002E-2"/>
        <n v="6.0615254E-2"/>
        <n v="1.2002074999999999E-2"/>
        <n v="0.10399675999999999"/>
        <n v="9.6387053E-2"/>
        <n v="6.6674465000000002E-2"/>
        <n v="1.8008071E-2"/>
        <n v="0.150947728"/>
        <n v="4.5614252000000001E-2"/>
        <n v="3.4382601999999998E-2"/>
        <n v="2.8958563E-2"/>
        <n v="4.6142231999999998E-2"/>
        <n v="8.2763630000000005E-2"/>
        <n v="6.5898197000000006E-2"/>
        <n v="9.3765794E-2"/>
        <n v="0.116722514"/>
        <n v="2.1005399000000001E-2"/>
        <n v="9.6806007999999999E-2"/>
        <n v="2.1512619E-2"/>
        <n v="0.11993723100000001"/>
        <n v="1.5364173E-2"/>
        <n v="0.115636723"/>
        <n v="9.6790497000000003E-2"/>
        <n v="0.14237044500000001"/>
        <n v="0.14118383000000001"/>
        <n v="7.6059647999999994E-2"/>
        <n v="5.2625179000000001E-2"/>
        <n v="9.7709540999999997E-2"/>
        <n v="0.101176316"/>
        <n v="0.105725004"/>
        <n v="5.7221176999999998E-2"/>
        <n v="2.7644732000000002E-2"/>
        <n v="1.1206631999999999E-2"/>
        <n v="6.1686402000000001E-2"/>
        <n v="4.9623924E-2"/>
        <n v="6.9815169999999996E-2"/>
        <n v="3.6494521000000002E-2"/>
        <n v="9.6411425999999995E-2"/>
        <n v="1.3066448E-2"/>
        <n v="3.4938717000000001E-2"/>
        <n v="2.2866629999999999E-2"/>
        <n v="0.16314804099999999"/>
        <n v="0.134418705"/>
        <n v="0.145464606"/>
        <n v="0.11753085100000001"/>
        <n v="4.8292188999999999E-2"/>
        <n v="5.4220617999999998E-2"/>
        <n v="3.7681358999999998E-2"/>
        <n v="1.9837654999999999E-2"/>
        <n v="2.2807826E-2"/>
        <n v="6.2109174000000003E-2"/>
        <n v="9.4201477000000006E-2"/>
        <n v="0.14559143799999999"/>
        <n v="9.3202196000000001E-2"/>
        <n v="3.9734881999999999E-2"/>
        <n v="7.5368868000000006E-2"/>
        <n v="4.7257328000000001E-2"/>
        <n v="3.5307322000000002E-2"/>
        <n v="0.15142093400000001"/>
        <n v="7.8502142999999996E-2"/>
        <n v="1.1026594000000001E-2"/>
        <n v="3.5334201000000003E-2"/>
        <n v="2.2047312999999999E-2"/>
        <n v="2.7779254E-2"/>
        <n v="6.2508438E-2"/>
        <n v="0.143592939"/>
        <n v="9.3444949999999999E-2"/>
        <n v="1.0907966999999999E-2"/>
        <n v="1.6201844999999999E-2"/>
        <n v="2.6895200000000001E-2"/>
        <n v="8.9083914E-2"/>
        <n v="7.4541866999999998E-2"/>
        <n v="2.9471408000000001E-2"/>
        <n v="0.133281968"/>
        <n v="2.4521191000000001E-2"/>
        <n v="6.1008859999999998E-2"/>
        <n v="0.167799329"/>
        <n v="3.7711337999999997E-2"/>
        <n v="4.9295020000000002E-2"/>
        <n v="5.4362695000000003E-2"/>
        <n v="3.6164160000000001E-2"/>
        <n v="7.0588037000000006E-2"/>
        <n v="0.159587755"/>
        <n v="4.0357314999999998E-2"/>
        <n v="6.4464146999999999E-2"/>
        <n v="6.0794096999999998E-2"/>
        <n v="6.1154604000000001E-2"/>
        <n v="7.8290270999999995E-2"/>
        <n v="8.9608321000000005E-2"/>
        <n v="9.2834313000000002E-2"/>
        <n v="1.2167793E-2"/>
        <n v="3.6341538999999999E-2"/>
        <n v="0.14861226299999999"/>
        <n v="1.7065268000000001E-2"/>
        <n v="9.9804622999999995E-2"/>
        <n v="0.150801606"/>
        <n v="0.105471384"/>
        <n v="2.5409912E-2"/>
        <n v="4.7330800999999999E-2"/>
        <n v="8.0765852999999999E-2"/>
        <n v="3.3489979000000003E-2"/>
        <n v="0.24830153199999999"/>
        <n v="0.30374337000000001"/>
        <n v="3.3929133E-2"/>
        <n v="0.13227533799999999"/>
        <n v="1.9716846E-2"/>
        <n v="0.30814544799999999"/>
        <n v="6.0237464999999997E-2"/>
        <n v="2.1214363999999999E-2"/>
        <n v="0.20778348299999999"/>
        <n v="1.1835436E-2"/>
        <n v="0.20548439499999999"/>
        <n v="6.6765522999999993E-2"/>
        <n v="2.1666334999999998E-2"/>
        <n v="4.3238822000000003E-2"/>
        <n v="5.4930532999999997E-2"/>
        <n v="4.4607160999999999E-2"/>
        <n v="5.6795922999999998E-2"/>
        <n v="2.6880159000000001E-2"/>
        <n v="2.1329793E-2"/>
        <n v="7.1371457999999999E-2"/>
        <n v="2.0198354000000002E-2"/>
        <n v="5.9405152000000003E-2"/>
        <n v="8.1134825999999993E-2"/>
        <n v="2.7047774E-2"/>
        <n v="1.5301840000000001E-2"/>
        <n v="0.13722784800000001"/>
        <n v="0.12809013899999999"/>
        <n v="7.0780557999999993E-2"/>
        <n v="2.6064486000000001E-2"/>
        <n v="4.7491370999999998E-2"/>
        <n v="2.2425236000000001E-2"/>
        <n v="5.7421581999999999E-2"/>
        <n v="8.8194729999999999E-2"/>
        <n v="1.8562604E-2"/>
        <n v="7.0691728999999995E-2"/>
        <n v="7.5889214999999996E-2"/>
        <n v="1.3146636E-2"/>
        <n v="1.4713909000000001E-2"/>
        <n v="1.5521768E-2"/>
        <n v="1.1111714E-2"/>
        <n v="1.5943701000000001E-2"/>
        <n v="3.1962866E-2"/>
        <n v="0.1027194"/>
        <n v="4.2838514000000001E-2"/>
        <n v="7.1516201000000001E-2"/>
        <n v="0.16427441600000001"/>
        <n v="9.2854962999999999E-2"/>
        <n v="2.4705596999999999E-2"/>
        <n v="1.5708023000000002E-2"/>
        <n v="2.9632783999999999E-2"/>
        <n v="4.6217345E-2"/>
        <n v="3.8604817E-2"/>
        <n v="7.6125667999999994E-2"/>
        <n v="7.5975641999999996E-2"/>
        <n v="5.5671581999999997E-2"/>
        <n v="6.3532671999999998E-2"/>
        <n v="0.12475207000000001"/>
        <n v="8.3019163000000007E-2"/>
        <n v="9.0480205999999994E-2"/>
        <n v="3.4501016000000002E-2"/>
        <n v="7.0588621000000004E-2"/>
        <n v="1.8955479000000001E-2"/>
        <n v="9.3191195000000004E-2"/>
        <n v="0.17827272799999999"/>
        <n v="2.5907415999999999E-2"/>
        <n v="5.9827007000000001E-2"/>
        <n v="1.3442035999999999E-2"/>
        <n v="3.0981392E-2"/>
        <n v="4.6384700000000001E-2"/>
        <n v="0.14261818200000001"/>
        <n v="1.4944614E-2"/>
        <n v="6.2640142999999995E-2"/>
        <n v="4.6982428999999999E-2"/>
        <n v="0.100602552"/>
        <n v="0.128543405"/>
        <n v="4.3982463999999999E-2"/>
        <n v="0.15714988499999999"/>
        <n v="0.16176283499999999"/>
        <n v="0.132351411"/>
        <n v="1.8061324E-2"/>
        <n v="9.0130536999999997E-2"/>
        <n v="8.8373591000000001E-2"/>
        <n v="2.6520167000000001E-2"/>
        <n v="6.3583940000000005E-2"/>
        <n v="4.4151435000000003E-2"/>
        <n v="4.2240149999999997E-2"/>
        <n v="0.103503049"/>
        <n v="4.0216229999999999E-2"/>
        <n v="8.5617517000000004E-2"/>
        <n v="7.5516649999999999E-3"/>
        <n v="4.6262201000000003E-2"/>
        <n v="2.8516696000000001E-2"/>
        <n v="3.4880143000000002E-2"/>
        <n v="0.139202085"/>
        <n v="3.0121709E-2"/>
        <n v="2.4190156000000001E-2"/>
        <n v="2.8592842E-2"/>
        <n v="8.7923199999999993E-3"/>
        <n v="9.9893423999999995E-2"/>
        <n v="3.7901580999999997E-2"/>
        <n v="4.6878474000000003E-2"/>
        <n v="6.9903773000000002E-2"/>
        <n v="3.1261583000000003E-2"/>
        <n v="6.3805138999999997E-2"/>
        <n v="2.4986330000000001E-2"/>
        <n v="1.0937229E-2"/>
        <n v="2.1002640999999999E-2"/>
        <n v="0.151925271"/>
        <n v="6.9403340999999993E-2"/>
        <n v="3.6360676000000001E-2"/>
        <n v="4.0446145000000003E-2"/>
        <n v="0.108253944"/>
        <n v="2.0280475999999999E-2"/>
        <n v="4.3828292999999997E-2"/>
        <n v="0.112402118"/>
        <n v="9.0480214000000003E-2"/>
        <n v="3.1685528999999997E-2"/>
        <n v="0.10985775"/>
        <n v="0.14383178699999999"/>
        <n v="7.7029194999999995E-2"/>
        <n v="3.4942397E-2"/>
        <n v="8.2483516000000007E-2"/>
        <n v="4.8741487E-2"/>
        <n v="5.8298384000000002E-2"/>
        <n v="5.9797172000000003E-2"/>
        <n v="0.17422833800000001"/>
        <n v="7.1916750000000002E-2"/>
        <n v="0.152429537"/>
        <n v="7.7169841000000003E-2"/>
        <n v="1.4262413E-2"/>
        <n v="1.2089479E-2"/>
        <n v="1.3355306000000001E-2"/>
        <n v="6.5729039000000003E-2"/>
        <n v="2.4875871000000001E-2"/>
        <n v="4.0172077E-2"/>
        <n v="8.1849120000000008E-3"/>
        <n v="1.4781046000000001E-2"/>
        <n v="6.6121872999999998E-2"/>
        <n v="7.6058483999999996E-2"/>
        <n v="0.125170423"/>
        <n v="9.9305139999999997E-3"/>
        <n v="1.1134397000000001E-2"/>
        <n v="2.1518434999999999E-2"/>
        <n v="2.5583714E-2"/>
        <n v="3.8610722E-2"/>
        <n v="6.0792264999999998E-2"/>
        <n v="4.3011277000000001E-2"/>
        <n v="1.3869039E-2"/>
        <n v="0.105104552"/>
        <n v="7.3678663000000005E-2"/>
        <n v="4.1907647999999999E-2"/>
        <n v="1.2689327E-2"/>
        <n v="0.114066204"/>
        <n v="4.4991294000000001E-2"/>
        <n v="6.4022881000000004E-2"/>
        <n v="9.8814720999999994E-2"/>
        <n v="4.7290067999999998E-2"/>
        <n v="0.16290352499999999"/>
        <n v="1.5341139E-2"/>
        <n v="2.4756031000000001E-2"/>
        <n v="6.6051758000000002E-2"/>
        <n v="3.0274175E-2"/>
        <n v="3.0819396999999998E-2"/>
        <n v="0.114581955"/>
        <n v="5.4066567000000003E-2"/>
        <n v="0.166032929"/>
        <n v="1.6664252000000001E-2"/>
        <n v="3.8377013000000001E-2"/>
        <n v="1.3861607E-2"/>
        <n v="7.7790204000000002E-2"/>
        <n v="2.5702129000000001E-2"/>
        <n v="1.8321361000000001E-2"/>
        <n v="2.1498768000000001E-2"/>
        <n v="5.7512480999999997E-2"/>
        <n v="1.5485016000000001E-2"/>
        <n v="2.5612348E-2"/>
        <n v="0.13653256899999999"/>
        <n v="3.8549197E-2"/>
        <n v="7.7132215000000004E-2"/>
        <n v="0.16657250100000001"/>
        <n v="8.6046569999999999E-3"/>
        <n v="3.9768320000000003E-2"/>
        <n v="7.3012870999999993E-2"/>
        <n v="5.3764023000000001E-2"/>
        <n v="1.5693327999999999E-2"/>
        <n v="0.12763896599999999"/>
        <n v="2.7214272000000001E-2"/>
        <n v="7.1806045999999998E-2"/>
        <n v="5.3361619999999998E-2"/>
        <n v="0.13884628900000001"/>
        <n v="1.5016890999999999E-2"/>
        <n v="9.5635060999999993E-2"/>
        <n v="9.6046303999999999E-2"/>
        <n v="4.9435597999999997E-2"/>
        <n v="1.2203914999999999E-2"/>
        <n v="2.9640604000000001E-2"/>
        <n v="0.123111453"/>
        <n v="0.121632721"/>
        <n v="0.173481304"/>
        <n v="2.8459761E-2"/>
        <n v="2.4832805999999999E-2"/>
        <n v="0.155350299"/>
        <n v="7.7367431E-2"/>
        <n v="2.5578526000000001E-2"/>
        <n v="0.101338651"/>
        <n v="5.1643608000000001E-2"/>
        <n v="3.1452265E-2"/>
        <n v="2.2460101999999999E-2"/>
        <n v="3.9954281000000001E-2"/>
        <n v="0.11168586799999999"/>
        <n v="4.1622263999999999E-2"/>
        <n v="7.2269849999999997E-2"/>
        <n v="0.116915909"/>
        <n v="0.14164221900000001"/>
        <n v="3.8494622999999999E-2"/>
        <n v="7.3480266000000002E-2"/>
        <n v="2.0961192E-2"/>
        <n v="0.105577348"/>
        <n v="4.9263978999999999E-2"/>
        <n v="0.175033524"/>
        <n v="6.1405051000000002E-2"/>
        <n v="2.5715562000000001E-2"/>
        <n v="2.1883368E-2"/>
        <n v="4.1803290999999999E-2"/>
        <n v="4.3630580000000002E-2"/>
        <n v="5.7021156000000003E-2"/>
        <n v="0.122761775"/>
        <n v="0.117095014"/>
        <n v="6.4241345000000005E-2"/>
        <n v="1.4482152999999999E-2"/>
        <n v="8.9917768999999995E-2"/>
        <n v="5.5514919000000003E-2"/>
        <n v="2.3988387E-2"/>
        <n v="3.1143591000000002E-2"/>
        <n v="0.10360309400000001"/>
        <n v="1.5302652999999999E-2"/>
        <n v="9.4010214999999994E-2"/>
        <n v="2.0750866999999999E-2"/>
        <n v="6.5735977000000001E-2"/>
        <n v="7.0552920000000003E-3"/>
        <n v="0.19831664900000001"/>
        <n v="0.100493148"/>
        <n v="0.16285659299999999"/>
        <n v="5.0901813999999997E-2"/>
        <n v="1.5664229000000002E-2"/>
        <n v="0.121554149"/>
        <n v="5.4869769999999998E-2"/>
        <n v="0.13064231000000001"/>
        <n v="2.2074764E-2"/>
        <n v="4.1821227000000002E-2"/>
        <n v="9.3883944999999996E-2"/>
        <n v="2.1002171E-2"/>
        <n v="0.135375727"/>
        <n v="8.0594132999999998E-2"/>
        <n v="8.9816807999999998E-2"/>
        <n v="1.742908E-2"/>
        <n v="3.7622954E-2"/>
        <n v="3.8563760000000002E-2"/>
        <n v="2.0605031999999999E-2"/>
        <n v="1.8813600999999999E-2"/>
        <n v="4.1227831E-2"/>
        <n v="9.7762679999999994E-3"/>
        <n v="2.0326962000000001E-2"/>
        <n v="6.2343431999999997E-2"/>
        <n v="7.7164595000000002E-2"/>
        <n v="0.11946222500000001"/>
        <n v="8.5785389999999996E-3"/>
        <n v="2.2924552000000001E-2"/>
        <n v="5.0853901E-2"/>
        <n v="8.9186274999999995E-2"/>
        <n v="8.9998959000000003E-2"/>
        <n v="0.12078807699999999"/>
        <n v="3.8641967999999999E-2"/>
        <n v="3.0765898E-2"/>
        <n v="3.6308404000000002E-2"/>
        <n v="6.1102234999999998E-2"/>
        <n v="3.0568919E-2"/>
        <n v="5.6945936000000003E-2"/>
        <n v="4.6214971000000001E-2"/>
        <n v="2.6832182E-2"/>
        <n v="5.661033E-2"/>
        <n v="7.3794811000000002E-2"/>
        <n v="8.9971410000000002E-3"/>
        <n v="5.674821E-2"/>
        <n v="1.3623293999999999E-2"/>
        <n v="2.1501066999999999E-2"/>
        <n v="2.7399064000000001E-2"/>
        <n v="0.13858585900000001"/>
        <n v="8.1916124000000007E-2"/>
        <n v="8.2380639999999998E-3"/>
        <n v="0.12631341300000001"/>
        <n v="5.2708138000000002E-2"/>
        <n v="4.0587145999999998E-2"/>
        <n v="1.2332667E-2"/>
        <n v="5.4920146000000003E-2"/>
        <n v="2.1719387E-2"/>
        <n v="2.1581922E-2"/>
        <n v="5.7049300999999997E-2"/>
        <n v="2.4222321000000002E-2"/>
        <n v="0.115307979"/>
        <n v="6.0615649999999997E-3"/>
        <n v="0.139426044"/>
        <n v="1.9382567999999999E-2"/>
        <n v="2.5281801999999999E-2"/>
        <n v="2.4882614000000001E-2"/>
        <n v="8.0277707000000004E-2"/>
        <n v="2.1421289E-2"/>
        <n v="6.4351907999999999E-2"/>
        <n v="0.168154574"/>
        <n v="0.12520078800000001"/>
        <n v="9.6449090000000001E-2"/>
        <n v="0.143990173"/>
        <n v="3.6020710999999997E-2"/>
        <n v="0.125579201"/>
        <n v="4.9579882999999998E-2"/>
        <n v="3.5250370000000003E-2"/>
        <n v="5.6861637999999999E-2"/>
        <n v="3.2152786000000003E-2"/>
        <n v="0.15630798300000001"/>
        <n v="3.8301920000000003E-2"/>
        <n v="3.6590807000000003E-2"/>
        <n v="2.3465590000000001E-2"/>
        <n v="3.6159635000000002E-2"/>
        <n v="6.1330520999999999E-2"/>
        <n v="0.12973174700000001"/>
        <n v="8.6145867000000001E-2"/>
        <n v="3.4427577000000001E-2"/>
        <n v="0.121174241"/>
        <n v="7.1335394999999996E-2"/>
        <n v="7.5291576999999998E-2"/>
        <n v="7.1440117999999997E-2"/>
        <n v="4.7740129999999999E-2"/>
        <n v="7.7849003E-2"/>
        <n v="5.0708743000000001E-2"/>
        <n v="0.119285634"/>
        <n v="0.104591027"/>
        <n v="4.2930788999999997E-2"/>
        <n v="7.2238195000000005E-2"/>
        <n v="5.0011057999999997E-2"/>
        <n v="5.4585372E-2"/>
        <n v="9.2589916999999994E-2"/>
        <n v="4.0338009000000001E-2"/>
        <n v="1.5711807000000001E-2"/>
        <n v="2.3931217000000001E-2"/>
        <n v="3.3830011E-2"/>
        <n v="9.6132366999999996E-2"/>
        <n v="0.127983545"/>
        <n v="7.0721655999999994E-2"/>
        <n v="3.4575545999999999E-2"/>
        <n v="4.5425938999999999E-2"/>
        <n v="0.151827552"/>
        <n v="0.142292265"/>
        <n v="9.9242622000000003E-2"/>
        <n v="0.14389755800000001"/>
        <n v="5.3439522000000003E-2"/>
        <n v="5.7771827999999997E-2"/>
        <n v="0.10016420400000001"/>
        <n v="1.7108186000000001E-2"/>
        <n v="7.2965143999999996E-2"/>
        <n v="1.4482277999999999E-2"/>
        <n v="4.6824729000000002E-2"/>
        <n v="4.0124624999999997E-2"/>
        <n v="5.4245722000000003E-2"/>
        <n v="0.14239371200000001"/>
        <n v="5.4277131999999999E-2"/>
        <n v="0.123338082"/>
        <n v="6.2597392000000002E-2"/>
        <n v="3.7852995E-2"/>
        <n v="5.1702257000000001E-2"/>
        <n v="2.5932408000000001E-2"/>
        <n v="4.6962004000000002E-2"/>
        <n v="9.9589909000000004E-2"/>
        <n v="2.8410334999999998E-2"/>
        <n v="3.4141212999999997E-2"/>
        <n v="3.5863435999999999E-2"/>
        <n v="9.5347580000000008E-3"/>
        <n v="3.0944665999999999E-2"/>
        <n v="7.9904067999999995E-2"/>
        <n v="7.5603698999999996E-2"/>
        <n v="2.9595637000000001E-2"/>
        <n v="3.4286109000000002E-2"/>
        <n v="2.4390149999999999E-2"/>
        <n v="1.4721718999999999E-2"/>
        <n v="7.1106549000000005E-2"/>
        <n v="1.0864186E-2"/>
        <n v="1.9107026999999999E-2"/>
        <n v="6.5860322999999998E-2"/>
        <n v="1.2741089000000001E-2"/>
        <n v="1.1324862E-2"/>
        <n v="4.6769600000000001E-2"/>
        <n v="1.9866704999999998E-2"/>
        <n v="4.8980799999999998E-2"/>
        <n v="9.8663652000000004E-2"/>
        <n v="0.13956115999999999"/>
        <n v="3.3968646999999998E-2"/>
        <n v="0.178975721"/>
        <n v="0.105646853"/>
        <n v="3.033748E-2"/>
        <n v="0.17980696099999999"/>
        <n v="0.122830885"/>
        <n v="9.4083302999999993E-2"/>
        <n v="0.128682722"/>
        <n v="4.8339408E-2"/>
        <n v="2.1343732000000001E-2"/>
        <n v="2.1306635000000001E-2"/>
        <n v="0.102670882"/>
        <n v="3.1151714E-2"/>
        <n v="0.13594424699999999"/>
        <n v="1.545846E-2"/>
        <n v="8.3643716000000007E-2"/>
        <n v="0.29493921400000001"/>
        <n v="1.8847114000000002E-2"/>
        <n v="4.0520753999999999E-2"/>
        <n v="0.160665697"/>
        <n v="5.3939315000000002E-2"/>
        <n v="0.23518320500000001"/>
        <n v="6.4577332000000001E-2"/>
        <n v="3.2626952000000001E-2"/>
        <n v="2.3971462999999998E-2"/>
        <n v="1.4024027999999999E-2"/>
        <n v="9.7884717999999996E-2"/>
        <n v="8.7175137E-2"/>
        <n v="2.0547950999999998E-2"/>
        <n v="2.2399591999999999E-2"/>
        <n v="2.5702994E-2"/>
        <n v="1.1820087E-2"/>
        <n v="8.4966021000000003E-2"/>
        <n v="4.4823438E-2"/>
        <n v="7.5507757999999994E-2"/>
        <n v="0.12152072"/>
        <n v="8.7406863000000001E-2"/>
        <n v="7.4059474E-2"/>
        <n v="0.103442268"/>
        <n v="4.7879864000000001E-2"/>
        <n v="4.2923652E-2"/>
        <n v="1.6645164E-2"/>
        <n v="2.9845243E-2"/>
        <n v="3.2687701999999999E-2"/>
        <n v="1.1212718999999999E-2"/>
        <n v="7.4496042999999998E-2"/>
        <n v="2.8476451E-2"/>
        <n v="2.1293097E-2"/>
        <n v="0.104058452"/>
        <n v="2.5429614E-2"/>
        <n v="1.1072172999999999E-2"/>
        <n v="8.3221903999999999E-2"/>
        <n v="0.168329848"/>
        <n v="3.2954044000000002E-2"/>
        <n v="4.7364616999999998E-2"/>
        <n v="0.11720169599999999"/>
        <n v="5.6432784E-2"/>
        <n v="6.4143994999999995E-2"/>
        <n v="9.6295326000000001E-2"/>
        <n v="7.1609079999999997E-3"/>
        <n v="6.6155882999999999E-2"/>
        <n v="3.5773394E-2"/>
        <n v="0.15771893100000001"/>
        <n v="0.113045883"/>
        <n v="5.7746381999999999E-2"/>
        <n v="5.2174318999999997E-2"/>
        <n v="4.4011225000000001E-2"/>
        <n v="6.9087481000000006E-2"/>
        <n v="1.3634468E-2"/>
        <n v="4.3554613999999998E-2"/>
        <n v="0.16145897300000001"/>
        <n v="2.7573983E-2"/>
        <n v="3.3172957000000003E-2"/>
        <n v="3.6383292999999997E-2"/>
        <n v="3.7179120000000003E-2"/>
        <n v="4.7111699999999999E-2"/>
        <n v="6.6717377999999994E-2"/>
        <n v="0.14897741"/>
        <n v="9.2272132000000007E-2"/>
        <n v="0.14893862399999999"/>
        <n v="6.8535039000000006E-2"/>
        <n v="2.5257508000000001E-2"/>
        <n v="1.6635488E-2"/>
        <n v="4.5380403999999999E-2"/>
        <n v="3.2075379000000001E-2"/>
        <n v="0.14152434799999999"/>
        <n v="8.7102593000000006E-2"/>
        <n v="4.2524834999999997E-2"/>
        <n v="8.7574920000000004E-3"/>
        <n v="1.4568035999999999E-2"/>
        <n v="1.2264903000000001E-2"/>
        <n v="0.170176516"/>
        <n v="0.12566436"/>
        <n v="6.7541169999999996E-3"/>
        <n v="4.7197936000000003E-2"/>
        <n v="0.118791698"/>
        <n v="1.0031539000000001E-2"/>
        <n v="9.1096530999999994E-2"/>
        <n v="7.2851756000000004E-2"/>
        <n v="5.8226608999999999E-2"/>
        <n v="7.1393100000000001E-2"/>
        <n v="6.5153295E-2"/>
        <n v="5.1146564999999998E-2"/>
        <n v="0.171779865"/>
        <n v="0.17482783499999999"/>
        <n v="2.0688969000000001E-2"/>
        <n v="7.6036381E-2"/>
        <n v="0.12522270499999999"/>
        <n v="3.2152980999999997E-2"/>
        <n v="0.10031931700000001"/>
        <n v="0.14676789700000001"/>
        <n v="7.2278769000000007E-2"/>
        <n v="0.113790879"/>
        <n v="0.12824740800000001"/>
        <n v="0.14563169500000001"/>
        <n v="8.5482761000000004E-2"/>
        <n v="8.2150144999999994E-2"/>
        <n v="2.3339367E-2"/>
        <n v="5.6685382999999999E-2"/>
        <n v="8.6360961999999999E-2"/>
        <n v="6.6656670000000001E-3"/>
        <n v="2.4766802000000001E-2"/>
        <n v="6.5612807999999995E-2"/>
        <n v="8.1868040000000003E-2"/>
        <n v="2.9578726E-2"/>
        <n v="8.5392428000000006E-2"/>
        <n v="1.7937483000000001E-2"/>
        <n v="5.6328717E-2"/>
        <n v="1.4143673000000001E-2"/>
        <n v="5.9350009999999996E-3"/>
        <n v="0.13511820199999999"/>
        <n v="1.6687113999999999E-2"/>
        <n v="6.6693436999999994E-2"/>
        <n v="7.3209446999999997E-2"/>
        <n v="9.9325278000000003E-2"/>
        <n v="6.4565202000000002E-2"/>
        <n v="2.1370200999999998E-2"/>
        <n v="3.5984104000000003E-2"/>
        <n v="1.0647477000000001E-2"/>
        <n v="5.5390121E-2"/>
        <n v="3.3088472000000001E-2"/>
        <n v="0.15412025200000001"/>
        <n v="3.5747521999999997E-2"/>
        <n v="0.29788371200000002"/>
        <n v="7.6705947999999996E-2"/>
        <n v="4.9677651000000003E-2"/>
        <n v="5.9341019000000002E-2"/>
        <n v="4.5047439000000002E-2"/>
        <n v="5.9736199999999998E-3"/>
        <n v="0.173516063"/>
        <n v="2.5795769999999999E-2"/>
        <n v="0.20529482700000001"/>
        <n v="8.5085743000000005E-2"/>
        <n v="5.3553794000000002E-2"/>
        <n v="9.2927148000000001E-2"/>
        <n v="3.5204318999999998E-2"/>
        <n v="0.112495847"/>
        <n v="3.3997473E-2"/>
        <n v="0.13744120100000001"/>
        <n v="4.9155769000000002E-2"/>
        <n v="6.6352551999999995E-2"/>
        <n v="6.6279831999999997E-2"/>
        <n v="0.159968994"/>
        <n v="0.123620492"/>
        <n v="3.4043503000000003E-2"/>
        <n v="7.8526225000000005E-2"/>
        <n v="1.2865901000000001E-2"/>
        <n v="4.4122209000000003E-2"/>
        <n v="6.9909187999999997E-2"/>
        <n v="0.17621566499999999"/>
        <n v="0.11192342199999999"/>
        <n v="3.8729056999999997E-2"/>
        <n v="8.7647860000000001E-3"/>
        <n v="1.6826747999999999E-2"/>
        <n v="3.1338558000000002E-2"/>
        <n v="0.159967845"/>
        <n v="0.10408337600000001"/>
        <n v="4.7429578E-2"/>
        <n v="6.2700289000000006E-2"/>
        <n v="4.7801883000000003E-2"/>
        <n v="2.1969895999999999E-2"/>
        <n v="8.8888290999999994E-2"/>
        <n v="1.3840784E-2"/>
        <n v="0.12829573"/>
        <n v="5.3976155999999997E-2"/>
        <n v="7.3029340999999998E-2"/>
        <n v="0.17294691600000001"/>
        <n v="3.3447756000000002E-2"/>
        <n v="0.11184963000000001"/>
        <n v="1.5358175999999999E-2"/>
        <n v="2.7323500000000001E-2"/>
        <n v="7.4245348000000003E-2"/>
        <n v="9.7280981000000002E-2"/>
        <n v="6.4504433E-2"/>
        <n v="5.0335828999999999E-2"/>
        <n v="3.7793818E-2"/>
        <n v="9.0806456999999993E-2"/>
        <n v="5.6155908999999997E-2"/>
        <n v="5.0625181999999998E-2"/>
        <n v="9.2437711000000006E-2"/>
        <n v="5.2471995E-2"/>
        <n v="6.1446997000000003E-2"/>
        <n v="4.6866330999999997E-2"/>
        <n v="0.115826834"/>
        <n v="5.8234621E-2"/>
        <n v="0.112893431"/>
        <n v="4.3989428999999997E-2"/>
        <n v="5.6033565E-2"/>
        <n v="6.3684144999999998E-2"/>
        <n v="7.9376029000000001E-2"/>
        <n v="7.1091590999999996E-2"/>
        <n v="7.1856725999999996E-2"/>
        <n v="5.4861393000000001E-2"/>
        <n v="3.3667179999999998E-2"/>
        <n v="5.7944375999999999E-2"/>
        <n v="3.1397503E-2"/>
        <n v="2.3730384E-2"/>
        <n v="6.4048405000000003E-2"/>
        <n v="4.5848263E-2"/>
        <n v="2.3448503999999998E-2"/>
        <n v="3.0501281000000002E-2"/>
        <n v="8.131178E-2"/>
        <n v="5.6819936000000001E-2"/>
        <n v="0.174317307"/>
        <n v="4.4814962E-2"/>
        <n v="6.5424207999999998E-2"/>
        <n v="7.5864170999999994E-2"/>
        <n v="8.4436393999999998E-2"/>
        <n v="6.9605676000000005E-2"/>
        <n v="6.6237024000000005E-2"/>
        <n v="5.8105769000000002E-2"/>
        <n v="0.29143875499999999"/>
        <n v="2.5561850000000001E-2"/>
        <n v="3.5497039000000001E-2"/>
        <n v="2.6818195999999999E-2"/>
        <n v="0.13218302900000001"/>
        <n v="0.189689886"/>
        <n v="9.4512028999999997E-2"/>
        <n v="5.1794958000000002E-2"/>
        <n v="0.22547652800000001"/>
        <n v="1.9123873999999999E-2"/>
        <n v="6.5194971000000004E-2"/>
        <n v="8.1943272999999997E-2"/>
        <n v="7.2820885000000002E-2"/>
        <n v="6.4011067000000005E-2"/>
        <n v="2.2958780000000002E-2"/>
        <n v="4.1907413999999997E-2"/>
        <n v="0.15525037699999999"/>
        <n v="8.4262457999999998E-2"/>
        <n v="5.8681957E-2"/>
        <n v="2.2921734999999999E-2"/>
        <n v="0.11907725500000001"/>
        <n v="2.9697925E-2"/>
        <n v="0.12220294600000001"/>
        <n v="5.2766296999999997E-2"/>
        <n v="0.10389467099999999"/>
        <n v="0.13171418300000001"/>
        <n v="6.0874090000000002E-3"/>
        <n v="0.122015744"/>
        <n v="6.4325351000000003E-2"/>
        <n v="1.8890239999999999E-2"/>
        <n v="1.7062427000000002E-2"/>
        <n v="1.4921093E-2"/>
        <n v="6.9902437999999997E-2"/>
        <n v="3.8477325E-2"/>
        <n v="2.5473816E-2"/>
        <n v="0.12619991699999999"/>
        <n v="4.8131555999999999E-2"/>
        <n v="9.0314530000000004E-2"/>
        <n v="0.105324246"/>
        <n v="4.7551568000000002E-2"/>
        <n v="0.119371835"/>
        <n v="0.13032165200000001"/>
        <n v="4.8522793000000002E-2"/>
        <n v="1.2215675E-2"/>
        <n v="1.8757586E-2"/>
        <n v="2.5354071999999998E-2"/>
        <n v="2.4213353999999999E-2"/>
        <n v="7.9419800999999998E-2"/>
        <n v="1.1180842999999999E-2"/>
        <n v="4.4660955000000002E-2"/>
        <n v="9.7429924000000001E-2"/>
        <n v="1.6979325999999999E-2"/>
        <n v="0.12780038799999999"/>
        <n v="1.0886323999999999E-2"/>
        <n v="1.6760074999999999E-2"/>
        <n v="2.8907832000000001E-2"/>
        <n v="0.105761491"/>
        <n v="1.6944719E-2"/>
        <n v="0.112985849"/>
        <n v="3.6319194999999999E-2"/>
        <n v="5.7626900000000002E-2"/>
        <n v="2.3876985E-2"/>
        <n v="4.3033346E-2"/>
        <n v="9.6884209999999998E-2"/>
        <n v="2.4693927000000001E-2"/>
        <n v="7.1354773999999996E-2"/>
        <n v="1.8051090999999998E-2"/>
        <n v="0.11284010799999999"/>
        <n v="3.7160705000000002E-2"/>
        <n v="0.19033746000000001"/>
        <n v="6.216667E-2"/>
        <n v="5.6434816999999998E-2"/>
        <n v="7.2798890000000003E-3"/>
        <n v="5.507343E-2"/>
        <n v="5.3837560999999999E-2"/>
        <n v="3.7764306999999997E-2"/>
        <n v="3.3052168E-2"/>
        <n v="3.8815341000000003E-2"/>
        <n v="2.3274106999999999E-2"/>
        <n v="0.124758619"/>
        <n v="6.6918730999999995E-2"/>
        <n v="2.4020078E-2"/>
        <n v="3.4474060000000001E-2"/>
        <n v="3.4640466000000002E-2"/>
        <n v="1.0652508E-2"/>
        <n v="1.001904E-2"/>
        <n v="0.173833129"/>
        <n v="0.137584599"/>
        <n v="9.8457814000000005E-2"/>
        <n v="7.5660889999999995E-2"/>
        <n v="9.2158377E-2"/>
        <n v="5.4488533999999998E-2"/>
        <n v="0.10293224600000001"/>
        <n v="0.12367891"/>
        <n v="8.9735804000000002E-2"/>
        <n v="4.0432954E-2"/>
        <n v="4.7073322000000001E-2"/>
        <n v="8.3399788000000002E-2"/>
        <n v="9.0278633999999996E-2"/>
        <n v="5.4630544000000003E-2"/>
        <n v="5.0929428999999998E-2"/>
        <n v="2.0573333999999999E-2"/>
        <n v="2.0565921000000001E-2"/>
        <n v="7.7622622000000002E-2"/>
        <n v="6.2903296999999997E-2"/>
        <n v="6.4871045000000002E-2"/>
        <n v="2.9667052999999999E-2"/>
        <n v="8.2359260000000004E-2"/>
        <n v="0.124402507"/>
        <n v="5.3822085999999998E-2"/>
        <n v="2.7292686E-2"/>
        <n v="8.0434451000000004E-2"/>
        <n v="3.8978525999999999E-2"/>
        <n v="3.4328577999999998E-2"/>
        <n v="5.9751638000000003E-2"/>
        <n v="1.8789455E-2"/>
        <n v="1.4813267999999999E-2"/>
        <n v="3.2761024E-2"/>
        <n v="0.100482186"/>
        <n v="4.2733624999999997E-2"/>
        <n v="2.0015391E-2"/>
        <n v="8.7762921999999993E-2"/>
        <n v="0.105282932"/>
        <n v="5.5648052000000003E-2"/>
        <n v="2.5842950999999999E-2"/>
        <n v="3.7712875E-2"/>
        <n v="0.13800843099999999"/>
        <n v="9.9887103000000005E-2"/>
        <n v="0.27897407499999999"/>
        <n v="3.3287540999999997E-2"/>
        <n v="1.5908424000000001E-2"/>
        <n v="1.8060550000000002E-2"/>
        <n v="8.3590755000000003E-2"/>
        <n v="3.3349289999999997E-2"/>
        <n v="3.6234917999999998E-2"/>
        <n v="7.0437799999999995E-2"/>
        <n v="3.2230526000000002E-2"/>
        <n v="5.1411100000000001E-2"/>
        <n v="0.12657958599999999"/>
        <n v="0.10038870599999999"/>
        <n v="1.8934718999999999E-2"/>
        <n v="6.1270646999999998E-2"/>
        <n v="0.110163385"/>
        <n v="0.140458316"/>
        <n v="1.1143599000000001E-2"/>
        <n v="9.4037290999999995E-2"/>
        <n v="0.144534212"/>
        <n v="9.1411749E-2"/>
        <n v="0.16994319499999999"/>
        <n v="0.19842484099999999"/>
        <n v="0.23585940799999999"/>
        <n v="4.5955031E-2"/>
        <n v="1.4631149E-2"/>
        <n v="0.13095581100000001"/>
        <n v="0.13955282699999999"/>
        <n v="6.5183227999999996E-2"/>
        <n v="2.2843500999999999E-2"/>
        <n v="3.5579134999999998E-2"/>
        <n v="8.2266418999999993E-2"/>
        <n v="4.0205535000000001E-2"/>
        <n v="1.9511288000000002E-2"/>
        <n v="3.0927632E-2"/>
        <n v="6.4014172999999994E-2"/>
        <n v="0.14666293799999999"/>
        <n v="7.9713575999999994E-2"/>
        <n v="8.1953387000000003E-2"/>
        <n v="0.163310805"/>
        <n v="3.2321608000000002E-2"/>
        <n v="6.4551885000000003E-2"/>
        <n v="9.660879E-2"/>
        <n v="2.3974769E-2"/>
        <n v="0.12914091899999999"/>
        <n v="2.3585597999999999E-2"/>
        <n v="3.3076387999999998E-2"/>
        <n v="0.114246019"/>
        <n v="2.4468805999999999E-2"/>
        <n v="1.5966089999999999E-2"/>
        <n v="2.8579565000000001E-2"/>
        <n v="2.6289983999999999E-2"/>
        <n v="6.7314073000000002E-2"/>
        <n v="4.9583899000000001E-2"/>
        <n v="0.16852746299999999"/>
        <n v="1.3064516E-2"/>
        <n v="0.11263801599999999"/>
        <n v="4.6114018E-2"/>
        <n v="7.7601069999999994E-2"/>
        <n v="5.1783760999999998E-2"/>
        <n v="9.1467933000000001E-2"/>
        <n v="2.8674471E-2"/>
        <n v="9.5360186E-2"/>
        <n v="2.9686147999999999E-2"/>
        <n v="2.5732114E-2"/>
        <n v="0.128390273"/>
        <n v="9.8603729000000001E-2"/>
        <n v="2.4646608E-2"/>
        <n v="1.0363585999999999E-2"/>
        <n v="1.5873285000000001E-2"/>
        <n v="8.2250862999999994E-2"/>
        <n v="0.102901425"/>
        <n v="0.15312752299999999"/>
        <n v="3.5607579E-2"/>
        <n v="5.2141447E-2"/>
        <n v="6.3430788000000002E-2"/>
        <n v="5.1564827000000001E-2"/>
        <n v="7.5943183999999997E-2"/>
        <n v="5.6744063999999997E-2"/>
        <n v="0.100149459"/>
        <n v="5.6616690000000003E-3"/>
        <n v="0.128778474"/>
        <n v="2.2864237999999999E-2"/>
        <n v="1.6720182E-2"/>
        <n v="0.120180894"/>
        <n v="3.3916450000000001E-2"/>
        <n v="3.6359890999999998E-2"/>
        <n v="0.114022125"/>
        <n v="0.158337479"/>
        <n v="1.9407068999999999E-2"/>
        <n v="7.665661E-2"/>
        <n v="3.5731825000000002E-2"/>
        <n v="0.11535364200000001"/>
        <n v="5.2058629000000002E-2"/>
        <n v="0.16131749500000001"/>
        <n v="6.7481899999999997E-2"/>
        <n v="4.9267759000000001E-2"/>
        <n v="2.7729547E-2"/>
        <n v="1.9277945000000001E-2"/>
        <n v="3.8107380000000003E-2"/>
        <n v="0.17346284100000001"/>
        <n v="5.4851438000000002E-2"/>
        <n v="3.9988162000000001E-2"/>
        <n v="7.9046991999999996E-2"/>
        <n v="2.4358634000000001E-2"/>
        <n v="3.0693308999999998E-2"/>
        <n v="0.14331999500000001"/>
        <n v="6.9250192000000002E-2"/>
        <n v="5.4846706000000002E-2"/>
        <n v="0.143303291"/>
        <n v="5.3523765000000001E-2"/>
        <n v="0.16735141100000001"/>
        <n v="7.9844043000000003E-2"/>
        <n v="9.3307713E-2"/>
        <n v="2.6722744E-2"/>
        <n v="2.0519478000000001E-2"/>
        <n v="0.12644033499999999"/>
        <n v="5.2149675E-2"/>
        <n v="4.0268044000000003E-2"/>
        <n v="5.2493162000000003E-2"/>
        <n v="4.5835395000000001E-2"/>
        <n v="1.8591463999999999E-2"/>
        <n v="0.15531693599999999"/>
        <n v="5.2040538999999997E-2"/>
        <n v="0.21610753499999999"/>
        <n v="5.4234196999999998E-2"/>
        <n v="2.6602088999999999E-2"/>
        <n v="1.0663189E-2"/>
        <n v="2.1649904000000001E-2"/>
        <n v="0.183879453"/>
        <n v="4.0744057E-2"/>
        <n v="0.110913601"/>
        <n v="7.0012633000000005E-2"/>
        <n v="2.0611526000000002E-2"/>
        <n v="7.6002991000000006E-2"/>
        <n v="5.4685839E-2"/>
        <n v="4.1615223999999999E-2"/>
        <n v="5.5908267999999997E-2"/>
        <n v="8.7791916999999997E-2"/>
        <n v="6.3554150000000004E-2"/>
        <n v="0.13570755300000001"/>
        <n v="1.1233126E-2"/>
        <n v="7.9698503000000004E-2"/>
        <n v="0.138171603"/>
        <n v="5.8168807000000003E-2"/>
        <n v="6.9112952000000005E-2"/>
        <n v="0.167316771"/>
        <n v="9.0129200000000007E-2"/>
        <n v="4.1831008000000003E-2"/>
        <n v="0.132560174"/>
        <n v="7.1312063999999994E-2"/>
        <n v="4.8486801000000003E-2"/>
        <n v="0.102426197"/>
        <n v="1.9465204999999999E-2"/>
        <n v="1.2593467000000001E-2"/>
        <n v="0.10026502700000001"/>
        <n v="8.499464E-3"/>
        <n v="0.14571827000000001"/>
        <n v="6.7175915000000003E-2"/>
        <n v="6.2920180000000006E-2"/>
        <n v="2.3417004000000002E-2"/>
        <n v="7.8024650000000001E-2"/>
        <n v="6.0376776E-2"/>
        <n v="6.1393095000000002E-2"/>
        <n v="4.4004675E-2"/>
        <n v="2.0989132000000001E-2"/>
        <n v="8.2529703999999995E-2"/>
        <n v="0.14186243500000001"/>
        <n v="1.2467648E-2"/>
        <n v="0.125964559"/>
        <n v="3.2637372999999997E-2"/>
        <n v="2.9117482E-2"/>
        <n v="1.9536980999999998E-2"/>
        <n v="6.770252E-3"/>
        <n v="1.2030747E-2"/>
        <n v="0.106492562"/>
        <n v="3.9282839999999999E-2"/>
        <n v="5.7969482000000003E-2"/>
        <n v="0.18803837200000001"/>
        <n v="3.1403440999999997E-2"/>
        <n v="7.9327366999999996E-2"/>
        <n v="2.5872152999999998E-2"/>
        <n v="7.4778547000000001E-2"/>
        <n v="4.6469277000000003E-2"/>
        <n v="2.7430696000000001E-2"/>
        <n v="2.7217468000000002E-2"/>
        <n v="5.4763517999999997E-2"/>
        <n v="1.2273747E-2"/>
        <n v="5.0603130000000003E-2"/>
        <n v="4.3777415E-2"/>
        <n v="3.4467286E-2"/>
        <n v="1.1285795E-2"/>
        <n v="5.4618572999999997E-2"/>
        <n v="0.21153938899999999"/>
        <n v="1.3711274000000001E-2"/>
        <n v="2.5947095E-2"/>
        <n v="3.3024327999999999E-2"/>
        <n v="1.9559745999999999E-2"/>
        <n v="1.4332439000000001E-2"/>
        <n v="0.10423592"/>
        <n v="5.1677051000000002E-2"/>
        <n v="2.7169589000000001E-2"/>
        <n v="0.131458247"/>
        <n v="2.4304263999999999E-2"/>
        <n v="8.6752988000000003E-2"/>
        <n v="3.9300964000000001E-2"/>
        <n v="2.748331E-2"/>
        <n v="2.9510313E-2"/>
        <n v="3.3276066E-2"/>
        <n v="3.0143704E-2"/>
        <n v="0.25539489599999998"/>
        <n v="2.4205661E-2"/>
        <n v="4.0197931999999999E-2"/>
        <n v="0.122918852"/>
        <n v="4.9754975E-2"/>
        <n v="3.8288086999999998E-2"/>
        <n v="0.15965759600000001"/>
        <n v="3.6746478999999999E-2"/>
        <n v="0.13121031999999999"/>
        <n v="6.3900189999999996E-2"/>
        <n v="4.5050673999999999E-2"/>
        <n v="3.4501404999999999E-2"/>
        <n v="5.2685259999999998E-2"/>
        <n v="9.8566831999999993E-2"/>
        <n v="1.5663185E-2"/>
        <n v="7.1832909E-2"/>
        <n v="2.6718209999999999E-2"/>
        <n v="0.154627247"/>
        <n v="0.15226199900000001"/>
        <n v="0.12689792499999999"/>
        <n v="3.4940978999999997E-2"/>
        <n v="6.528457E-2"/>
        <n v="4.5928229000000001E-2"/>
        <n v="1.404119E-2"/>
        <n v="8.7805787999999996E-2"/>
        <n v="8.1290366000000003E-2"/>
        <n v="4.4978224999999997E-2"/>
        <n v="1.7746826E-2"/>
        <n v="6.9532900999999994E-2"/>
        <n v="2.6830586E-2"/>
        <n v="3.83808E-2"/>
        <n v="0.17054823799999999"/>
        <n v="0.14609413199999999"/>
        <n v="7.8181964000000007E-2"/>
        <n v="4.2747880000000002E-2"/>
        <n v="1.0998931999999999E-2"/>
        <n v="3.5561344000000002E-2"/>
        <n v="7.6878416000000005E-2"/>
        <n v="0.30485910399999999"/>
        <n v="0.266234421"/>
        <n v="1.8632082000000001E-2"/>
        <n v="0.17138350599999999"/>
        <n v="7.8764058999999997E-2"/>
        <n v="7.0660449E-2"/>
        <n v="0.17038272600000001"/>
        <n v="0.27988694800000002"/>
        <n v="7.6735902999999994E-2"/>
        <n v="4.9865398999999998E-2"/>
        <n v="0.109911272"/>
        <n v="2.1496403000000001E-2"/>
        <n v="1.9372252999999999E-2"/>
        <n v="6.1184804000000002E-2"/>
        <n v="2.9560451000000001E-2"/>
        <n v="0.13314561699999999"/>
        <n v="0.16467959700000001"/>
        <n v="0.12772710200000001"/>
        <n v="8.2930698999999997E-2"/>
        <n v="0.15972067100000001"/>
        <n v="4.4252620999999999E-2"/>
        <n v="4.1381156000000002E-2"/>
        <n v="9.8822386999999998E-2"/>
        <n v="0.117593973"/>
        <n v="4.2707322999999998E-2"/>
        <n v="2.0589623000000001E-2"/>
        <n v="1.4488997E-2"/>
        <n v="9.3214865999999993E-2"/>
        <n v="6.7290243999999999E-2"/>
        <n v="2.1579161999999999E-2"/>
        <n v="3.5651291000000002E-2"/>
        <n v="2.6195131E-2"/>
        <n v="3.5084073E-2"/>
        <n v="9.9553084E-2"/>
        <n v="3.7835765E-2"/>
        <n v="3.0667570000000002E-2"/>
        <n v="2.6771204E-2"/>
        <n v="7.5620261999999994E-2"/>
        <n v="0.108206497"/>
        <n v="6.7639697999999998E-2"/>
        <n v="7.6314907000000001E-2"/>
        <n v="7.6198809000000006E-2"/>
        <n v="7.7475883999999995E-2"/>
        <n v="5.9849153000000002E-2"/>
        <n v="0.16004458899999999"/>
        <n v="5.8946686999999998E-2"/>
        <n v="5.6717610000000002E-2"/>
        <n v="2.1049215E-2"/>
        <n v="0.102407778"/>
        <n v="7.4152132999999995E-2"/>
        <n v="7.4338561999999997E-2"/>
        <n v="7.6995175999999999E-2"/>
        <n v="2.2552083000000001E-2"/>
        <n v="7.3289899000000006E-2"/>
        <n v="2.4994069000000001E-2"/>
        <n v="0.17504710400000001"/>
        <n v="2.7774001999999999E-2"/>
        <n v="0.14086246999999999"/>
        <n v="0.12818175900000001"/>
        <n v="2.8411899000000001E-2"/>
        <n v="4.4489064000000002E-2"/>
        <n v="2.9779206999999999E-2"/>
        <n v="2.0544065E-2"/>
        <n v="7.0234305999999996E-2"/>
        <n v="3.201648E-2"/>
        <n v="3.7680710999999999E-2"/>
        <n v="4.0938154999999997E-2"/>
        <n v="7.7709901999999997E-2"/>
        <n v="5.0168353999999998E-2"/>
        <n v="3.0083482000000002E-2"/>
        <n v="7.3906461000000007E-2"/>
        <n v="0.14663520599999999"/>
        <n v="6.6164430999999996E-2"/>
        <n v="5.2401766000000002E-2"/>
        <n v="5.7047755999999998E-2"/>
        <n v="0.159165324"/>
        <n v="2.1453493000000001E-2"/>
        <n v="4.8676324E-2"/>
        <n v="1.3926424999999999E-2"/>
        <n v="2.5867260999999999E-2"/>
        <n v="6.0649824999999997E-2"/>
        <n v="0.132590283"/>
        <n v="5.7667173000000002E-2"/>
        <n v="5.4321420000000002E-2"/>
        <n v="5.6387854000000001E-2"/>
        <n v="0.15127959099999999"/>
        <n v="2.5458715999999999E-2"/>
        <n v="3.8653607999999999E-2"/>
        <n v="5.1804278000000002E-2"/>
        <n v="2.6963909000000001E-2"/>
        <n v="7.1369947000000003E-2"/>
        <n v="4.3727261000000003E-2"/>
        <n v="5.0028809E-2"/>
        <n v="9.9188598000000003E-2"/>
        <n v="0.14451111899999999"/>
        <n v="3.7539164E-2"/>
        <n v="0.143712172"/>
        <n v="9.7457482999999998E-2"/>
        <n v="7.1534226000000006E-2"/>
        <n v="2.0782036E-2"/>
        <n v="5.4968159999999999E-3"/>
        <n v="1.6679143E-2"/>
        <n v="0.123151947"/>
        <n v="7.5757176999999995E-2"/>
        <n v="3.2387589000000001E-2"/>
        <n v="1.7714095999999999E-2"/>
        <n v="3.1866022000000001E-2"/>
        <n v="0.16806490900000001"/>
        <n v="5.4455125E-2"/>
        <n v="3.4551415000000002E-2"/>
        <n v="4.8403392000000003E-2"/>
        <n v="7.0979697999999994E-2"/>
        <n v="4.1726942000000003E-2"/>
        <n v="0.15667961699999999"/>
        <n v="4.1098733999999998E-2"/>
        <n v="9.5045476000000004E-2"/>
        <n v="2.5845699999999999E-2"/>
        <n v="0.144006886"/>
        <n v="3.5746979999999999E-3"/>
        <n v="3.1251369000000001E-2"/>
        <n v="2.0597493000000001E-2"/>
        <n v="0.14095631"/>
        <n v="7.9622730000000006E-3"/>
        <n v="1.6876708000000001E-2"/>
        <n v="5.4806734000000003E-2"/>
        <n v="6.3831013000000006E-2"/>
        <n v="0.111777297"/>
        <n v="4.4591774000000001E-2"/>
        <n v="0.118872194"/>
        <n v="3.8340116E-2"/>
        <n v="3.9385518000000001E-2"/>
        <n v="0.104348025"/>
        <n v="4.9934854000000001E-2"/>
        <n v="5.6192275999999999E-2"/>
        <n v="6.7543726999999998E-2"/>
        <n v="0.16072286299999999"/>
        <n v="4.6544983999999998E-2"/>
        <n v="1.3431109E-2"/>
        <n v="4.0163419999999998E-2"/>
        <n v="4.7785630000000003E-2"/>
        <n v="0.17034855099999999"/>
        <n v="0.11323491400000001"/>
        <n v="5.3930934E-2"/>
        <n v="0.17302768800000001"/>
        <n v="0.21799414"/>
        <n v="8.9971291999999994E-2"/>
        <n v="2.9781363000000002E-2"/>
        <n v="0.11289666900000001"/>
        <n v="7.0587418999999998E-2"/>
        <n v="9.0374341999999996E-2"/>
        <n v="1.9417732E-2"/>
        <n v="0.107662745"/>
        <n v="0.121940099"/>
        <n v="5.5379647999999997E-2"/>
        <n v="6.5621523000000001E-2"/>
        <n v="6.6879756999999998E-2"/>
        <n v="8.9896420000000005E-2"/>
        <n v="1.5291575999999999E-2"/>
        <n v="3.2427038999999998E-2"/>
        <n v="3.5251749999999998E-2"/>
        <n v="0.137926458"/>
        <n v="0.135836915"/>
        <n v="7.3985248000000003E-2"/>
        <n v="2.0603511000000001E-2"/>
        <n v="4.9357076999999999E-2"/>
        <n v="4.1291169000000003E-2"/>
        <n v="1.3898123E-2"/>
        <n v="8.3109454999999999E-2"/>
        <n v="5.8369012999999997E-2"/>
        <n v="1.6630302999999999E-2"/>
        <n v="0.22022560799999999"/>
        <n v="3.2152003999999998E-2"/>
        <n v="2.0423548999999999E-2"/>
        <n v="0.142759833"/>
        <n v="4.9712775000000001E-2"/>
        <n v="7.2295506999999995E-2"/>
        <n v="4.1865847999999997E-2"/>
        <n v="0.103751236"/>
        <n v="0.16940569899999999"/>
        <n v="2.6117345E-2"/>
        <n v="4.1792719999999998E-2"/>
        <n v="9.1954464999999999E-2"/>
        <n v="7.538459E-3"/>
        <n v="4.4974051000000001E-2"/>
        <n v="9.1195817999999998E-2"/>
        <n v="5.5084018999999998E-2"/>
        <n v="3.5626318999999997E-2"/>
        <n v="5.5382616000000003E-2"/>
        <n v="1.9033838000000001E-2"/>
        <n v="0.15670131500000001"/>
        <n v="7.8863887999999993E-2"/>
        <n v="7.3997842999999994E-2"/>
        <n v="0.1062679"/>
        <n v="2.0798904999999999E-2"/>
        <n v="8.4676172999999993E-2"/>
        <n v="0.10444532199999999"/>
        <n v="1.9590769000000001E-2"/>
        <n v="4.6277956000000002E-2"/>
        <n v="5.4706407999999998E-2"/>
        <n v="1.7344679000000002E-2"/>
        <n v="7.1628097000000002E-2"/>
        <n v="0.174336148"/>
        <n v="8.2955718999999997E-2"/>
        <n v="6.7373081000000001E-2"/>
        <n v="2.6391403000000001E-2"/>
        <n v="4.9395241999999999E-2"/>
        <n v="0.12251957099999999"/>
        <n v="7.3493830999999996E-2"/>
        <n v="8.2367244000000006E-2"/>
        <n v="0.17332420700000001"/>
        <n v="6.2224478999999999E-2"/>
        <n v="5.2608525000000003E-2"/>
        <n v="3.6743989999999997E-2"/>
        <n v="2.1427082E-2"/>
        <n v="2.0916223000000001E-2"/>
        <n v="0.13205856599999999"/>
        <n v="4.7743195000000002E-2"/>
        <n v="7.9152918000000003E-2"/>
        <n v="2.4363025999999999E-2"/>
        <n v="9.6981319999999996E-2"/>
        <n v="0.17493451300000001"/>
        <n v="7.8060605000000005E-2"/>
        <n v="6.7569538999999998E-2"/>
        <n v="4.2855388000000001E-2"/>
        <n v="3.0413776999999999E-2"/>
        <n v="0.12692409499999999"/>
        <n v="6.9102831000000003E-2"/>
        <n v="5.4378253000000001E-2"/>
        <n v="1.6852908999999999E-2"/>
        <n v="0.122494876"/>
        <n v="0.130415118"/>
        <n v="4.6090204000000003E-2"/>
        <n v="0.110633958"/>
        <n v="0.14095585699999999"/>
        <n v="0.109075742"/>
        <n v="8.7920675000000004E-2"/>
        <n v="1.5750947000000001E-2"/>
        <n v="0.119418124"/>
        <n v="0.148821808"/>
        <n v="8.7584125999999998E-2"/>
        <n v="2.0474913000000001E-2"/>
        <n v="7.0699313E-2"/>
        <n v="8.7310672000000006E-2"/>
        <n v="6.6887123000000007E-2"/>
        <n v="8.7784130000000005E-3"/>
        <n v="2.6182758E-2"/>
        <n v="2.4935296999999999E-2"/>
        <n v="6.2797771000000002E-2"/>
        <n v="9.1054989000000003E-2"/>
        <n v="5.9110912000000002E-2"/>
        <n v="7.2881534999999997E-2"/>
        <n v="8.9778186999999995E-2"/>
        <n v="0.186067862"/>
        <n v="0.118180011"/>
        <n v="3.1095246E-2"/>
        <n v="7.4345268000000006E-2"/>
        <n v="9.5351064999999999E-2"/>
        <n v="2.0618957E-2"/>
        <n v="6.3925726000000002E-2"/>
        <n v="4.2530668000000001E-2"/>
        <n v="2.9173030999999999E-2"/>
        <n v="0.121767168"/>
        <n v="0.105881129"/>
        <n v="2.6355344999999999E-2"/>
        <n v="0.13670507500000001"/>
        <n v="3.2359412999999997E-2"/>
        <n v="5.3027398000000003E-2"/>
        <n v="4.2377219000000001E-2"/>
        <n v="8.4949954999999994E-2"/>
        <n v="8.8807454999999993E-2"/>
        <n v="1.6823566000000002E-2"/>
        <n v="3.4693175E-2"/>
        <n v="3.0938773999999999E-2"/>
        <n v="6.4547828000000002E-2"/>
        <n v="8.5540519999999995E-3"/>
        <n v="8.7380431999999994E-2"/>
        <n v="5.8346233999999997E-2"/>
        <n v="3.9544237000000003E-2"/>
        <n v="1.9495050999999999E-2"/>
        <n v="9.7410706999999999E-2"/>
        <n v="5.2300843999999999E-2"/>
        <n v="4.8830263999999998E-2"/>
        <n v="3.1125709000000001E-2"/>
        <n v="0.15263241299999999"/>
        <n v="0.29909785900000002"/>
        <n v="5.6066970000000001E-2"/>
        <n v="8.0688662999999994E-2"/>
        <n v="6.9043043999999998E-2"/>
        <n v="8.9197963000000005E-2"/>
        <n v="3.2610007000000003E-2"/>
        <n v="1.9278216000000001E-2"/>
        <n v="8.8750333000000001E-2"/>
        <n v="0.122896411"/>
        <n v="0.17230990299999999"/>
        <n v="7.7899108999999994E-2"/>
        <n v="4.1802517999999997E-2"/>
        <n v="0.154228739"/>
        <n v="2.3876708E-2"/>
        <n v="0.12125037399999999"/>
        <n v="4.9280292000000003E-2"/>
        <n v="2.1497593999999998E-2"/>
        <n v="3.9261946999999998E-2"/>
        <n v="2.7133398E-2"/>
        <n v="0.18652881900000001"/>
        <n v="2.3820081999999999E-2"/>
        <n v="3.6611103999999998E-2"/>
        <n v="3.7155206000000003E-2"/>
        <n v="4.4945122999999997E-2"/>
        <n v="1.0674255000000001E-2"/>
        <n v="0.11783932799999999"/>
        <n v="3.0208465E-2"/>
        <n v="3.0062223999999999E-2"/>
        <n v="0.105812357"/>
        <n v="1.268995E-2"/>
        <n v="4.5463772999999999E-2"/>
        <n v="1.1636708000000001E-2"/>
        <n v="9.6733815000000001E-2"/>
        <n v="2.2831052000000001E-2"/>
        <n v="4.1636189999999997E-2"/>
        <n v="9.7618233999999998E-2"/>
        <n v="0.162211939"/>
        <n v="4.0318693000000003E-2"/>
        <n v="3.9207025E-2"/>
        <n v="7.1188446000000002E-2"/>
        <n v="8.4008316E-2"/>
        <n v="7.4264356000000004E-2"/>
        <n v="7.8385640000000006E-2"/>
        <n v="2.7139013E-2"/>
        <n v="6.5520387999999999E-2"/>
        <n v="3.5801237999999999E-2"/>
        <n v="4.8749689999999998E-2"/>
        <n v="6.0863167000000003E-2"/>
        <n v="0.16029226399999999"/>
        <n v="0.11934562899999999"/>
        <n v="6.5810044999999998E-2"/>
        <n v="5.7870079999999997E-2"/>
        <n v="7.8034976000000006E-2"/>
        <n v="9.0111173000000003E-2"/>
        <n v="0.16784443800000001"/>
        <n v="3.8985770000000003E-2"/>
        <n v="7.8909166000000003E-2"/>
        <n v="7.9931185000000002E-2"/>
        <n v="0.22460739900000001"/>
        <n v="2.6420580999999999E-2"/>
        <n v="1.9153298999999999E-2"/>
        <n v="4.7897663E-2"/>
        <n v="1.5676230999999999E-2"/>
        <n v="1.4555066E-2"/>
        <n v="0.12522446600000001"/>
        <n v="0.12568791700000001"/>
        <n v="4.5400017000000001E-2"/>
        <n v="3.0155224000000001E-2"/>
        <n v="0.13747519"/>
        <n v="0.131921819"/>
        <n v="2.6140452000000002E-2"/>
        <n v="8.0747058999999996E-2"/>
        <n v="7.4883035000000001E-2"/>
        <n v="6.6311152999999998E-2"/>
        <n v="0.14052469100000001"/>
        <n v="6.2882112000000004E-2"/>
        <n v="8.0362549000000005E-2"/>
        <n v="6.6770663999999993E-2"/>
        <n v="2.1602000999999999E-2"/>
        <n v="0.103422709"/>
        <n v="3.3883447999999997E-2"/>
        <n v="8.2534286999999998E-2"/>
        <n v="0.145013434"/>
        <n v="1.7547957999999999E-2"/>
        <n v="2.4848788E-2"/>
        <n v="6.1155982999999997E-2"/>
        <n v="7.4753742999999997E-2"/>
        <n v="0.19780911000000001"/>
        <n v="9.4450618E-2"/>
        <n v="0.20351066700000001"/>
        <n v="8.6396037999999994E-2"/>
        <n v="0.120773451"/>
        <n v="3.9385992000000002E-2"/>
        <n v="7.5132352999999999E-2"/>
        <n v="3.9610609999999997E-2"/>
        <n v="5.4011943E-2"/>
        <n v="6.3278652000000005E-2"/>
        <n v="4.7896393000000002E-2"/>
        <n v="0.111673587"/>
        <n v="2.4262771999999998E-2"/>
        <n v="9.2970839999999999E-2"/>
        <n v="3.0250131999999999E-2"/>
        <n v="6.7253879999999997E-3"/>
        <n v="4.5556681000000002E-2"/>
        <n v="1.4614357E-2"/>
        <n v="0.136328794"/>
        <n v="1.6531033000000001E-2"/>
        <n v="2.2457694E-2"/>
        <n v="0.11995987299999999"/>
        <n v="9.7937252000000002E-2"/>
        <n v="3.5406842000000001E-2"/>
        <n v="6.1163967E-2"/>
        <n v="0.165694219"/>
        <n v="0.17007246200000001"/>
        <n v="3.0556922E-2"/>
        <n v="8.1148830000000005E-2"/>
        <n v="6.6668723999999999E-2"/>
        <n v="0.1263349"/>
        <n v="7.5731322000000004E-2"/>
        <n v="2.6925385E-2"/>
        <n v="2.6954410000000002E-2"/>
        <n v="2.4961677000000002E-2"/>
        <n v="7.6876046000000003E-2"/>
        <n v="2.678995E-2"/>
        <n v="6.1313056999999997E-2"/>
        <n v="7.2221801000000002E-2"/>
        <n v="2.4378706E-2"/>
        <n v="4.7936284000000003E-2"/>
        <n v="8.8172354999999994E-2"/>
        <n v="1.7887474E-2"/>
        <n v="6.5689432000000006E-2"/>
        <n v="0.105208448"/>
        <n v="3.5028852999999999E-2"/>
        <n v="9.8108956999999997E-2"/>
        <n v="1.6910913999999999E-2"/>
        <n v="4.586701E-2"/>
        <n v="0.122058364"/>
        <n v="3.3259081000000003E-2"/>
        <n v="8.0015028000000002E-2"/>
        <n v="2.3526504E-2"/>
        <n v="2.6015519000000001E-2"/>
        <n v="4.9916363999999998E-2"/>
        <n v="4.6270949999999998E-2"/>
        <n v="2.0310045999999998E-2"/>
        <n v="1.9199733E-2"/>
        <n v="8.3498083000000001E-2"/>
        <n v="4.9634816999999998E-2"/>
        <n v="0.18521844600000001"/>
        <n v="0.11644549999999999"/>
        <n v="0.110681931"/>
        <n v="1.0755465000000001E-2"/>
        <n v="0.103634038"/>
        <n v="0.112097433"/>
        <n v="1.5328105999999999E-2"/>
        <n v="7.1540442999999995E-2"/>
        <n v="4.4532620000000002E-2"/>
        <n v="9.7770003999999994E-2"/>
        <n v="6.7607748999999995E-2"/>
        <n v="0.110202066"/>
        <n v="1.5990130000000002E-2"/>
        <n v="0.121442754"/>
        <n v="6.7809579999999994E-2"/>
        <n v="0.14136011800000001"/>
        <n v="6.8717719999999996E-2"/>
        <n v="0.12820600100000001"/>
        <n v="8.9005768999999998E-2"/>
        <n v="0.105597316"/>
        <n v="2.2795611E-2"/>
        <n v="0.111301625"/>
        <n v="3.3944698000000002E-2"/>
        <n v="3.9492207000000001E-2"/>
        <n v="5.6429024000000001E-2"/>
        <n v="4.487828E-2"/>
        <n v="7.5878519000000005E-2"/>
        <n v="3.0264896999999999E-2"/>
        <n v="4.8662357000000003E-2"/>
        <n v="3.6910397999999997E-2"/>
        <n v="3.9221859999999997E-2"/>
        <n v="8.3606564999999994E-2"/>
        <n v="0.118419683"/>
        <n v="2.8652918999999999E-2"/>
        <n v="5.2086084999999997E-2"/>
        <n v="2.1539999000000001E-2"/>
        <n v="4.3483397999999999E-2"/>
        <n v="2.4664556000000001E-2"/>
        <n v="1.1151950000000001E-2"/>
        <n v="6.8163102000000003E-2"/>
        <n v="2.848169E-2"/>
        <n v="2.4795056999999999E-2"/>
        <n v="3.0212499E-2"/>
        <n v="0.108458498"/>
        <n v="2.1617397E-2"/>
        <n v="1.0961482999999999E-2"/>
        <n v="0.16246121899999999"/>
        <n v="6.3689582999999994E-2"/>
        <n v="8.7753682E-2"/>
        <n v="3.7782942999999999E-2"/>
        <n v="3.7148619000000001E-2"/>
        <n v="0.17408562499999999"/>
        <n v="0.14639966300000001"/>
        <n v="2.6081567E-2"/>
        <n v="0.171050595"/>
        <n v="0.10868960599999999"/>
        <n v="1.3990601E-2"/>
        <n v="5.4474158000000002E-2"/>
        <n v="9.0571320000000007E-3"/>
        <n v="4.2468413000000003E-2"/>
        <n v="0.117462619"/>
        <n v="7.7157726999999995E-2"/>
        <n v="3.0697825000000001E-2"/>
        <n v="0.104257037"/>
        <n v="7.4019393000000003E-2"/>
        <n v="0.14922305499999999"/>
        <n v="1.6726505999999999E-2"/>
        <n v="3.2597778000000001E-2"/>
        <n v="0.110888167"/>
        <n v="8.0010552999999998E-2"/>
        <n v="0.17797002000000001"/>
        <n v="2.7779380999999999E-2"/>
        <n v="2.3715119999999999E-2"/>
        <n v="0.17124542600000001"/>
        <n v="0.16135512199999999"/>
        <n v="5.5793585999999999E-2"/>
        <n v="4.3856919000000001E-2"/>
        <n v="5.3802404999999998E-2"/>
        <n v="0.16522171699999999"/>
        <n v="2.6579951000000001E-2"/>
        <n v="0.116152226"/>
        <n v="4.0346435999999999E-2"/>
        <n v="3.8720852E-2"/>
        <n v="9.0834157999999998E-2"/>
        <n v="6.1122655999999997E-2"/>
        <n v="6.6567121000000007E-2"/>
        <n v="3.5207154999999997E-2"/>
        <n v="1.6956266000000001E-2"/>
        <n v="2.5841875E-2"/>
        <n v="5.4723716999999998E-2"/>
        <n v="3.9078046999999998E-2"/>
        <n v="4.9066248E-2"/>
        <n v="6.6611321000000001E-2"/>
        <n v="6.3554289E-2"/>
        <n v="4.1370245E-2"/>
        <n v="0.12887653700000001"/>
        <n v="1.0053105E-2"/>
        <n v="6.1082177000000001E-2"/>
        <n v="0.19506822600000001"/>
        <n v="4.1700755999999999E-2"/>
        <n v="0.14342264299999999"/>
        <n v="0.186357148"/>
        <n v="0.112556507"/>
        <n v="1.4087057E-2"/>
        <n v="0.293417759"/>
        <n v="3.1382043999999998E-2"/>
        <n v="0.12639886"/>
        <n v="2.5403898000000001E-2"/>
        <n v="3.9624006000000003E-2"/>
        <n v="4.0421193000000001E-2"/>
        <n v="0.13138376199999999"/>
        <n v="6.3695083999999999E-2"/>
        <n v="4.5797828999999998E-2"/>
        <n v="0.116576702"/>
        <n v="7.1636936999999998E-2"/>
        <n v="3.2677678000000002E-2"/>
        <n v="6.9110649999999996E-2"/>
        <n v="4.1177505000000003E-2"/>
        <n v="0.17193878100000001"/>
        <n v="0.102349519"/>
        <n v="8.6708987000000001E-2"/>
        <n v="3.2835147000000002E-2"/>
        <n v="7.2669120000000004E-2"/>
        <n v="5.9956875999999999E-2"/>
        <n v="3.8532061999999999E-2"/>
        <n v="3.9355947000000002E-2"/>
        <n v="6.0836524000000003E-2"/>
        <n v="0.15141918500000001"/>
        <n v="4.1683481000000001E-2"/>
        <n v="1.4081155999999999E-2"/>
        <n v="0.15291838399999999"/>
        <n v="3.0969274000000001E-2"/>
        <n v="9.4659871000000007E-2"/>
        <n v="4.2485443999999997E-2"/>
        <n v="0.291865402"/>
        <n v="0.191013663"/>
        <n v="6.0134440999999997E-2"/>
        <n v="7.5107655999999995E-2"/>
        <n v="4.9381406000000003E-2"/>
        <n v="1.8059621000000001E-2"/>
        <n v="9.0436093999999995E-2"/>
        <n v="0.14639971199999999"/>
        <n v="1.5611079999999999E-2"/>
        <n v="4.1395445000000003E-2"/>
        <n v="9.7313128999999998E-2"/>
        <n v="4.1764487000000003E-2"/>
        <n v="5.4344186000000003E-2"/>
        <n v="5.2339069000000002E-2"/>
        <n v="4.1878396999999998E-2"/>
        <n v="0.13370075200000001"/>
        <n v="0.11003099700000001"/>
        <n v="1.7116982999999999E-2"/>
        <n v="5.9496439999999996E-3"/>
        <n v="0.126035694"/>
        <n v="5.8451805000000003E-2"/>
        <n v="0.113748685"/>
        <n v="6.2764428999999997E-2"/>
        <n v="1.0010425E-2"/>
        <n v="2.7106458999999999E-2"/>
        <n v="5.8153409000000003E-2"/>
        <n v="8.8846306E-2"/>
        <n v="0.16569467800000001"/>
        <n v="9.8438393999999999E-2"/>
        <n v="2.3511371E-2"/>
        <n v="4.3479126E-2"/>
        <n v="4.5166236999999998E-2"/>
        <n v="8.9394766000000001E-2"/>
        <n v="5.2341530000000001E-3"/>
        <n v="8.1252534000000001E-2"/>
        <n v="1.6758569000000001E-2"/>
        <n v="0.18603267800000001"/>
        <n v="3.1867463999999998E-2"/>
        <n v="0.19377256800000001"/>
        <n v="7.1222087000000003E-2"/>
        <n v="6.0371962000000001E-2"/>
        <n v="5.8584619999999997E-2"/>
        <n v="8.1196618999999998E-2"/>
        <n v="1.4790559E-2"/>
        <n v="2.9943463E-2"/>
        <n v="5.2368061E-2"/>
        <n v="9.3861143999999994E-2"/>
        <n v="0.17315407899999999"/>
        <n v="0.12848269000000001"/>
        <n v="8.326735E-3"/>
        <n v="2.1362954999999999E-2"/>
        <n v="3.2511817999999998E-2"/>
        <n v="2.2323658E-2"/>
        <n v="1.9292355000000001E-2"/>
        <n v="9.2613070000000006E-2"/>
        <n v="9.4697273999999998E-2"/>
        <n v="5.6596985000000002E-2"/>
        <n v="4.7098210000000001E-2"/>
        <n v="3.8078898999999999E-2"/>
        <n v="2.6005891E-2"/>
        <n v="1.5749341E-2"/>
        <n v="5.6695730999999999E-2"/>
        <n v="6.9529261999999994E-2"/>
        <n v="7.3379744999999996E-2"/>
        <n v="0.15374138500000001"/>
        <n v="0.12792952099999999"/>
        <n v="0.12315965600000001"/>
        <n v="6.5236931999999997E-2"/>
        <n v="6.0495242999999997E-2"/>
        <n v="1.4753811E-2"/>
        <n v="0.16070748900000001"/>
        <n v="2.1250002E-2"/>
        <n v="0.159936948"/>
        <n v="0.12950314600000001"/>
        <n v="0.17948441100000001"/>
        <n v="5.6919037999999998E-2"/>
        <n v="9.0427268000000005E-2"/>
        <n v="0.16066302099999999"/>
        <n v="1.94158E-2"/>
        <n v="1.6993225000000001E-2"/>
        <n v="5.2135750000000002E-2"/>
        <n v="1.5623754E-2"/>
        <n v="0.26412466899999998"/>
        <n v="0.16419682299999999"/>
        <n v="0.141975462"/>
        <n v="8.9004389000000003E-2"/>
        <n v="1.1117040999999999E-2"/>
        <n v="0.102723919"/>
        <n v="2.4733134E-2"/>
        <n v="7.8999287000000001E-2"/>
        <n v="3.1599715E-2"/>
        <n v="1.4660820999999999E-2"/>
        <n v="7.6709638999999996E-2"/>
        <n v="7.5435559999999999E-2"/>
        <n v="0.19265007200000001"/>
        <n v="6.5999007999999998E-2"/>
        <n v="0.100277876"/>
        <n v="8.9656812000000002E-2"/>
        <n v="8.7854925E-2"/>
        <n v="6.5857092000000006E-2"/>
        <n v="0.16181701400000001"/>
        <n v="0.124967595"/>
        <n v="0.23303981700000001"/>
        <n v="0.17824575000000001"/>
        <n v="4.6057809999999998E-2"/>
        <n v="3.0815426999999999E-2"/>
        <n v="8.9677773000000002E-2"/>
        <n v="0.13232740600000001"/>
        <n v="1.2518707E-2"/>
        <n v="5.0353694999999997E-2"/>
        <n v="0.11076264199999999"/>
        <n v="8.3016831999999999E-2"/>
        <n v="7.5836522000000003E-2"/>
        <n v="2.2970468000000001E-2"/>
        <n v="7.4299450000000003E-2"/>
        <n v="1.4816355999999999E-2"/>
        <n v="4.9318315000000001E-2"/>
        <n v="8.8716869999999996E-3"/>
        <n v="0.12579393799999999"/>
        <n v="3.1470831999999997E-2"/>
        <n v="0.131665479"/>
        <n v="0.107891398"/>
        <n v="9.0390357000000005E-2"/>
        <n v="8.7029711999999995E-2"/>
        <n v="5.1952573000000002E-2"/>
        <n v="0.100230114"/>
        <n v="4.1913535000000002E-2"/>
        <n v="0.14110620199999999"/>
        <n v="3.6463975000000003E-2"/>
        <n v="0.123086812"/>
        <n v="0.118149377"/>
        <n v="6.5009744999999994E-2"/>
        <n v="8.3133128000000001E-2"/>
        <n v="3.9428167E-2"/>
        <n v="3.4823127000000002E-2"/>
        <n v="6.5901298999999997E-2"/>
        <n v="6.4933297000000001E-2"/>
        <n v="0.107076832"/>
        <n v="0.12867498299999999"/>
        <n v="5.2025391999999997E-2"/>
        <n v="0.14401740499999999"/>
        <n v="4.2352821999999998E-2"/>
        <n v="0.17535241300000001"/>
        <n v="2.8282832000000001E-2"/>
        <n v="8.2083420000000004E-3"/>
        <n v="8.0131362999999997E-2"/>
        <n v="0.167444431"/>
        <n v="1.8485511E-2"/>
        <n v="9.2516598000000005E-2"/>
        <n v="0.104245198"/>
        <n v="4.1779180999999999E-2"/>
        <n v="0.18520944"/>
        <n v="0.11084417000000001"/>
        <n v="4.792722E-2"/>
        <n v="3.6207785999999999E-2"/>
        <n v="4.4377095999999998E-2"/>
        <n v="3.4742632000000002E-2"/>
        <n v="6.8604502999999997E-2"/>
        <n v="3.2948610000000003E-2"/>
        <n v="1.4522363E-2"/>
        <n v="5.9393919000000003E-2"/>
        <n v="6.6681332999999995E-2"/>
        <n v="3.1273558999999999E-2"/>
        <n v="4.2836777999999999E-2"/>
        <n v="0.11412741799999999"/>
        <n v="2.6181893000000001E-2"/>
        <n v="1.2184999E-2"/>
        <n v="2.6428923999999999E-2"/>
        <n v="4.5243613000000002E-2"/>
        <n v="4.5950474999999998E-2"/>
        <n v="0.133673087"/>
        <n v="8.6448940000000002E-3"/>
        <n v="3.1145743E-2"/>
        <n v="4.4391148999999998E-2"/>
        <n v="1.5278899E-2"/>
        <n v="8.5798630000000001E-3"/>
        <n v="2.8164527000000002E-2"/>
        <n v="2.7346700000000002E-2"/>
        <n v="1.6001433999999998E-2"/>
        <n v="0.165328057"/>
        <n v="3.0510526E-2"/>
        <n v="2.7699863000000002E-2"/>
        <n v="9.6467330000000004E-2"/>
        <n v="1.3584407999999999E-2"/>
        <n v="5.8516562000000001E-2"/>
        <n v="5.8365706000000003E-2"/>
        <n v="3.1346387000000003E-2"/>
        <n v="6.3750301999999995E-2"/>
        <n v="1.4560297E-2"/>
        <n v="2.6408698000000001E-2"/>
        <n v="6.9446588000000004E-2"/>
        <n v="6.5207558999999998E-2"/>
        <n v="4.5299563000000001E-2"/>
        <n v="0.12114947199999999"/>
        <n v="3.5022503000000003E-2"/>
        <n v="9.0149779999999999E-3"/>
        <n v="0.10260723300000001"/>
        <n v="8.0711179999999993E-2"/>
        <n v="9.1008571999999996E-2"/>
        <n v="7.5493480000000002E-2"/>
        <n v="7.8547351000000001E-2"/>
        <n v="3.6107198E-2"/>
        <n v="0.117537563"/>
        <n v="4.7008497000000003E-2"/>
        <n v="4.5105407E-2"/>
        <n v="7.6855206999999995E-2"/>
        <n v="0.11491654599999999"/>
        <n v="7.3766310000000002E-2"/>
        <n v="4.9349121000000003E-2"/>
        <n v="0.32839094800000002"/>
        <n v="1.2455786999999999E-2"/>
        <n v="6.2892909999999998E-3"/>
        <n v="0.11035679700000001"/>
        <n v="0.16454255500000001"/>
        <n v="7.5853370000000003E-2"/>
        <n v="2.5993423000000002E-2"/>
        <n v="0.129086113"/>
        <n v="0.151467821"/>
        <n v="0.12018920600000001"/>
        <n v="0.12049726600000001"/>
        <n v="2.3492524000000001E-2"/>
        <n v="7.3024401000000003E-2"/>
        <n v="8.8821764999999997E-2"/>
        <n v="0.13681074200000001"/>
        <n v="8.1658449999999994E-2"/>
        <n v="3.0379382E-2"/>
        <n v="1.9314960999999999E-2"/>
        <n v="8.2935004000000007E-2"/>
        <n v="0.106968096"/>
        <n v="0.15958218499999999"/>
        <n v="0.14453827"/>
        <n v="3.8685801999999998E-2"/>
        <n v="3.7690730999999998E-2"/>
        <n v="0.16093617800000001"/>
        <n v="6.5577448999999996E-2"/>
        <n v="1.8126724E-2"/>
        <n v="0.11411709"/>
        <n v="2.0760673E-2"/>
        <n v="2.6676215999999999E-2"/>
        <n v="6.6315023000000001E-2"/>
        <n v="0.136275173"/>
        <n v="2.9799965000000001E-2"/>
        <n v="7.2410764000000002E-2"/>
        <n v="2.8118435000000001E-2"/>
        <n v="0.16335022099999999"/>
        <n v="1.4076503000000001E-2"/>
        <n v="8.8305478000000007E-2"/>
        <n v="0.15528831000000001"/>
        <n v="1.8021361E-2"/>
        <n v="8.1655900000000003E-2"/>
        <n v="0.13170868199999999"/>
        <n v="3.0174245999999998E-2"/>
        <n v="6.5022700000000003E-2"/>
        <n v="7.0149087999999998E-2"/>
        <n v="7.9342006000000007E-2"/>
        <n v="0.156541861"/>
        <n v="2.3179181E-2"/>
        <n v="0.12191466199999999"/>
        <n v="4.6026479000000002E-2"/>
        <n v="8.2139799999999999E-2"/>
        <n v="3.7555348000000002E-2"/>
        <n v="2.8566432999999999E-2"/>
        <n v="9.4251579999999995E-3"/>
        <n v="5.6005780999999998E-2"/>
        <n v="8.5541019999999992E-3"/>
        <n v="2.0729902000000001E-2"/>
        <n v="8.7604646999999994E-2"/>
        <n v="0.12840532800000001"/>
        <n v="2.1409912999999999E-2"/>
        <n v="4.5723220000000002E-2"/>
        <n v="0.127647181"/>
        <n v="3.1994533999999998E-2"/>
        <n v="9.8036902999999995E-2"/>
        <n v="2.1619564000000001E-2"/>
        <n v="1.0658153E-2"/>
        <n v="2.1240491E-2"/>
        <n v="7.8677079999999996E-2"/>
        <n v="6.3127332999999994E-2"/>
        <n v="7.2952297999999999E-2"/>
        <n v="7.3306615000000006E-2"/>
        <n v="4.2716162000000002E-2"/>
        <n v="2.5519534E-2"/>
        <n v="5.5476237999999997E-2"/>
        <n v="1.7182935E-2"/>
        <n v="6.1883353000000002E-2"/>
        <n v="1.1557563E-2"/>
        <n v="7.5695551999999999E-2"/>
        <n v="2.0903193E-2"/>
        <n v="4.2246575000000001E-2"/>
        <n v="4.5055587000000001E-2"/>
        <n v="6.0639760000000001E-2"/>
        <n v="3.048292E-2"/>
        <n v="0.101932076"/>
        <n v="5.2432820000000002E-3"/>
        <n v="7.3597109999999997E-3"/>
        <n v="8.4885374999999999E-2"/>
        <n v="2.2602061E-2"/>
        <n v="4.0245221999999997E-2"/>
        <n v="0.115064263"/>
        <n v="6.3664998E-2"/>
        <n v="0.13966922400000001"/>
        <n v="4.4291250999999997E-2"/>
        <n v="0.119570595"/>
        <n v="0.124645538"/>
        <n v="0.10234983"/>
        <n v="0.12073102400000001"/>
        <n v="6.6724663000000003E-2"/>
        <n v="5.5213208E-2"/>
        <n v="7.1010512999999997E-2"/>
        <n v="3.8789271E-2"/>
        <n v="5.3950660999999997E-2"/>
        <n v="5.9940022000000003E-2"/>
        <n v="2.2639195000000001E-2"/>
        <n v="2.5776994000000001E-2"/>
        <n v="8.1446638000000002E-2"/>
        <n v="0.12861420500000001"/>
        <n v="1.4602837E-2"/>
        <n v="5.5159053999999999E-2"/>
        <n v="5.3305462999999997E-2"/>
        <n v="7.5675437999999998E-2"/>
        <n v="0.163233667"/>
        <n v="6.4163982999999994E-2"/>
        <n v="8.5223446999999994E-2"/>
        <n v="1.9402371000000002E-2"/>
        <n v="5.4238448000000002E-2"/>
        <n v="3.4624104000000003E-2"/>
        <n v="2.0952704999999999E-2"/>
        <n v="0.13741025600000001"/>
        <n v="4.6631836000000003E-2"/>
        <n v="3.2672263E-2"/>
        <n v="5.0130529E-2"/>
        <n v="3.2306341000000002E-2"/>
        <n v="2.1639677999999999E-2"/>
        <n v="2.2879017000000001E-2"/>
        <n v="3.5711425999999998E-2"/>
        <n v="9.7862838999999993E-2"/>
        <n v="0.16334971000000001"/>
        <n v="3.0542488999999999E-2"/>
        <n v="4.6159928000000003E-2"/>
        <n v="0.148302815"/>
        <n v="2.5169703000000002E-2"/>
        <n v="2.4926013E-2"/>
        <n v="9.3170838000000006E-2"/>
        <n v="2.0229757000000001E-2"/>
        <n v="7.5845633999999995E-2"/>
        <n v="6.9524391000000005E-2"/>
        <n v="9.8775709000000003E-2"/>
        <n v="8.0417723999999996E-2"/>
        <n v="6.7085169999999998E-3"/>
        <n v="2.9569275999999999E-2"/>
        <n v="6.775667E-3"/>
        <n v="4.2276745999999997E-2"/>
        <n v="9.9479703000000003E-2"/>
        <n v="4.1889549999999998E-2"/>
        <n v="9.2811105000000005E-2"/>
        <n v="2.4369007000000002E-2"/>
        <n v="8.3488991999999998E-2"/>
        <n v="3.3651278E-2"/>
        <n v="9.9290165999999999E-2"/>
        <n v="3.4726222000000001E-2"/>
        <n v="6.7258460000000006E-2"/>
        <n v="4.9016517000000003E-2"/>
        <n v="1.2673238E-2"/>
        <n v="1.0381661E-2"/>
        <n v="3.4360687000000001E-2"/>
        <n v="2.7028323E-2"/>
        <n v="9.4308058E-2"/>
        <n v="1.1838464E-2"/>
        <n v="3.2819636999999999E-2"/>
        <n v="7.1103347999999997E-2"/>
        <n v="1.2737719E-2"/>
        <n v="8.9604449999999992E-3"/>
        <n v="3.7955309E-2"/>
        <n v="8.1260969000000002E-2"/>
        <n v="8.1168135000000002E-2"/>
        <n v="4.0023967000000001E-2"/>
        <n v="0.11147467"/>
        <n v="0.18293775000000001"/>
        <n v="5.6164760000000001E-2"/>
        <n v="0.14147562499999999"/>
        <n v="8.5098119999999999E-2"/>
        <n v="2.7991093000000002E-2"/>
        <n v="8.6088353000000006E-2"/>
        <n v="3.9980644000000003E-2"/>
        <n v="3.6997104000000003E-2"/>
        <n v="9.1348964000000005E-2"/>
        <n v="3.6016619E-2"/>
        <n v="5.8485616999999997E-2"/>
        <n v="1.9064377E-2"/>
        <n v="0.105018817"/>
        <n v="3.6446750999999999E-2"/>
        <n v="1.0055503E-2"/>
        <n v="4.9144164999999997E-2"/>
        <n v="0.105042025"/>
        <n v="5.2257982000000001E-2"/>
        <n v="3.9071641999999997E-2"/>
        <n v="1.2627477999999999E-2"/>
        <n v="5.4318516999999997E-2"/>
        <n v="7.7845440000000002E-2"/>
        <n v="3.3942545999999997E-2"/>
        <n v="0.121438886"/>
        <n v="4.9381665999999998E-2"/>
        <n v="1.4577695E-2"/>
        <n v="7.9094835000000002E-2"/>
        <n v="2.7748175999999999E-2"/>
        <n v="2.0609217999999999E-2"/>
        <n v="0.11350542"/>
        <n v="0.115346634"/>
        <n v="2.9827665E-2"/>
        <n v="4.1681058999999999E-2"/>
        <n v="3.7885683000000003E-2"/>
        <n v="3.3954150000000002E-2"/>
        <n v="2.128304E-2"/>
        <n v="1.4883660999999999E-2"/>
        <n v="4.1837330999999998E-2"/>
        <n v="0.104183308"/>
        <n v="2.960641E-2"/>
        <n v="0.16179860400000001"/>
        <n v="4.6960237000000002E-2"/>
        <n v="4.5337184000000003E-2"/>
        <n v="4.8218141999999999E-2"/>
        <n v="5.8822142000000001E-2"/>
        <n v="8.2394321000000006E-2"/>
        <n v="3.4658144000000002E-2"/>
        <n v="3.3103555999999999E-2"/>
        <n v="0.125419157"/>
        <n v="2.8320655E-2"/>
        <n v="5.2811120000000003E-2"/>
        <n v="4.2378864000000002E-2"/>
        <n v="1.4649641E-2"/>
        <n v="4.1313203E-2"/>
        <n v="7.5287081000000006E-2"/>
        <n v="2.3358738E-2"/>
        <n v="2.0601791000000001E-2"/>
        <n v="0.11936171800000001"/>
        <n v="6.5165046000000004E-2"/>
        <n v="7.5516070000000001E-3"/>
        <n v="0.18357985399999999"/>
        <n v="3.0975716E-2"/>
        <n v="0.105181277"/>
        <n v="3.5895933999999997E-2"/>
        <n v="8.0468780000000004E-3"/>
        <n v="4.7503318000000003E-2"/>
        <n v="4.8738014000000003E-2"/>
        <n v="1.6679231999999999E-2"/>
        <n v="0.121709653"/>
        <n v="8.3736551000000006E-2"/>
        <n v="5.9820883999999998E-2"/>
        <n v="6.3916424999999999E-2"/>
        <n v="3.0616757000000001E-2"/>
        <n v="0.152364317"/>
        <n v="6.4307102000000005E-2"/>
        <n v="2.6342897000000001E-2"/>
        <n v="0.100922503"/>
        <n v="0.14291068900000001"/>
        <n v="1.2223687E-2"/>
        <n v="6.6400129000000002E-2"/>
        <n v="0.10361083"/>
        <n v="2.2954444000000001E-2"/>
        <n v="0.11258481300000001"/>
        <n v="4.7101810000000001E-2"/>
        <n v="0.13758045199999999"/>
        <n v="2.5966531000000001E-2"/>
        <n v="2.0442888999999999E-2"/>
        <n v="3.3813350999999998E-2"/>
        <n v="6.1190964E-2"/>
        <n v="0.122065518"/>
        <n v="0.17174348"/>
        <n v="0.123307177"/>
        <n v="4.1346468999999997E-2"/>
        <n v="3.2960823E-2"/>
        <n v="0.117667492"/>
        <n v="2.1039273000000001E-2"/>
        <n v="4.5763062E-2"/>
        <n v="9.3909644E-2"/>
        <n v="7.6839735000000006E-2"/>
        <n v="0.12546944199999999"/>
        <n v="2.5961115999999999E-2"/>
        <n v="9.9286297999999995E-2"/>
        <n v="6.7181097999999995E-2"/>
        <n v="0.128235131"/>
        <n v="2.4892128999999999E-2"/>
        <n v="3.9990313999999999E-2"/>
        <n v="4.3968651999999997E-2"/>
        <n v="4.8761222999999999E-2"/>
        <n v="0.12901648700000001"/>
        <n v="4.8857925000000003E-2"/>
        <n v="0.129534812"/>
        <n v="3.5627488999999998E-2"/>
        <n v="6.2321222000000003E-2"/>
        <n v="7.4847664999999994E-2"/>
        <n v="0.12862194099999999"/>
        <n v="9.8832569999999995E-3"/>
        <n v="8.5268316999999996E-2"/>
        <n v="5.4363970999999997E-2"/>
        <n v="5.8827583000000003E-2"/>
        <n v="4.6609281000000002E-2"/>
        <n v="0.28406587900000002"/>
        <n v="9.9211070000000002E-3"/>
        <n v="2.7767577000000002E-2"/>
        <n v="0.14874289600000001"/>
        <n v="0.105893301"/>
        <n v="0.13787023700000001"/>
        <n v="4.8637887999999997E-2"/>
        <n v="1.6476619000000001E-2"/>
        <n v="0.25637538999999998"/>
        <n v="0.12098613900000001"/>
        <n v="9.4910420999999995E-2"/>
        <n v="8.1197035000000001E-2"/>
        <n v="3.627089E-2"/>
        <n v="0.12676090800000001"/>
        <n v="0.25056004900000001"/>
        <n v="0.11366962899999999"/>
        <n v="3.2516546E-2"/>
        <n v="4.1740623999999997E-2"/>
        <n v="0.19244045000000001"/>
        <n v="6.7441725999999994E-2"/>
        <n v="0.15752811799999999"/>
        <n v="0.10215795799999999"/>
        <n v="0.30473738700000003"/>
        <n v="0.17819286400000001"/>
        <n v="1.4008751E-2"/>
        <n v="6.4208126000000004E-2"/>
        <n v="6.3649581999999996E-2"/>
        <n v="7.7427883000000003E-2"/>
        <n v="4.6124444000000001E-2"/>
        <n v="1.0615026E-2"/>
        <n v="2.4546148E-2"/>
        <n v="0.16772525099999999"/>
        <n v="0.11165454499999999"/>
        <n v="4.1063069000000001E-2"/>
        <n v="3.7345714000000002E-2"/>
        <n v="0.17352706800000001"/>
        <n v="8.6352402999999994E-2"/>
        <n v="0.178923163"/>
        <n v="0.32111500999999998"/>
        <n v="3.9576776000000001E-2"/>
        <n v="7.4517507999999996E-2"/>
        <n v="9.6658404000000003E-2"/>
        <n v="9.4817104999999999E-2"/>
        <n v="0.15909690800000001"/>
        <n v="3.7829468999999998E-2"/>
        <n v="0.112249603"/>
        <n v="3.9996021E-2"/>
        <n v="2.8048877E-2"/>
        <n v="0.17357440199999999"/>
        <n v="0.29306613300000001"/>
        <n v="0.123557061"/>
        <n v="0.12723424899999999"/>
        <n v="6.0706748999999997E-2"/>
        <n v="6.0672262999999997E-2"/>
        <n v="2.5039776E-2"/>
        <n v="0.117825569"/>
        <n v="0.124299531"/>
        <n v="5.5566934999999998E-2"/>
        <n v="0.14058248500000001"/>
        <n v="9.7768727999999999E-2"/>
        <n v="1.5397129000000001E-2"/>
        <n v="1.0467749E-2"/>
        <n v="0.32578080700000001"/>
        <n v="5.7933643E-2"/>
        <n v="0.20914265000000001"/>
        <n v="0.210596485"/>
        <n v="0.194874778"/>
        <n v="5.4670967000000001E-2"/>
        <n v="0.10391811300000001"/>
        <n v="8.6326707000000003E-2"/>
        <n v="0.13456428400000001"/>
        <n v="9.4957079E-2"/>
        <n v="0.15630419200000001"/>
        <n v="0.23661675400000001"/>
        <n v="6.2294473000000003E-2"/>
        <n v="0.18358896"/>
        <n v="0.117091213"/>
        <n v="7.9440261999999998E-2"/>
        <n v="0.13826987299999999"/>
        <n v="0.16496634499999999"/>
        <n v="7.8576074999999995E-2"/>
        <n v="5.8444176E-2"/>
        <n v="7.7046505000000001E-2"/>
        <n v="0.2004264"/>
        <n v="0.191500528"/>
        <n v="0.13263034500000001"/>
        <n v="0.18212836299999999"/>
        <n v="9.7275776999999994E-2"/>
        <n v="7.6851759000000006E-2"/>
        <n v="0.13991304500000001"/>
        <n v="0.27459228299999999"/>
        <n v="0.120965853"/>
        <n v="4.4063785000000001E-2"/>
        <n v="0.161030847"/>
        <n v="2.1031586000000001E-2"/>
        <n v="0.12942514499999999"/>
        <n v="7.4620291000000005E-2"/>
        <n v="0.13334711899999999"/>
        <n v="0.153456703"/>
        <n v="1.9912605999999999E-2"/>
        <n v="0.127660257"/>
        <n v="6.3079544000000001E-2"/>
        <n v="0.13314425899999999"/>
        <n v="0.145200948"/>
        <n v="7.3541071999999999E-2"/>
        <n v="9.9780431000000003E-2"/>
        <n v="7.5215349000000001E-2"/>
        <n v="0.214423791"/>
        <n v="8.6077865000000003E-2"/>
        <n v="0.27321283000000002"/>
        <n v="3.7569401000000002E-2"/>
        <n v="6.1730519999999997E-2"/>
        <n v="0.165101585"/>
        <n v="0.109274313"/>
        <n v="0.16439157300000001"/>
        <n v="0.277459381"/>
        <n v="1.4998914E-2"/>
        <n v="0.14930549700000001"/>
        <n v="0.13659289099999999"/>
        <n v="7.4729834999999994E-2"/>
        <n v="1.9117392E-2"/>
        <n v="7.0017381000000004E-2"/>
        <n v="0.256152243"/>
        <n v="0.24554262700000001"/>
        <n v="2.363057E-2"/>
        <n v="0.30247887099999998"/>
        <n v="5.7620562E-2"/>
        <n v="4.5068891999999999E-2"/>
        <n v="0.13432761300000001"/>
        <n v="1.9227815999999998E-2"/>
        <n v="0.223985293"/>
        <n v="0.13511877"/>
        <n v="9.7849200000000008E-3"/>
        <n v="0.13299549399999999"/>
        <n v="3.7131628E-2"/>
        <n v="4.1970937999999999E-2"/>
        <n v="1.9592288999999999E-2"/>
        <n v="0.124506117"/>
        <n v="0.102055777"/>
        <n v="8.0010180000000004E-3"/>
        <n v="9.5795326E-2"/>
        <n v="0.143129124"/>
        <n v="3.2628111000000001E-2"/>
        <n v="2.0714522999999999E-2"/>
        <n v="4.4414056E-2"/>
        <n v="0.17599552600000001"/>
        <n v="1.7642228999999999E-2"/>
        <n v="0.141792841"/>
        <n v="8.2012293E-2"/>
        <n v="7.2153139999999996E-3"/>
        <n v="8.2427853999999995E-2"/>
        <n v="1.3929059000000001E-2"/>
        <n v="0.101294945"/>
        <n v="7.5548309999999994E-2"/>
        <n v="0.11487406"/>
        <n v="9.4105279999999996E-3"/>
        <n v="8.1103929000000005E-2"/>
        <n v="2.1431134000000001E-2"/>
        <n v="5.1661272000000001E-2"/>
        <n v="4.8027042999999998E-2"/>
        <n v="6.9100547999999998E-2"/>
        <n v="0.12744903099999999"/>
        <n v="5.0750977000000003E-2"/>
        <n v="0.139228412"/>
        <n v="0.126383094"/>
        <n v="1.7744999000000001E-2"/>
        <n v="3.3974435999999997E-2"/>
        <n v="3.8454075999999997E-2"/>
        <n v="0.10511069200000001"/>
        <n v="7.0040195E-2"/>
        <n v="0.17404903199999999"/>
        <n v="0.14135256199999999"/>
        <n v="4.2180994999999999E-2"/>
        <n v="0.122571209"/>
        <n v="0.16583822400000001"/>
        <n v="7.0154899000000007E-2"/>
        <n v="5.5433376999999999E-2"/>
        <n v="2.4226902000000002E-2"/>
        <n v="3.6326063999999998E-2"/>
        <n v="1.5108194E-2"/>
        <n v="8.6132372999999998E-2"/>
        <n v="5.2312034E-2"/>
        <n v="0.11488564699999999"/>
        <n v="3.7955094000000002E-2"/>
        <n v="5.2555346000000003E-2"/>
        <n v="7.1257912000000007E-2"/>
        <n v="5.3296867999999997E-2"/>
        <n v="0.13117981200000001"/>
        <n v="9.8993138999999994E-2"/>
        <n v="3.6672107000000002E-2"/>
        <n v="1.3812771999999999E-2"/>
        <n v="0.116913245"/>
        <n v="4.5203854000000002E-2"/>
        <n v="1.4691783999999999E-2"/>
        <n v="0.100074524"/>
        <n v="3.7403973E-2"/>
        <n v="5.696122E-2"/>
        <n v="2.5408701999999998E-2"/>
        <n v="1.6958832E-2"/>
        <n v="9.3385381000000003E-2"/>
        <n v="5.5127499000000003E-2"/>
        <n v="7.0900281999999995E-2"/>
        <n v="2.5967624000000002E-2"/>
        <n v="5.9846974999999997E-2"/>
        <n v="9.9757833000000004E-2"/>
        <n v="3.3220169000000001E-2"/>
        <n v="3.0094191999999999E-2"/>
        <n v="0.17138804999999999"/>
        <n v="5.7396092000000003E-2"/>
        <n v="8.9901774000000004E-2"/>
        <n v="0.161489509"/>
        <n v="4.5669236000000002E-2"/>
        <n v="3.6140297000000002E-2"/>
        <n v="4.8758910000000003E-2"/>
        <n v="6.4064380000000004E-2"/>
        <n v="8.6781204000000001E-2"/>
        <n v="4.6584552000000001E-2"/>
        <n v="0.14060331600000001"/>
        <n v="3.8736780999999998E-2"/>
        <n v="4.6559448000000003E-2"/>
        <n v="0.11393943400000001"/>
        <n v="5.4939029E-2"/>
        <n v="0.104230135"/>
        <n v="4.1737626999999999E-2"/>
        <n v="6.4110724999999993E-2"/>
        <n v="3.2586708999999998E-2"/>
        <n v="7.7454252000000001E-2"/>
        <n v="3.4874689E-2"/>
        <n v="9.3026207E-2"/>
        <n v="1.5162573E-2"/>
        <n v="9.0295708000000002E-2"/>
        <n v="9.0191431000000002E-2"/>
        <n v="6.9416466999999996E-2"/>
        <n v="9.8622377999999997E-2"/>
        <n v="4.8059870999999997E-2"/>
        <n v="5.6077573999999998E-2"/>
        <n v="2.8679894000000001E-2"/>
        <n v="5.2502049000000002E-2"/>
        <n v="0.16394193700000001"/>
        <n v="5.5840055E-2"/>
        <n v="9.9136035999999997E-2"/>
        <n v="2.6620627000000001E-2"/>
        <n v="0.12624405899999999"/>
        <n v="6.7154053000000005E-2"/>
        <n v="4.8940428000000001E-2"/>
        <n v="1.0365546E-2"/>
        <n v="3.4307348000000001E-2"/>
        <n v="0.16758389000000001"/>
        <n v="2.6986367000000001E-2"/>
        <n v="2.5968706000000001E-2"/>
        <n v="0.14328360800000001"/>
        <n v="2.6899856E-2"/>
        <n v="3.9245805000000002E-2"/>
        <n v="2.9008943999999998E-2"/>
        <n v="0.15629885800000001"/>
        <n v="8.3799283000000002E-2"/>
        <n v="3.9961837E-2"/>
        <n v="4.8686688999999998E-2"/>
        <n v="2.0559846E-2"/>
        <n v="9.1917786000000001E-2"/>
        <n v="0.18265377199999999"/>
        <n v="9.9962523999999997E-2"/>
        <n v="2.6788936999999999E-2"/>
        <n v="2.0391844999999999E-2"/>
        <n v="0.103813029"/>
        <n v="0.16224261700000001"/>
        <n v="3.6939672999999999E-2"/>
        <n v="9.5811549999999992E-3"/>
        <n v="2.8418816999999999E-2"/>
        <n v="4.9067877000000003E-2"/>
        <n v="0.104878967"/>
        <n v="4.5371855000000003E-2"/>
        <n v="0.115032406"/>
        <n v="2.7059360000000001E-2"/>
        <n v="2.3885956999999999E-2"/>
        <n v="3.8925251000000001E-2"/>
        <n v="1.3841737E-2"/>
        <n v="6.1101383000000002E-2"/>
        <n v="9.4219593000000004E-2"/>
        <n v="9.5378220999999999E-2"/>
        <n v="3.3901441999999997E-2"/>
        <n v="2.4655593999999999E-2"/>
        <n v="0.122837694"/>
        <n v="0.114472403"/>
        <n v="6.5783782999999998E-2"/>
        <n v="4.9621700999999997E-2"/>
        <n v="3.0151351E-2"/>
        <n v="0.14061103999999999"/>
        <n v="0.116673795"/>
        <n v="0.105307659"/>
        <n v="2.6840765999999999E-2"/>
        <n v="0.106752081"/>
        <n v="7.9296469999999994E-2"/>
        <n v="6.7700924999999995E-2"/>
        <n v="2.9372367E-2"/>
        <n v="7.4731477000000004E-2"/>
        <n v="5.4484460999999998E-2"/>
        <n v="6.6249551000000004E-2"/>
        <n v="3.9247735999999998E-2"/>
        <n v="5.5226755000000002E-2"/>
        <n v="7.2155462000000004E-2"/>
        <n v="2.6358005E-2"/>
        <n v="7.3735058000000006E-2"/>
        <n v="4.1249071999999998E-2"/>
        <n v="0.16143544000000001"/>
        <n v="8.4765192000000003E-2"/>
        <n v="2.7617045999999999E-2"/>
        <n v="3.7699423000000003E-2"/>
        <n v="0.138679995"/>
        <n v="4.8207016999999998E-2"/>
        <n v="6.7872401999999998E-2"/>
        <n v="0.15683182600000001"/>
        <n v="6.7953505999999997E-2"/>
        <n v="7.6160451000000004E-2"/>
        <n v="3.4357169E-2"/>
        <n v="1.1372972E-2"/>
        <n v="8.7260103000000006E-2"/>
        <n v="3.3555399E-2"/>
        <n v="0.12686971799999999"/>
        <n v="8.7847141000000004E-2"/>
        <n v="6.6729996E-2"/>
        <n v="7.2912431999999999E-2"/>
        <n v="3.7864720999999997E-2"/>
        <n v="9.9271208999999999E-2"/>
        <n v="9.2226753999999994E-2"/>
        <n v="6.2256921E-2"/>
        <n v="5.4455495E-2"/>
        <n v="3.8756864000000002E-2"/>
        <n v="2.8982681999999999E-2"/>
        <n v="7.8400465000000003E-2"/>
        <n v="3.9844429000000001E-2"/>
        <n v="2.4991056000000001E-2"/>
        <n v="0.132083542"/>
        <n v="3.8500421E-2"/>
        <n v="4.1557653E-2"/>
        <n v="0.15604396000000001"/>
        <n v="4.4192372000000001E-2"/>
        <n v="6.4207276999999993E-2"/>
        <n v="0.105666833"/>
        <n v="1.6596645E-2"/>
        <n v="6.6297054999999994E-2"/>
        <n v="9.4296834999999996E-2"/>
        <n v="6.5633934000000005E-2"/>
        <n v="1.8805104999999999E-2"/>
        <n v="1.4825605E-2"/>
        <n v="6.1177080000000002E-2"/>
        <n v="0.17907747500000001"/>
        <n v="3.3437991E-2"/>
        <n v="1.5089965E-2"/>
        <n v="6.9587171000000003E-2"/>
        <n v="4.2681522E-2"/>
        <n v="0.14024027999999999"/>
        <n v="2.2974812000000001E-2"/>
        <n v="0.13642839500000001"/>
        <n v="0.117484834"/>
        <n v="8.5135953E-2"/>
        <n v="8.5931543999999999E-2"/>
        <n v="3.7952777E-2"/>
        <n v="0.125274674"/>
        <n v="9.7201127999999998E-2"/>
        <n v="3.0624843999999998E-2"/>
        <n v="0.172759093"/>
        <n v="1.5965308000000001E-2"/>
        <n v="4.7266211000000002E-2"/>
        <n v="0.109096371"/>
        <n v="4.4984874000000001E-2"/>
        <n v="0.14241077499999999"/>
        <n v="0.111220521"/>
        <n v="5.4745150000000001E-3"/>
        <n v="7.7234112999999993E-2"/>
        <n v="9.6413261E-2"/>
        <n v="8.0737030000000001E-2"/>
        <n v="3.1267495999999999E-2"/>
        <n v="4.9676156999999999E-2"/>
        <n v="1.2751699999999999E-2"/>
        <n v="4.1823046000000003E-2"/>
        <n v="7.5711199000000007E-2"/>
        <n v="4.3852434000000003E-2"/>
        <n v="3.4563936000000003E-2"/>
        <n v="3.5949725000000002E-2"/>
        <n v="3.4765901000000002E-2"/>
        <n v="8.6096019999999992E-3"/>
        <n v="5.5301055000000002E-2"/>
        <n v="7.7892365000000005E-2"/>
        <n v="5.8799705000000001E-2"/>
        <n v="3.4093203000000002E-2"/>
        <n v="8.2178615999999996E-2"/>
        <n v="3.7573095000000001E-2"/>
        <n v="3.1467127999999997E-2"/>
        <n v="8.2595020000000005E-2"/>
        <n v="0.101500374"/>
        <n v="8.5125951000000005E-2"/>
        <n v="7.8903499000000002E-2"/>
        <n v="6.5082451999999999E-2"/>
        <n v="2.3783006999999998E-2"/>
        <n v="8.1268409999999999E-2"/>
        <n v="5.6032247E-2"/>
        <n v="3.5659030000000001E-2"/>
        <n v="0.106051405"/>
        <n v="2.176755E-2"/>
        <n v="2.0739698000000001E-2"/>
        <n v="2.0757925999999999E-2"/>
        <n v="6.9240684999999996E-2"/>
        <n v="6.1183503E-2"/>
        <n v="0.15236665899999999"/>
        <n v="3.4957490000000001E-2"/>
        <n v="5.3397989E-2"/>
        <n v="4.1189152E-2"/>
        <n v="0.15171264200000001"/>
        <n v="7.9506434000000001E-2"/>
        <n v="1.7780985999999999E-2"/>
        <n v="0.15393010800000001"/>
        <n v="2.1250528000000001E-2"/>
        <n v="0.12274238899999999"/>
        <n v="0.13677473400000001"/>
        <n v="7.3977473000000002E-2"/>
        <n v="5.0392992999999997E-2"/>
        <n v="0.13122139299999999"/>
        <n v="5.5502454E-2"/>
        <n v="4.5016894000000002E-2"/>
        <n v="0.10532385900000001"/>
        <n v="4.5076878000000001E-2"/>
        <n v="6.0668416000000003E-2"/>
        <n v="5.7654131999999997E-2"/>
        <n v="7.363189E-3"/>
        <n v="2.2612742000000002E-2"/>
        <n v="3.2693119999999999E-2"/>
        <n v="2.6397140999999999E-2"/>
        <n v="3.8032068000000002E-2"/>
        <n v="2.6934672999999999E-2"/>
        <n v="0.131445848"/>
        <n v="6.0750070000000003E-3"/>
        <n v="2.6375082000000001E-2"/>
        <n v="0.107258822"/>
        <n v="1.3664703E-2"/>
        <n v="7.9379500000000006E-2"/>
        <n v="8.5447928000000006E-2"/>
        <n v="2.5460231999999999E-2"/>
        <n v="0.110234793"/>
        <n v="4.2646565999999997E-2"/>
        <n v="0.18377496500000001"/>
        <n v="0.13026165200000001"/>
        <n v="0.106933748"/>
        <n v="5.7909546999999999E-2"/>
        <n v="5.9968346999999998E-2"/>
        <n v="2.2649893000000001E-2"/>
        <n v="6.8219025000000003E-2"/>
        <n v="4.1448824000000002E-2"/>
        <n v="2.1373050000000001E-2"/>
        <n v="0.12290105599999999"/>
        <n v="8.6957198999999999E-2"/>
        <n v="5.4264078E-2"/>
        <n v="0.17066366099999999"/>
        <n v="6.4271702999999999E-2"/>
        <n v="4.1753387000000003E-2"/>
        <n v="4.6653871999999999E-2"/>
        <n v="0.15286587900000001"/>
        <n v="0.14371350799999999"/>
        <n v="0.114170506"/>
        <n v="8.9333332000000001E-2"/>
        <n v="5.4741627000000001E-2"/>
        <n v="3.0269773999999999E-2"/>
        <n v="3.7971696999999999E-2"/>
        <n v="9.8984920000000001E-3"/>
        <n v="7.9592732999999999E-2"/>
        <n v="6.4240743000000003E-2"/>
        <n v="7.7390745999999996E-2"/>
        <n v="4.4999480000000001E-2"/>
        <n v="9.7258937000000004E-2"/>
        <n v="1.2663476E-2"/>
        <n v="1.8943666000000001E-2"/>
        <n v="1.7755212999999999E-2"/>
        <n v="0.148372897"/>
        <n v="3.4945416E-2"/>
        <n v="1.5193323E-2"/>
        <n v="2.6238087E-2"/>
        <n v="3.1214809E-2"/>
        <n v="2.9131242000000002E-2"/>
        <n v="3.1801102999999997E-2"/>
        <n v="0.13019199300000001"/>
        <n v="6.0188932000000001E-2"/>
        <n v="4.7814463000000001E-2"/>
        <n v="6.6816564999999994E-2"/>
        <n v="2.9583248999999999E-2"/>
        <n v="2.8656247999999999E-2"/>
        <n v="4.2296724000000001E-2"/>
        <n v="1.0013429000000001E-2"/>
        <n v="5.0442528E-2"/>
        <n v="1.2567811E-2"/>
        <n v="1.2679226E-2"/>
        <n v="0.11254900800000001"/>
        <n v="7.4390006999999994E-2"/>
        <n v="5.9055045E-2"/>
        <n v="0.14357419099999999"/>
        <n v="7.1136948000000005E-2"/>
        <n v="2.5813942999999999E-2"/>
        <n v="9.0649107000000007E-2"/>
        <n v="4.8785426999999999E-2"/>
        <n v="3.1402114000000002E-2"/>
        <n v="8.1492092000000002E-2"/>
        <n v="3.1288337999999999E-2"/>
        <n v="7.2131519000000005E-2"/>
        <n v="4.2006479999999999E-2"/>
        <n v="0.10016525"/>
        <n v="1.5332872000000001E-2"/>
        <n v="2.0433199999999999E-2"/>
        <n v="1.0032624E-2"/>
        <n v="0.111666665"/>
        <n v="0.17470386199999999"/>
        <n v="0.11232455199999999"/>
        <n v="2.9001987E-2"/>
        <n v="0.135416391"/>
        <n v="3.0869612000000001E-2"/>
        <n v="6.7011609E-2"/>
        <n v="0.119131749"/>
        <n v="5.8513255E-2"/>
        <n v="0.105068444"/>
        <n v="0.139700397"/>
        <n v="5.2550475999999999E-2"/>
        <n v="4.9167387999999999E-2"/>
        <n v="1.5309885000000001E-2"/>
        <n v="7.7882225999999999E-2"/>
        <n v="7.5347425999999995E-2"/>
        <n v="0.108930629"/>
        <n v="1.9462622999999998E-2"/>
        <n v="1.4584583999999999E-2"/>
        <n v="0.115265695"/>
        <n v="2.7761289000000001E-2"/>
        <n v="1.4021626000000001E-2"/>
        <n v="7.7350111999999999E-2"/>
        <n v="6.1188146999999998E-2"/>
        <n v="2.3934397999999999E-2"/>
        <n v="1.3869809E-2"/>
        <n v="0.16817143000000001"/>
        <n v="2.9841759999999998E-2"/>
        <n v="5.6543464000000002E-2"/>
        <n v="4.9178998000000002E-2"/>
        <n v="2.5916883000000002E-2"/>
        <n v="3.0678825E-2"/>
        <n v="0.154301621"/>
        <n v="4.3322253999999998E-2"/>
        <n v="2.9859711000000001E-2"/>
        <n v="8.2894099999999998E-2"/>
        <n v="1.5949001000000001E-2"/>
        <n v="2.8683422E-2"/>
        <n v="9.3991285999999993E-2"/>
        <n v="7.6505798999999999E-2"/>
        <n v="8.1562685999999995E-2"/>
        <n v="7.4083388E-2"/>
        <n v="8.5891330000000005E-3"/>
        <n v="6.9491408000000005E-2"/>
        <n v="5.4514169000000001E-2"/>
        <n v="1.0497273E-2"/>
        <n v="4.1338300000000001E-2"/>
        <n v="3.0297819E-2"/>
        <n v="1.8676689999999999E-2"/>
        <n v="7.3251060000000007E-2"/>
        <n v="0.142443405"/>
        <n v="4.2891098000000002E-2"/>
        <n v="2.2832115E-2"/>
        <n v="3.8736838000000003E-2"/>
        <n v="1.1604893999999999E-2"/>
        <n v="7.6005548000000006E-2"/>
        <n v="7.5363922E-2"/>
        <n v="9.7611114999999998E-2"/>
        <n v="8.8491630000000002E-2"/>
        <n v="0.123264522"/>
        <n v="7.0551722999999997E-2"/>
        <n v="8.8305201E-2"/>
        <n v="7.5049323000000001E-2"/>
        <n v="9.6337184000000006E-2"/>
        <n v="2.3012718000000001E-2"/>
        <n v="2.2694623000000001E-2"/>
        <n v="8.6619573000000005E-2"/>
        <n v="2.6492726000000001E-2"/>
        <n v="0.11553548700000001"/>
        <n v="3.8169782999999999E-2"/>
        <n v="4.6116319000000003E-2"/>
        <n v="7.1660976000000001E-2"/>
        <n v="1.5548177999999999E-2"/>
        <n v="1.8514651999999999E-2"/>
        <n v="3.6879539000000003E-2"/>
        <n v="4.0049609E-2"/>
        <n v="0.12826314999999999"/>
        <n v="0.12006027399999999"/>
        <n v="3.2812669000000003E-2"/>
        <n v="0.10764720999999999"/>
        <n v="1.3714183E-2"/>
        <n v="0.10527024"/>
        <n v="1.6705436000000001E-2"/>
        <n v="2.5552424000000001E-2"/>
        <n v="8.8165380000000002E-2"/>
        <n v="6.6997921000000002E-2"/>
        <n v="7.1301323E-2"/>
        <n v="3.8948125E-2"/>
        <n v="3.8904623999999999E-2"/>
        <n v="2.4107056000000002E-2"/>
        <n v="5.0000256999999999E-2"/>
        <n v="0.172357491"/>
        <n v="5.5518167E-2"/>
        <n v="2.2526292999999999E-2"/>
        <n v="3.6344721000000003E-2"/>
        <n v="7.0843018999999993E-2"/>
        <n v="5.4460570999999999E-2"/>
        <n v="3.4668801999999999E-2"/>
        <n v="0.15341941200000001"/>
        <n v="1.4541462E-2"/>
        <n v="1.8920019E-2"/>
        <n v="3.2806066000000002E-2"/>
        <n v="6.9938838000000003E-2"/>
        <n v="5.4939847999999999E-2"/>
        <n v="4.2102658000000001E-2"/>
        <n v="3.8109193999999999E-2"/>
        <n v="3.2438645000000002E-2"/>
        <n v="1.7742020000000001E-2"/>
        <n v="4.1973712000000003E-2"/>
        <n v="7.7670981E-2"/>
        <n v="2.9026217999999999E-2"/>
        <n v="9.0286009E-2"/>
        <n v="3.2771032999999998E-2"/>
        <n v="8.2797778000000002E-2"/>
        <n v="8.0956792E-2"/>
        <n v="4.6348966999999998E-2"/>
        <n v="5.8812134000000002E-2"/>
        <n v="4.5675104000000001E-2"/>
        <n v="2.7222517000000002E-2"/>
        <n v="2.8710065E-2"/>
        <n v="3.1327839000000003E-2"/>
        <n v="1.3194239999999999E-2"/>
        <n v="7.6156244999999997E-2"/>
        <n v="0.12117884800000001"/>
        <n v="7.0968081000000002E-2"/>
        <n v="0.12021174699999999"/>
        <n v="0.130663423"/>
        <n v="7.6987407999999993E-2"/>
        <n v="6.1530889999999998E-2"/>
        <n v="1.5775777000000001E-2"/>
        <n v="4.0599963000000003E-2"/>
        <n v="1.5813839999999999E-2"/>
        <n v="2.6115594999999998E-2"/>
        <n v="3.4848628999999999E-2"/>
        <n v="0.100477461"/>
        <n v="0.14409407900000001"/>
        <n v="1.2789884E-2"/>
        <n v="0.14699926399999999"/>
        <n v="0.123726711"/>
        <n v="3.6241796999999999E-2"/>
        <n v="8.4273286000000003E-2"/>
        <n v="0.120961347"/>
        <n v="4.8962079999999998E-2"/>
        <n v="7.3783159000000001E-2"/>
        <n v="5.6394771000000003E-2"/>
        <n v="5.4331234999999999E-2"/>
        <n v="3.4091649000000002E-2"/>
        <n v="5.7152138999999998E-2"/>
        <n v="6.9514712000000006E-2"/>
        <n v="3.1271133999999999E-2"/>
        <n v="8.6440910999999995E-2"/>
        <n v="0.10850167600000001"/>
        <n v="0.17533647099999999"/>
        <n v="4.5525960999999997E-2"/>
        <n v="4.2179559999999998E-2"/>
        <n v="0.108004532"/>
        <n v="2.0684919E-2"/>
        <n v="9.3824275999999998E-2"/>
        <n v="9.6756649E-2"/>
        <n v="9.1723066000000006E-2"/>
        <n v="2.6760328999999999E-2"/>
        <n v="0.105448901"/>
        <n v="5.2740763000000003E-2"/>
        <n v="4.9345424999999998E-2"/>
        <n v="0.105472205"/>
        <n v="5.3108959999999997E-2"/>
        <n v="6.7836851000000004E-2"/>
        <n v="3.4647828999999998E-2"/>
        <n v="2.0693619E-2"/>
        <n v="0.160235723"/>
        <n v="5.2363244000000003E-2"/>
        <n v="0.11397026"/>
        <n v="2.0441938999999999E-2"/>
        <n v="3.3568871E-2"/>
        <n v="4.1851755999999997E-2"/>
        <n v="1.4675574E-2"/>
        <n v="2.6010729E-2"/>
        <n v="9.8170402000000004E-2"/>
        <n v="4.1857101000000001E-2"/>
        <n v="0.16187506300000001"/>
        <n v="3.5644324999999998E-2"/>
        <n v="3.9120291000000001E-2"/>
        <n v="2.6424423999999998E-2"/>
        <n v="3.1598705999999997E-2"/>
        <n v="7.5904694999999994E-2"/>
        <n v="0.106968577"/>
        <n v="6.0022526E-2"/>
        <n v="0.117599259"/>
        <n v="6.2350672000000003E-2"/>
        <n v="5.6500895000000002E-2"/>
        <n v="0.14282729599999999"/>
        <n v="4.6729336000000003E-2"/>
        <n v="5.2836076000000003E-2"/>
        <n v="2.9223424000000001E-2"/>
        <n v="0.13341564"/>
        <n v="1.4656564E-2"/>
        <n v="3.1508924000000001E-2"/>
        <n v="1.4762987E-2"/>
        <n v="8.4937098000000003E-2"/>
        <n v="2.7673054999999998E-2"/>
        <n v="0.13980488499999999"/>
        <n v="2.6622757E-2"/>
        <n v="4.6903482000000003E-2"/>
        <n v="8.5122854999999997E-2"/>
        <n v="3.4770109E-2"/>
        <n v="3.075661E-2"/>
        <n v="1.6238512E-2"/>
        <n v="4.6079574999999998E-2"/>
        <n v="8.7823675000000004E-2"/>
        <n v="6.8010049000000003E-2"/>
        <n v="7.5551760000000003E-3"/>
        <n v="6.8091317999999998E-2"/>
        <n v="4.7587684999999998E-2"/>
        <n v="8.7437069000000006E-2"/>
        <n v="0.15031946900000001"/>
        <n v="8.2568705000000006E-2"/>
        <n v="4.8761046000000002E-2"/>
        <n v="0.146960375"/>
        <n v="6.6865326000000003E-2"/>
        <n v="7.7321086999999997E-2"/>
        <n v="9.1098018000000003E-2"/>
        <n v="9.2413791999999995E-2"/>
        <n v="4.1655865E-2"/>
        <n v="3.1007381000000001E-2"/>
        <n v="6.3946629000000005E-2"/>
        <n v="4.5073782E-2"/>
        <n v="2.5041738000000001E-2"/>
        <n v="3.8578501000000001E-2"/>
        <n v="0.110215444"/>
        <n v="4.4281995999999997E-2"/>
        <n v="0.103988736"/>
        <n v="0.12594281600000001"/>
        <n v="7.9875237000000002E-2"/>
        <n v="0.11970449800000001"/>
        <n v="9.4488071000000007E-2"/>
        <n v="2.8180789000000001E-2"/>
        <n v="4.80335E-2"/>
        <n v="0.100378096"/>
        <n v="9.8879269999999995E-3"/>
        <n v="0.17382151900000001"/>
        <n v="3.3505804E-2"/>
        <n v="1.2483408E-2"/>
        <n v="2.5978801999999999E-2"/>
        <n v="7.8172470999999993E-2"/>
        <n v="2.0989308000000002E-2"/>
        <n v="2.7135521999999999E-2"/>
        <n v="2.3021406000000001E-2"/>
        <n v="7.0847864999999996E-2"/>
        <n v="0.115911972"/>
        <n v="9.3954021999999998E-2"/>
        <n v="8.5308611000000006E-2"/>
        <n v="1.1448629E-2"/>
        <n v="7.0444231999999996E-2"/>
        <n v="2.5973383999999999E-2"/>
        <n v="9.9333217000000001E-2"/>
        <n v="6.7212844999999993E-2"/>
        <n v="0.173109453"/>
        <n v="6.2170334000000001E-2"/>
        <n v="0.121500143"/>
        <n v="1.9238941999999998E-2"/>
        <n v="6.1299601000000002E-2"/>
        <n v="1.7666978E-2"/>
        <n v="5.4739692E-2"/>
        <n v="4.8801674000000003E-2"/>
        <n v="0.129008866"/>
        <n v="9.1688111000000003E-2"/>
        <n v="3.1713126000000001E-2"/>
        <n v="5.4142087999999998E-2"/>
        <n v="6.1219009999999997E-2"/>
        <n v="8.1193712000000001E-2"/>
        <n v="2.9538509000000001E-2"/>
        <n v="6.4224789000000004E-2"/>
        <n v="5.3924587000000003E-2"/>
        <n v="4.6898544E-2"/>
        <n v="0.14031112300000001"/>
        <n v="0.161610636"/>
        <n v="1.2063121E-2"/>
        <n v="2.0686161000000002E-2"/>
        <n v="0.144832027"/>
        <n v="7.9523619000000004E-2"/>
        <n v="9.9704557999999999E-2"/>
        <n v="0.17179432"/>
        <n v="3.0418997999999999E-2"/>
        <n v="1.1437302E-2"/>
        <n v="0.12758734399999999"/>
        <n v="0.13842352999999999"/>
        <n v="3.2637619999999999E-2"/>
        <n v="9.9343351999999996E-2"/>
        <n v="6.0768862E-2"/>
        <n v="0.110653377"/>
        <n v="4.807227E-2"/>
        <n v="4.1806702000000001E-2"/>
        <n v="0.122208091"/>
        <n v="7.7756427000000003E-2"/>
        <n v="2.9146620000000002E-2"/>
        <n v="8.8864488000000005E-2"/>
        <n v="0.172042892"/>
        <n v="5.3887300999999999E-2"/>
        <n v="5.4079556000000001E-2"/>
        <n v="0.106928681"/>
        <n v="3.8718194999999997E-2"/>
        <n v="8.2215186999999995E-2"/>
        <n v="0.110614538"/>
        <n v="0.152988295"/>
        <n v="0.10042308599999999"/>
        <n v="1.9037430000000001E-2"/>
        <n v="0.120187953"/>
        <n v="0.14349595200000001"/>
        <n v="2.6018497000000002E-2"/>
        <n v="2.1578923E-2"/>
        <n v="1.4909465E-2"/>
        <n v="4.8207431000000002E-2"/>
        <n v="0.162418495"/>
        <n v="9.9237319999999993E-3"/>
        <n v="1.2528611E-2"/>
        <n v="8.6149999999999994E-3"/>
        <n v="9.7059595999999998E-2"/>
        <n v="5.9976150000000004E-3"/>
        <n v="0.116331694"/>
        <n v="8.8693595E-2"/>
        <n v="8.1547149999999999E-2"/>
        <n v="8.7272074000000005E-2"/>
        <n v="9.9692905999999998E-2"/>
        <n v="6.6269294000000006E-2"/>
        <n v="4.7524635000000003E-2"/>
        <n v="3.9443714999999997E-2"/>
        <n v="1.8667600999999999E-2"/>
        <n v="7.7193256000000002E-2"/>
        <n v="7.0841849999999998E-3"/>
        <n v="3.2625073999999997E-2"/>
        <n v="0.109713464"/>
        <n v="4.0154086999999998E-2"/>
        <n v="6.6555152000000006E-2"/>
        <n v="6.4984486999999994E-2"/>
        <n v="5.4937907000000001E-2"/>
        <n v="3.0497324999999999E-2"/>
        <n v="3.1112642999999999E-2"/>
        <n v="2.1617996E-2"/>
        <n v="9.1074449000000002E-2"/>
        <n v="0.11830085"/>
        <n v="3.6596011999999997E-2"/>
        <n v="0.125857678"/>
        <n v="6.6431507000000001E-2"/>
        <n v="0.122274118"/>
        <n v="2.5513972999999999E-2"/>
        <n v="6.2609071000000002E-2"/>
        <n v="6.1775607000000003E-2"/>
        <n v="0.11993002899999999"/>
        <n v="0.11486392300000001"/>
        <n v="0.173483253"/>
        <n v="3.0349722999999999E-2"/>
        <n v="1.7322454000000001E-2"/>
        <n v="1.5856294999999999E-2"/>
        <n v="7.8728914999999997E-2"/>
        <n v="0.17618234499999999"/>
        <n v="5.6921876000000003E-2"/>
        <n v="0.119339241"/>
        <n v="1.1087128E-2"/>
        <n v="2.0693809000000001E-2"/>
        <n v="6.3163380000000005E-2"/>
        <n v="8.9243789000000004E-2"/>
        <n v="0.11730816500000001"/>
        <n v="3.7391881000000002E-2"/>
        <n v="0.12742493199999999"/>
        <n v="4.1098016000000001E-2"/>
        <n v="5.0741380000000003E-2"/>
        <n v="0.18752316399999999"/>
        <n v="0.12635919600000001"/>
        <n v="1.3261459999999999E-2"/>
        <n v="1.8568128999999999E-2"/>
        <n v="6.8809463000000001E-2"/>
        <n v="2.2699400000000002E-2"/>
        <n v="3.8446805000000001E-2"/>
        <n v="3.6127671E-2"/>
        <n v="4.4917288999999999E-2"/>
        <n v="7.0026951000000004E-2"/>
        <n v="5.6785183000000003E-2"/>
        <n v="0.132645493"/>
        <n v="7.9791176000000005E-2"/>
        <n v="0.14132583400000001"/>
        <n v="4.2233642000000002E-2"/>
        <n v="9.7198194000000002E-2"/>
        <n v="2.2878953E-2"/>
        <n v="8.1996013000000006E-2"/>
        <n v="1.5457803000000001E-2"/>
        <n v="6.5618434000000003E-2"/>
        <n v="2.5988508E-2"/>
        <n v="0.119362409"/>
        <n v="1.4689005999999999E-2"/>
        <n v="2.6865809000000001E-2"/>
        <n v="5.6281275999999998E-2"/>
        <n v="6.5797600999999997E-2"/>
        <n v="0.111902259"/>
        <n v="0.10005560099999999"/>
        <n v="3.7396901000000003E-2"/>
        <n v="5.695045E-2"/>
        <n v="0.102171627"/>
        <n v="1.2146608E-2"/>
        <n v="6.6608486999999994E-2"/>
        <n v="4.2958419999999997E-2"/>
        <n v="3.5740763000000002E-2"/>
        <n v="7.6045655000000004E-2"/>
        <n v="3.4300474999999997E-2"/>
        <n v="5.7385238999999998E-2"/>
        <n v="1.4577412E-2"/>
        <n v="8.9884775E-2"/>
        <n v="3.7615839999999998E-2"/>
        <n v="0.17596224699999999"/>
        <n v="3.6133462999999998E-2"/>
        <n v="0.12262912099999999"/>
        <n v="7.0431234999999995E-2"/>
        <n v="2.1220112999999999E-2"/>
        <n v="0.12574524000000001"/>
        <n v="6.7766895999999993E-2"/>
        <n v="3.6228067000000003E-2"/>
        <n v="0.11224978100000001"/>
        <n v="3.5186270999999998E-2"/>
        <n v="1.7638892999999999E-2"/>
        <n v="8.5595570000000006E-3"/>
        <n v="7.7219509000000006E-2"/>
        <n v="9.7692448000000001E-2"/>
        <n v="4.6079558E-2"/>
        <n v="2.512588E-2"/>
        <n v="1.1007815000000001E-2"/>
        <n v="0.11865191899999999"/>
        <n v="9.6862254999999994E-2"/>
        <n v="2.6180031999999999E-2"/>
        <n v="3.6530410999999999E-2"/>
        <n v="0.12047448099999999"/>
        <n v="0.17766124599999999"/>
        <n v="9.2997031999999993E-2"/>
        <n v="4.8050783E-2"/>
        <n v="3.3102681000000002E-2"/>
        <n v="4.1816615000000001E-2"/>
        <n v="9.2649510000000004E-2"/>
        <n v="9.9912730000000002E-3"/>
        <n v="5.9313602999999999E-2"/>
        <n v="3.8730228999999998E-2"/>
        <n v="0.113497001"/>
        <n v="1.2651172E-2"/>
        <n v="0.129309277"/>
        <n v="4.1220035000000002E-2"/>
        <n v="1.572192E-2"/>
        <n v="2.5948349999999998E-2"/>
        <n v="2.6894769999999998E-2"/>
        <n v="0.11942805200000001"/>
        <n v="2.7059264E-2"/>
        <n v="9.8395215999999994E-2"/>
        <n v="5.2329172E-2"/>
        <n v="3.6031136999999998E-2"/>
        <n v="0.120258245"/>
        <n v="9.0448533999999997E-2"/>
        <n v="6.4648460000000005E-2"/>
        <n v="3.1219107999999999E-2"/>
        <n v="5.4015428999999997E-2"/>
        <n v="2.7942357000000001E-2"/>
        <n v="2.6783871000000001E-2"/>
        <n v="0.15993759699999999"/>
        <n v="9.9101844999999994E-2"/>
        <n v="2.0564684999999999E-2"/>
        <n v="9.3278912000000005E-2"/>
        <n v="9.1189914999999996E-2"/>
        <n v="0.11761321199999999"/>
        <n v="0.118868155"/>
        <n v="9.1745951000000006E-2"/>
        <n v="1.9031184E-2"/>
        <n v="5.7302605999999999E-2"/>
        <n v="0.10485913500000001"/>
        <n v="2.9933274999999999E-2"/>
        <n v="5.2166995000000001E-2"/>
        <n v="5.4223941999999997E-2"/>
        <n v="0.118080437"/>
        <n v="0.121227447"/>
        <n v="7.0767174000000002E-2"/>
        <n v="7.8957122000000005E-2"/>
        <n v="3.8917891000000003E-2"/>
        <n v="0.113307794"/>
        <n v="3.5936919999999997E-2"/>
        <n v="9.6379585000000004E-2"/>
        <n v="4.1608487999999999E-2"/>
        <n v="3.7819720000000001E-2"/>
        <n v="7.1230536999999997E-2"/>
        <n v="6.5771343999999995E-2"/>
        <n v="0.18582416500000001"/>
        <n v="0.128235818"/>
        <n v="7.5736745999999994E-2"/>
        <n v="0.10673189499999999"/>
        <n v="9.3846531999999996E-2"/>
        <n v="2.6059557000000001E-2"/>
        <n v="6.2516602000000004E-2"/>
        <n v="5.9889718000000002E-2"/>
        <n v="7.9281476000000004E-2"/>
        <n v="6.2212713000000003E-2"/>
        <n v="6.7688124000000002E-2"/>
        <n v="2.2274263999999998E-2"/>
        <n v="0.14251127199999999"/>
        <n v="6.3851475000000005E-2"/>
        <n v="0.101812521"/>
        <n v="4.6625940999999997E-2"/>
        <n v="5.5216311999999997E-2"/>
        <n v="8.4749164000000002E-2"/>
        <n v="6.8112874000000004E-2"/>
        <n v="1.2009799999999999E-2"/>
        <n v="3.0688557000000002E-2"/>
        <n v="1.6202582E-2"/>
        <n v="3.8204310999999998E-2"/>
        <n v="8.7629354000000007E-2"/>
        <n v="9.6200420000000005E-3"/>
        <n v="6.3214350000000002E-2"/>
        <n v="6.5051585999999995E-2"/>
        <n v="6.3319378999999995E-2"/>
        <n v="4.2610897000000002E-2"/>
        <n v="0.183260221"/>
        <n v="2.2507876999999999E-2"/>
        <n v="7.6146050000000007E-2"/>
        <n v="3.0504756000000001E-2"/>
        <n v="4.7482390999999999E-2"/>
        <n v="3.4350672999999998E-2"/>
        <n v="0.104998144"/>
        <n v="0.149986868"/>
        <n v="0.137618927"/>
        <n v="4.1994624000000001E-2"/>
        <n v="9.8765906000000001E-2"/>
        <n v="7.2898644999999998E-2"/>
        <n v="2.5891588E-2"/>
        <n v="0.105125569"/>
        <n v="0.11001019099999999"/>
        <n v="4.7792845E-2"/>
        <n v="0.15969819199999999"/>
        <n v="9.7294727999999997E-2"/>
        <n v="3.8749536000000001E-2"/>
        <n v="7.7304459000000006E-2"/>
        <n v="3.9836894999999997E-2"/>
        <n v="6.8925304000000007E-2"/>
        <n v="5.5294699999999999E-3"/>
        <n v="0.103758647"/>
        <n v="4.6599684000000002E-2"/>
        <n v="9.4279004E-2"/>
        <n v="2.2914477999999999E-2"/>
        <n v="0.16147441900000001"/>
        <n v="3.6903419E-2"/>
        <n v="5.7410724000000003E-2"/>
        <n v="2.5921320000000001E-2"/>
        <n v="3.3754477999999997E-2"/>
        <n v="7.7999503999999997E-2"/>
        <n v="2.0942867E-2"/>
        <n v="0.15104488099999999"/>
        <n v="0.129479176"/>
        <n v="8.8178053000000006E-2"/>
        <n v="1.0914988E-2"/>
        <n v="9.3746135999999994E-2"/>
        <n v="9.7611750000000004E-3"/>
        <n v="1.2749289E-2"/>
        <n v="4.1949831999999999E-2"/>
        <n v="6.7064128000000001E-2"/>
        <n v="1.2260981000000001E-2"/>
        <n v="0.159690469"/>
        <n v="3.9214444000000001E-2"/>
        <n v="5.3170949000000002E-2"/>
        <n v="4.4976367000000003E-2"/>
        <n v="0.14591330799999999"/>
        <n v="0.148673586"/>
        <n v="0.142732848"/>
        <n v="0.29043031699999999"/>
        <n v="0.163548055"/>
        <n v="2.5002877999999999E-2"/>
        <n v="4.8661041000000002E-2"/>
        <n v="4.5655118000000001E-2"/>
        <n v="4.8004262999999998E-2"/>
        <n v="0.27440519299999999"/>
        <n v="0.17285671899999999"/>
        <n v="4.9697922999999998E-2"/>
        <n v="9.4460314000000004E-2"/>
        <n v="0.15643726999999999"/>
        <n v="0.12733476599999999"/>
        <n v="4.6496777000000003E-2"/>
        <n v="9.2658699999999997E-2"/>
        <n v="0.10574254399999999"/>
        <n v="3.5780177000000003E-2"/>
        <n v="0.22206335099999999"/>
        <n v="0.103752817"/>
        <n v="5.8690480000000003E-2"/>
        <n v="0.12491063500000001"/>
        <n v="0.109784056"/>
        <n v="5.4610829E-2"/>
        <n v="7.5661985000000001E-2"/>
        <n v="5.4612767999999999E-2"/>
        <n v="0.110152524"/>
        <n v="0.17674825799999999"/>
        <n v="0.21632300800000001"/>
        <n v="5.1970787999999997E-2"/>
        <n v="0.12101263199999999"/>
        <n v="5.7422820999999999E-2"/>
        <n v="0.13012736499999999"/>
        <n v="5.7585722999999998E-2"/>
        <n v="7.3288275E-2"/>
        <n v="0.142425145"/>
        <n v="3.2425179999999998E-2"/>
        <n v="7.1557768999999993E-2"/>
        <n v="0.21051155799999999"/>
        <n v="0.25534828900000001"/>
        <n v="3.1490111000000001E-2"/>
        <n v="0.190711254"/>
        <n v="5.0562852999999998E-2"/>
        <n v="2.9529474E-2"/>
        <n v="0.132952286"/>
        <n v="3.1549131000000001E-2"/>
        <n v="4.2324555999999999E-2"/>
        <n v="4.5308629000000003E-2"/>
        <n v="0.309390255"/>
        <n v="2.6814124000000002E-2"/>
        <n v="4.9617765000000001E-2"/>
        <n v="0.12163321000000001"/>
        <n v="1.4719325E-2"/>
        <n v="0.12062477100000001"/>
        <n v="2.8443139999999999E-2"/>
        <n v="2.0993364E-2"/>
        <n v="7.9299473999999995E-2"/>
        <n v="9.7865088000000003E-2"/>
        <n v="0.21647815300000001"/>
        <n v="0.12426161400000001"/>
        <n v="0.118827682"/>
        <n v="2.414202E-2"/>
        <n v="0.16472456699999999"/>
        <n v="0.116203156"/>
        <n v="8.7604871000000001E-2"/>
        <n v="0.15385152999999999"/>
        <n v="3.6045990999999999E-2"/>
        <n v="9.5122910000000005E-2"/>
        <n v="0.1422157"/>
        <n v="0.18058808200000001"/>
        <n v="0.16103988699999999"/>
        <n v="0.112036236"/>
        <n v="8.2526478E-2"/>
        <n v="0.118297605"/>
        <n v="0.112906337"/>
        <n v="0.279783532"/>
        <n v="0.18009679100000001"/>
        <n v="0.223440258"/>
        <n v="0.31109037899999997"/>
        <n v="0.126791761"/>
        <n v="0.100262068"/>
        <n v="0.28150951400000002"/>
        <n v="5.0657232000000003E-2"/>
        <n v="0.10154201"/>
        <n v="0.20960008399999999"/>
        <n v="2.4482433000000001E-2"/>
        <n v="6.9042489999999998E-2"/>
        <n v="7.8347922E-2"/>
        <n v="0.14218984300000001"/>
        <n v="0.241055611"/>
        <n v="1.2620220999999999E-2"/>
        <n v="5.1068364999999998E-2"/>
        <n v="0.22185649199999999"/>
        <n v="0.17599192899999999"/>
        <n v="0.16288222699999999"/>
        <n v="3.2136417E-2"/>
        <n v="0.147904328"/>
        <n v="5.8835928000000003E-2"/>
        <n v="8.9688978000000003E-2"/>
        <n v="0.10746981899999999"/>
        <n v="7.1904257999999999E-2"/>
        <n v="0.157154813"/>
        <n v="0.17370354900000001"/>
        <n v="0.20498453799999999"/>
        <n v="0.19347799500000001"/>
        <n v="0.104463896"/>
        <n v="0.133424184"/>
        <n v="0.15783357000000001"/>
        <n v="2.4815024000000001E-2"/>
        <n v="0.16767230999999999"/>
        <n v="0.10239789000000001"/>
        <n v="7.8716389999999997E-2"/>
        <n v="1.8275816E-2"/>
        <n v="8.3147702000000004E-2"/>
        <n v="2.9377238999999999E-2"/>
        <n v="0.28701714"/>
        <n v="3.6109859000000001E-2"/>
        <n v="4.937018E-2"/>
        <n v="0.145253944"/>
        <n v="6.2885197000000004E-2"/>
        <n v="4.3386131000000001E-2"/>
        <n v="0.103849783"/>
        <n v="0.214125129"/>
        <n v="6.6831682000000003E-2"/>
        <n v="0.129170642"/>
        <n v="0.23836644200000001"/>
        <n v="0.21561193000000001"/>
        <n v="0.126287542"/>
        <n v="8.0442370999999999E-2"/>
        <n v="0.136124989"/>
        <n v="0.117026714"/>
        <n v="5.3827350000000003E-2"/>
        <n v="7.7145553000000006E-2"/>
        <n v="0.19995527399999999"/>
        <n v="1.6516867000000001E-2"/>
        <n v="9.1437584000000002E-2"/>
        <n v="4.1071581000000003E-2"/>
        <n v="1.5447860000000001E-2"/>
        <n v="4.1703666E-2"/>
        <n v="5.5081623000000003E-2"/>
        <n v="5.5943697000000001E-2"/>
        <n v="6.7239404000000003E-2"/>
        <n v="0.111209003"/>
        <n v="2.3123939999999999E-2"/>
        <n v="3.7465845999999997E-2"/>
        <n v="3.1377308E-2"/>
        <n v="0.17397365200000001"/>
        <n v="0.102893121"/>
        <n v="4.7147769999999999E-2"/>
        <n v="7.8678276000000005E-2"/>
        <n v="3.2845997000000002E-2"/>
        <n v="5.4884821E-2"/>
        <n v="8.5337160000000002E-3"/>
        <n v="3.4340926000000001E-2"/>
        <n v="3.2421521000000002E-2"/>
        <n v="2.4505418000000001E-2"/>
        <n v="5.1618281000000002E-2"/>
        <n v="2.0680499000000001E-2"/>
        <n v="8.1719457999999995E-2"/>
        <n v="0.14630549800000001"/>
        <n v="6.3122753000000004E-2"/>
        <n v="8.9186387000000006E-2"/>
        <n v="2.8339599E-2"/>
        <n v="7.9279488999999995E-2"/>
        <n v="8.8931701000000002E-2"/>
        <n v="1.0632752000000001E-2"/>
        <n v="3.0102335000000001E-2"/>
        <n v="0.122392031"/>
        <n v="7.8103689000000004E-2"/>
        <n v="4.2614361000000003E-2"/>
        <n v="2.2684800000000001E-2"/>
        <n v="4.9922304000000001E-2"/>
        <n v="4.4888396999999997E-2"/>
        <n v="1.6009057E-2"/>
        <n v="6.9981908999999995E-2"/>
        <n v="0.17390419300000001"/>
        <n v="7.5515154000000001E-2"/>
        <n v="5.7012606E-2"/>
        <n v="5.2307860000000003E-3"/>
        <n v="4.4460448E-2"/>
        <n v="4.280113E-2"/>
        <n v="8.6384841000000004E-2"/>
        <n v="2.2548195E-2"/>
        <n v="8.6060695000000006E-2"/>
        <n v="3.2599800999999998E-2"/>
        <n v="8.828341E-3"/>
        <n v="0.115233813"/>
        <n v="0.16831267799999999"/>
        <n v="9.8910759000000001E-2"/>
        <n v="1.4007726999999999E-2"/>
        <n v="6.5755279999999999E-2"/>
        <n v="1.2138795000000001E-2"/>
        <n v="0.12988983100000001"/>
        <n v="0.12150063"/>
        <n v="3.1023835E-2"/>
        <n v="7.5996742000000006E-2"/>
        <n v="3.3192524000000001E-2"/>
        <n v="0.172453254"/>
        <n v="8.9826959999999997E-2"/>
        <n v="4.1330512E-2"/>
        <n v="2.0587886E-2"/>
        <n v="7.0189131000000002E-2"/>
        <n v="4.2256256999999998E-2"/>
        <n v="1.6812745E-2"/>
        <n v="0.14048631"/>
        <n v="0.13562026499999999"/>
        <n v="4.6520702999999997E-2"/>
        <n v="8.9078338000000007E-2"/>
        <n v="3.2229347999999998E-2"/>
        <n v="2.0960614999999998E-2"/>
        <n v="2.8838938000000001E-2"/>
        <n v="1.7024597999999998E-2"/>
        <n v="3.2862976000000002E-2"/>
        <n v="1.2627329E-2"/>
        <n v="4.6049920000000001E-2"/>
        <n v="5.2011500000000002E-2"/>
        <n v="4.7857803999999997E-2"/>
        <n v="1.4925407E-2"/>
        <n v="2.1648305E-2"/>
        <n v="3.1710329000000002E-2"/>
        <n v="0.110197977"/>
        <n v="7.0510189000000001E-2"/>
        <n v="0.119436131"/>
        <n v="1.6006625999999999E-2"/>
        <n v="9.2937216000000003E-2"/>
        <n v="6.692529E-3"/>
        <n v="6.0017128000000003E-2"/>
        <n v="2.1407511000000001E-2"/>
        <n v="1.1278534999999999E-2"/>
        <n v="4.1789717999999997E-2"/>
        <n v="5.9275451999999999E-2"/>
        <n v="7.2608646999999998E-2"/>
        <n v="3.9113586999999998E-2"/>
        <n v="2.7556246999999999E-2"/>
        <n v="1.2643035E-2"/>
        <n v="1.035692E-2"/>
        <n v="0.12922610400000001"/>
        <n v="2.6826919000000001E-2"/>
        <n v="0.112227747"/>
        <n v="7.4177667000000003E-2"/>
        <n v="5.8886477E-2"/>
        <n v="2.5931659999999999E-2"/>
        <n v="3.9235526999999999E-2"/>
        <n v="2.6877471E-2"/>
        <n v="2.8984803999999999E-2"/>
        <n v="1.2707362E-2"/>
        <n v="2.7041859000000001E-2"/>
        <n v="7.2738309999999997E-3"/>
        <n v="5.2295514000000001E-2"/>
        <n v="3.3060936999999999E-2"/>
        <n v="3.9928581999999997E-2"/>
        <n v="1.9459164000000001E-2"/>
        <n v="3.1199028E-2"/>
        <n v="9.9879336999999999E-2"/>
        <n v="5.9302849999999997E-2"/>
        <n v="1.0003987000000001E-2"/>
        <n v="0.10366489700000001"/>
        <n v="3.5549526999999997E-2"/>
        <n v="2.0551458000000002E-2"/>
        <n v="3.5930784E-2"/>
        <n v="6.6820329999999997E-2"/>
        <n v="3.4845668000000003E-2"/>
        <n v="8.7646693999999997E-2"/>
        <n v="4.0911823999999999E-2"/>
        <n v="4.5009951999999999E-2"/>
        <n v="0.104768536"/>
        <n v="4.4426489999999999E-2"/>
        <n v="4.5334098000000003E-2"/>
        <n v="7.7129323E-2"/>
        <n v="1.7311311999999999E-2"/>
        <n v="2.3866078999999998E-2"/>
        <n v="4.1851461E-2"/>
        <n v="9.6217261999999998E-2"/>
        <n v="6.9401919000000006E-2"/>
        <n v="4.9038620999999998E-2"/>
        <n v="9.6317593000000007E-2"/>
        <n v="3.7201127E-2"/>
        <n v="3.3873229999999997E-2"/>
        <n v="2.1232318E-2"/>
        <n v="0.122735471"/>
        <n v="1.4848190000000001E-2"/>
        <n v="6.9560905000000006E-2"/>
        <n v="3.0591255000000001E-2"/>
        <n v="6.0198495999999997E-2"/>
        <n v="0.14167484399999999"/>
        <n v="9.7536998E-2"/>
        <n v="3.8289330000000003E-2"/>
        <n v="6.0824019999999999E-2"/>
        <n v="6.7446625999999996E-2"/>
        <n v="6.2476390999999999E-2"/>
        <n v="5.6339618000000001E-2"/>
        <n v="6.9031466999999999E-2"/>
        <n v="6.6194420000000004E-2"/>
        <n v="5.3576660999999998E-2"/>
        <n v="9.2694106999999998E-2"/>
        <n v="9.1895319000000003E-2"/>
        <n v="9.0513069999999998E-3"/>
        <n v="0.104421237"/>
        <n v="2.9140007999999998E-2"/>
        <n v="2.633607E-2"/>
        <n v="3.0064132E-2"/>
        <n v="3.1418983999999997E-2"/>
        <n v="4.1214745999999997E-2"/>
        <n v="2.6546765E-2"/>
        <n v="3.4670859999999998E-2"/>
        <n v="3.7668051000000001E-2"/>
        <n v="7.3858923000000007E-2"/>
        <n v="7.1786706000000006E-2"/>
        <n v="0.127620811"/>
        <n v="6.3173691000000004E-2"/>
        <n v="0.18314234600000001"/>
        <n v="7.6097073000000001E-2"/>
        <n v="8.7187487999999994E-2"/>
        <n v="0.152024355"/>
        <n v="8.0277009999999999E-3"/>
        <n v="6.3121981999999993E-2"/>
        <n v="7.7100380999999996E-2"/>
        <n v="4.9547992999999999E-2"/>
        <n v="0.13566271199999999"/>
        <n v="1.9917598000000002E-2"/>
        <n v="8.5763562000000002E-2"/>
        <n v="0.15959547299999999"/>
        <n v="4.1439718E-2"/>
        <n v="4.9121972E-2"/>
        <n v="1.4353174E-2"/>
        <n v="3.9811272000000002E-2"/>
        <n v="3.5121962999999999E-2"/>
        <n v="6.3764099000000005E-2"/>
        <n v="0.13197362500000001"/>
        <n v="4.3618826999999999E-2"/>
        <n v="2.6280115999999999E-2"/>
        <n v="6.2359467000000002E-2"/>
        <n v="2.1439693999999999E-2"/>
        <n v="5.4549097999999997E-2"/>
        <n v="0.112316501"/>
        <n v="2.4520854000000002E-2"/>
        <n v="7.7995641000000004E-2"/>
        <n v="7.7949333999999995E-2"/>
        <n v="6.1045133000000001E-2"/>
        <n v="2.7058065999999999E-2"/>
        <n v="0.12301331"/>
        <n v="8.9479661000000002E-2"/>
        <n v="3.2882270999999998E-2"/>
        <n v="8.8121335999999995E-2"/>
        <n v="3.7732880000000003E-2"/>
        <n v="9.7548960000000007E-3"/>
        <n v="7.0243155000000002E-2"/>
        <n v="5.6825065000000001E-2"/>
        <n v="7.1404679999999996E-3"/>
        <n v="2.3135131E-2"/>
        <n v="2.0858779000000001E-2"/>
        <n v="5.3426164999999998E-2"/>
        <n v="0.119852889"/>
        <n v="7.0096517999999997E-2"/>
        <n v="9.2705682999999997E-2"/>
        <n v="0.14113845999999999"/>
        <n v="3.7877201999999999E-2"/>
        <n v="0.15679778699999999"/>
        <n v="0.13148926899999999"/>
        <n v="2.2155562E-2"/>
        <n v="9.6185556000000005E-2"/>
        <n v="2.1037197000000001E-2"/>
        <n v="4.1994899000000002E-2"/>
        <n v="8.9345073999999997E-2"/>
        <n v="9.1408076000000005E-2"/>
        <n v="7.3709685999999996E-2"/>
        <n v="0.13778685600000001"/>
        <n v="7.7508015E-2"/>
        <n v="9.6689673000000004E-2"/>
        <n v="0.10369302399999999"/>
        <n v="4.6459437999999999E-2"/>
        <n v="2.9812714000000001E-2"/>
        <n v="4.3414959000000003E-2"/>
        <n v="1.4690750000000001E-2"/>
        <n v="3.0281543000000001E-2"/>
        <n v="7.5856062000000002E-2"/>
        <n v="2.1360219999999999E-2"/>
        <n v="2.3831557999999999E-2"/>
        <n v="0.130946374"/>
        <n v="8.0922438999999999E-2"/>
        <n v="7.3966786000000007E-2"/>
        <n v="5.1871717999999997E-2"/>
        <n v="5.4428367999999998E-2"/>
        <n v="1.0480751E-2"/>
        <n v="0.15202235"/>
        <n v="1.5334003000000001E-2"/>
        <n v="5.0957715000000001E-2"/>
        <n v="4.7977606999999999E-2"/>
        <n v="2.8478742000000001E-2"/>
        <n v="0.13979556900000001"/>
        <n v="7.9668739000000002E-2"/>
        <n v="9.0043081999999997E-2"/>
        <n v="2.1293909E-2"/>
        <n v="7.8874948E-2"/>
        <n v="7.3490976999999999E-2"/>
        <n v="0.14221920900000001"/>
        <n v="2.2796178E-2"/>
        <n v="5.3688478999999997E-2"/>
        <n v="0.159843921"/>
        <n v="0.110359004"/>
        <n v="1.7857847E-2"/>
        <n v="6.2239081000000002E-2"/>
        <n v="7.0440680000000006E-2"/>
        <n v="0.17869402600000001"/>
        <n v="1.5169739E-2"/>
        <n v="6.4030636000000002E-2"/>
        <n v="2.6451028000000001E-2"/>
        <n v="2.6645307E-2"/>
        <n v="1.1660462999999999E-2"/>
        <n v="0.12495901299999999"/>
        <n v="8.9186082999999999E-2"/>
        <n v="0.121034655"/>
        <n v="0.106027474"/>
        <n v="6.6892470999999995E-2"/>
        <n v="2.8711411999999999E-2"/>
        <n v="4.6673494000000003E-2"/>
        <n v="3.5498380000000003E-2"/>
        <n v="4.3141572000000003E-2"/>
        <n v="6.4939210999999997E-2"/>
        <n v="0.148986013"/>
        <n v="3.1176156999999999E-2"/>
        <n v="7.6369874000000004E-2"/>
        <n v="0.10863337200000001"/>
        <n v="0.126292985"/>
        <n v="5.7629898999999998E-2"/>
        <n v="0.10340606500000001"/>
        <n v="8.1651470000000004E-2"/>
        <n v="0.162147349"/>
        <n v="2.3548475999999999E-2"/>
        <n v="8.4179812000000007E-2"/>
        <n v="3.4544434999999998E-2"/>
        <n v="4.3964058E-2"/>
        <n v="8.5437778000000006E-2"/>
        <n v="0.13775583399999999"/>
        <n v="3.0479117999999999E-2"/>
        <n v="9.3261677000000001E-2"/>
        <n v="6.8055818000000004E-2"/>
        <n v="5.4863459000000003E-2"/>
        <n v="0.15317794100000001"/>
        <n v="7.1425646999999995E-2"/>
        <n v="1.4518575000000001E-2"/>
        <n v="5.4853377000000002E-2"/>
        <n v="9.9186989999999996E-3"/>
        <n v="7.9755214000000005E-2"/>
        <n v="7.7548731999999995E-2"/>
        <n v="2.8980532999999999E-2"/>
        <n v="5.2252908000000001E-2"/>
        <n v="1.7791458E-2"/>
        <n v="4.8092778000000003E-2"/>
        <n v="5.8719568E-2"/>
        <n v="7.7769768000000003E-2"/>
        <n v="0.119157788"/>
        <n v="3.1278531999999998E-2"/>
        <n v="9.3160853000000002E-2"/>
        <n v="0.185596553"/>
        <n v="1.3183517E-2"/>
        <n v="7.0856382999999995E-2"/>
        <n v="0.120022543"/>
        <n v="9.9024124000000005E-2"/>
        <n v="4.4843160999999999E-2"/>
        <n v="6.6952965000000003E-2"/>
        <n v="4.2383069000000002E-2"/>
        <n v="8.8298060000000008E-3"/>
        <n v="8.3698962000000002E-2"/>
        <n v="2.3071504E-2"/>
        <n v="3.5292854999999998E-2"/>
        <n v="2.0571083E-2"/>
        <n v="2.9565309000000001E-2"/>
        <n v="2.6729068000000002E-2"/>
        <n v="5.8707159000000002E-2"/>
        <n v="0.16826655600000001"/>
        <n v="0.17799213899999999"/>
        <n v="4.1395775000000003E-2"/>
        <n v="9.4545236000000005E-2"/>
        <n v="2.6074491000000002E-2"/>
        <n v="5.9175600000000002E-2"/>
        <n v="2.1413346E-2"/>
        <n v="1.2769753E-2"/>
        <n v="8.1372266999999998E-2"/>
        <n v="0.15693555300000001"/>
        <n v="3.3223259999999998E-2"/>
        <n v="1.0039493E-2"/>
        <n v="8.1527379999999997E-2"/>
        <n v="4.8885018000000002E-2"/>
        <n v="1.9554704999999999E-2"/>
        <n v="3.0631322999999998E-2"/>
        <n v="3.4082974000000002E-2"/>
        <n v="6.9405301000000003E-2"/>
        <n v="5.9594016999999999E-2"/>
        <n v="3.0932629999999999E-2"/>
        <n v="2.0652362E-2"/>
        <n v="0.12222126899999999"/>
        <n v="3.3314389E-2"/>
        <n v="0.119374946"/>
        <n v="5.8632705E-2"/>
        <n v="5.2657753000000002E-2"/>
        <n v="3.0060895000000001E-2"/>
        <n v="5.2389406999999999E-2"/>
        <n v="7.8041215999999997E-2"/>
        <n v="5.3025371000000002E-2"/>
        <n v="6.7722325E-2"/>
        <n v="0.109153001"/>
        <n v="4.9505857E-2"/>
        <n v="1.405025E-2"/>
        <n v="7.1367479999999997E-2"/>
        <n v="4.2056943999999999E-2"/>
        <n v="6.9742672000000006E-2"/>
        <n v="1.9457372000000001E-2"/>
        <n v="2.4922389999999999E-2"/>
        <n v="2.1336564999999998E-2"/>
        <n v="6.2541552E-2"/>
        <n v="4.3410693E-2"/>
        <n v="4.9823839000000002E-2"/>
        <n v="6.3518760000000002E-3"/>
        <n v="4.4202545000000003E-2"/>
        <n v="0.12880581499999999"/>
        <n v="2.4998006999999999E-2"/>
        <n v="0.11714907500000001"/>
        <n v="0.10573663799999999"/>
        <n v="0.186616421"/>
        <n v="3.1663212000000003E-2"/>
        <n v="0.10718694400000001"/>
        <n v="6.7777777999999997E-2"/>
        <n v="0.12573457800000001"/>
        <n v="2.0803054000000001E-2"/>
        <n v="5.3839713999999997E-2"/>
        <n v="0.14057889000000001"/>
        <n v="2.0865796999999998E-2"/>
        <n v="3.0968306000000001E-2"/>
        <n v="2.8837828999999999E-2"/>
        <n v="1.4793124E-2"/>
        <n v="6.8403271000000002E-2"/>
        <n v="0.14009028400000001"/>
        <n v="0.16135627299999999"/>
        <n v="0.10867990600000001"/>
        <n v="8.8002959000000006E-2"/>
        <n v="2.0653603E-2"/>
        <n v="0.144604071"/>
        <n v="2.9843735999999999E-2"/>
        <n v="6.3589339999999994E-2"/>
        <n v="4.2792568000000003E-2"/>
        <n v="0.17152392799999999"/>
        <n v="7.6470697000000004E-2"/>
        <n v="3.0371121000000001E-2"/>
        <n v="8.2737261000000006E-2"/>
        <n v="0.12611460499999999"/>
        <n v="4.2173666999999998E-2"/>
        <n v="7.9251097000000006E-2"/>
        <n v="7.7478931000000001E-2"/>
        <n v="1.4144442E-2"/>
        <n v="9.9186992000000002E-2"/>
        <n v="0.105573769"/>
        <n v="6.6446520999999995E-2"/>
        <n v="8.6184647000000003E-2"/>
        <n v="0.110479217"/>
        <n v="4.7996608000000003E-2"/>
        <n v="0.16037906099999999"/>
        <n v="4.2649475999999999E-2"/>
        <n v="6.2510528999999995E-2"/>
        <n v="4.1740902000000003E-2"/>
        <n v="1.8096488000000001E-2"/>
        <n v="7.7634043999999999E-2"/>
        <n v="3.107068E-2"/>
        <n v="7.8719835000000002E-2"/>
        <n v="0.122802943"/>
        <n v="5.7290977999999999E-2"/>
        <n v="0.15274750300000001"/>
        <n v="4.3133815999999998E-2"/>
        <n v="0.113678422"/>
        <n v="0.116063284"/>
        <n v="2.5050745999999999E-2"/>
        <n v="9.4680959999999995E-2"/>
        <n v="0.100583009"/>
        <n v="0.16216285999999999"/>
        <n v="0.17417636"/>
        <n v="1.0963268999999999E-2"/>
        <n v="2.3626807999999999E-2"/>
        <n v="8.6014409999999996E-3"/>
        <n v="0.12237250399999999"/>
        <n v="9.1950972000000006E-2"/>
        <n v="1.8098194000000001E-2"/>
        <n v="0.140811559"/>
        <n v="0.12986446099999999"/>
        <n v="1.098386E-2"/>
        <n v="0.136984147"/>
        <n v="0.135258515"/>
        <n v="3.4129119999999999E-2"/>
        <n v="8.8681966000000001E-2"/>
        <n v="2.7454996999999998E-2"/>
        <n v="9.4145821000000005E-2"/>
        <n v="1.3551445000000001E-2"/>
        <n v="1.1472001000000001E-2"/>
        <n v="8.6281593000000004E-2"/>
        <n v="3.7723475999999999E-2"/>
        <n v="9.4037240999999994E-2"/>
        <n v="1.7932223000000001E-2"/>
        <n v="5.7104066000000002E-2"/>
        <n v="9.9535996000000002E-2"/>
        <n v="0.138868769"/>
        <n v="1.863822E-2"/>
        <n v="0.12844905500000001"/>
        <n v="0.135646297"/>
        <n v="7.069662E-3"/>
        <n v="2.6627857000000001E-2"/>
        <n v="3.4841088999999999E-2"/>
        <n v="7.1743629000000003E-2"/>
        <n v="5.7655493000000002E-2"/>
        <n v="4.7458753999999999E-2"/>
        <n v="4.6208155000000001E-2"/>
        <n v="5.6656942000000002E-2"/>
        <n v="2.7183141000000001E-2"/>
        <n v="6.9208684000000006E-2"/>
        <n v="0.102941345"/>
        <n v="8.0249973000000002E-2"/>
        <n v="6.0888513999999998E-2"/>
        <n v="3.2024658999999997E-2"/>
        <n v="0.18176926400000001"/>
        <n v="3.9451624999999997E-2"/>
        <n v="7.4830794000000006E-2"/>
        <n v="9.4916346999999998E-2"/>
        <n v="9.5931002000000001E-2"/>
        <n v="8.2028693999999999E-2"/>
        <n v="6.0405783999999997E-2"/>
        <n v="7.5707087000000006E-2"/>
        <n v="8.2602126999999997E-2"/>
        <n v="3.5239270000000003E-2"/>
        <n v="0.12978357700000001"/>
        <n v="9.3649570000000001E-3"/>
        <n v="8.7045085999999994E-2"/>
        <n v="1.5834379999999999E-2"/>
        <n v="4.8545853E-2"/>
        <n v="8.8828418000000006E-2"/>
        <n v="6.4607377999999993E-2"/>
        <n v="0.120663214"/>
        <n v="3.4717799000000001E-2"/>
        <n v="7.2838380999999994E-2"/>
        <n v="0.12683185399999999"/>
        <n v="1.0590074999999999E-2"/>
        <n v="0.15067239900000001"/>
        <n v="3.7217846999999998E-2"/>
        <n v="0.123449671"/>
        <n v="2.4047319000000001E-2"/>
        <n v="6.2724116999999996E-2"/>
        <n v="4.5088723999999997E-2"/>
        <n v="9.2241348000000001E-2"/>
        <n v="3.6150152999999997E-2"/>
        <n v="1.5944801000000002E-2"/>
        <n v="5.3211728E-2"/>
        <n v="0.101281"/>
        <n v="8.7383303999999995E-2"/>
        <n v="7.4265815999999998E-2"/>
        <n v="3.1743707000000003E-2"/>
        <n v="2.0769677E-2"/>
        <n v="5.4720642E-2"/>
        <n v="0.116347087"/>
        <n v="4.4008347000000003E-2"/>
        <n v="2.6216144E-2"/>
        <n v="0.142436015"/>
        <n v="2.6740766999999999E-2"/>
        <n v="0.130544568"/>
        <n v="3.9631495000000003E-2"/>
        <n v="7.0912843000000003E-2"/>
        <n v="5.2058711000000001E-2"/>
        <n v="0.11477129799999999"/>
        <n v="2.1743591999999999E-2"/>
        <n v="1.1556919000000001E-2"/>
        <n v="7.1948252000000004E-2"/>
        <n v="1.3745883E-2"/>
        <n v="0.118806857"/>
        <n v="5.4480049999999997E-3"/>
        <n v="6.4362554000000002E-2"/>
        <n v="5.2964982000000001E-2"/>
        <n v="0.13507592400000001"/>
        <n v="2.1392306E-2"/>
        <n v="3.3059299E-2"/>
        <n v="3.5574412999999999E-2"/>
        <n v="0.173529036"/>
        <n v="9.9747487999999995E-2"/>
        <n v="9.2933158000000002E-2"/>
        <n v="0.121635591"/>
        <n v="0.12517151000000001"/>
        <n v="2.2685222000000001E-2"/>
        <n v="8.0771137000000007E-2"/>
        <n v="3.5737373000000003E-2"/>
        <n v="2.8456456000000001E-2"/>
        <n v="7.0556944999999996E-2"/>
        <n v="4.2354151999999999E-2"/>
        <n v="4.2758477000000003E-2"/>
        <n v="9.3002339000000003E-2"/>
        <n v="2.5285660000000001E-2"/>
        <n v="7.5192071999999999E-2"/>
        <n v="4.0636925999999997E-2"/>
        <n v="7.1498574999999995E-2"/>
        <n v="4.7665717000000003E-2"/>
        <n v="1.7556795E-2"/>
        <n v="2.5164131999999999E-2"/>
        <n v="3.2731073999999999E-2"/>
        <n v="5.4366282000000002E-2"/>
        <n v="2.426524E-2"/>
        <n v="5.4376275000000002E-2"/>
        <n v="1.7936714999999999E-2"/>
        <n v="8.0111610999999999E-2"/>
        <n v="5.3185207999999998E-2"/>
        <n v="4.1663111000000003E-2"/>
        <n v="1.5375557E-2"/>
        <n v="0.118099673"/>
        <n v="9.9428486999999996E-2"/>
        <n v="2.3835163999999999E-2"/>
        <n v="1.5359721999999999E-2"/>
        <n v="2.8868466999999998E-2"/>
        <n v="0.18394846500000001"/>
        <n v="8.8551694E-2"/>
        <n v="2.9302769999999999E-2"/>
        <n v="4.4444956000000001E-2"/>
        <n v="6.6828857000000005E-2"/>
        <n v="3.6360386000000001E-2"/>
        <n v="3.3436335999999997E-2"/>
        <n v="1.2592289E-2"/>
        <n v="2.6938317E-2"/>
        <n v="1.3056494E-2"/>
        <n v="7.5361181999999999E-2"/>
        <n v="8.2440705000000003E-2"/>
        <n v="2.4536199000000002E-2"/>
        <n v="4.1621986999999999E-2"/>
        <n v="9.9447700000000003E-3"/>
        <n v="6.6358425999999998E-2"/>
        <n v="5.9037538000000001E-2"/>
        <n v="5.8185842000000002E-2"/>
        <n v="2.6491714999999999E-2"/>
        <n v="3.1000779999999999E-2"/>
        <n v="0.176834351"/>
        <n v="1.4353675999999999E-2"/>
        <n v="3.9370913E-2"/>
        <n v="6.9088769999999994E-2"/>
        <n v="6.7270079999999996E-3"/>
        <n v="2.0460283999999999E-2"/>
        <n v="0.117065801"/>
        <n v="0.110901004"/>
        <n v="9.3217569E-2"/>
        <n v="9.5746519000000002E-2"/>
        <n v="2.8281197000000001E-2"/>
        <n v="5.2554508E-2"/>
        <n v="4.4606379000000002E-2"/>
        <n v="9.1318935000000004E-2"/>
        <n v="2.5960173999999999E-2"/>
        <n v="3.6213953E-2"/>
        <n v="4.0747616E-2"/>
        <n v="3.7505332000000002E-2"/>
        <n v="0.15919319400000001"/>
        <n v="4.5900448000000003E-2"/>
        <n v="5.7850698999999998E-2"/>
        <n v="3.3018559000000003E-2"/>
        <n v="2.7812303999999999E-2"/>
        <n v="7.7348213999999998E-2"/>
        <n v="0.13874251800000001"/>
        <n v="8.5538477000000002E-2"/>
        <n v="4.3551752999999999E-2"/>
        <n v="0.17264121299999999"/>
        <n v="4.7658029999999997E-2"/>
        <n v="0.106876976"/>
        <n v="8.1841135999999995E-2"/>
        <n v="6.9123359999999995E-2"/>
        <n v="3.0645958000000001E-2"/>
        <n v="1.724183E-2"/>
        <n v="3.8736753999999998E-2"/>
        <n v="6.7128641000000003E-2"/>
        <n v="0.114475357"/>
        <n v="4.3791579999999997E-2"/>
        <n v="3.5769657000000003E-2"/>
        <n v="3.0468470000000001E-2"/>
        <n v="4.3025208000000002E-2"/>
        <n v="0.116108797"/>
        <n v="2.2829734000000001E-2"/>
        <n v="8.0346057999999998E-2"/>
        <n v="6.2547321000000003E-2"/>
        <n v="5.1366901E-2"/>
        <n v="0.10351785300000001"/>
        <n v="5.5289464000000003E-2"/>
        <n v="1.5950065999999999E-2"/>
        <n v="9.4109235999999999E-2"/>
        <n v="6.8754394999999996E-2"/>
        <n v="6.5928735000000002E-2"/>
        <n v="5.4114924000000002E-2"/>
        <n v="3.1116081E-2"/>
        <n v="4.1049321999999999E-2"/>
        <n v="5.0256161000000001E-2"/>
        <n v="3.4531701999999997E-2"/>
        <n v="1.4661762E-2"/>
        <n v="0.13933055699999999"/>
        <n v="0.10400212"/>
        <n v="1.9672774000000001E-2"/>
        <n v="0.132500853"/>
        <n v="7.3562475000000002E-2"/>
        <n v="0.16388212899999999"/>
        <n v="7.5033720000000003E-3"/>
        <n v="0.18240726600000001"/>
        <n v="2.9742069999999999E-2"/>
        <n v="2.3209536999999999E-2"/>
        <n v="0.127108578"/>
        <n v="4.2412572000000003E-2"/>
        <n v="7.5791641000000007E-2"/>
        <n v="8.7221496999999995E-2"/>
        <n v="0.170000805"/>
        <n v="3.0362777000000001E-2"/>
        <n v="4.7358246E-2"/>
        <n v="6.6406853000000002E-2"/>
        <n v="3.5666654999999998E-2"/>
        <n v="4.3690499000000001E-2"/>
        <n v="7.2559350999999994E-2"/>
        <n v="7.0349402000000005E-2"/>
        <n v="7.5676338999999995E-2"/>
        <n v="9.3463545999999995E-2"/>
        <n v="0.15895490300000001"/>
        <n v="3.7340835000000003E-2"/>
        <n v="0.159081735"/>
        <n v="3.0794774E-2"/>
        <n v="0.118883724"/>
        <n v="4.7704151E-2"/>
        <n v="4.6382792999999999E-2"/>
        <n v="1.2974937000000001E-2"/>
        <n v="0.10242248700000001"/>
        <n v="4.3443753000000002E-2"/>
        <n v="0.115032648"/>
        <n v="2.1353641999999999E-2"/>
        <n v="0.141997869"/>
        <n v="4.2949108999999999E-2"/>
        <n v="7.3700837000000005E-2"/>
        <n v="0.17024678200000001"/>
        <n v="2.4286378000000001E-2"/>
        <n v="5.7143514999999999E-2"/>
        <n v="0.157701958"/>
        <n v="8.5250610000000004E-3"/>
        <n v="0.17064649400000001"/>
        <n v="0.150122794"/>
        <n v="6.0800116000000001E-2"/>
        <n v="7.5753207000000003E-2"/>
        <n v="4.1180766000000001E-2"/>
        <n v="3.2750291000000001E-2"/>
        <n v="3.8341654000000003E-2"/>
        <n v="4.4764725999999998E-2"/>
        <n v="4.5542628000000002E-2"/>
        <n v="2.5616191E-2"/>
        <n v="1.8472714000000001E-2"/>
        <n v="8.0695805999999995E-2"/>
        <n v="7.6387366999999998E-2"/>
        <n v="6.6274639999999996E-2"/>
        <n v="0.13405742600000001"/>
        <n v="8.9120515999999997E-2"/>
        <n v="2.8871234999999999E-2"/>
        <n v="5.7835325E-2"/>
        <n v="4.7037322999999999E-2"/>
        <n v="9.6730426999999994E-2"/>
        <n v="0.108568067"/>
        <n v="4.3029435999999997E-2"/>
        <n v="5.3031857000000002E-2"/>
        <n v="7.2486326000000004E-2"/>
        <n v="0.17514326"/>
        <n v="3.4705806999999998E-2"/>
        <n v="2.7570938999999999E-2"/>
        <n v="0.107714834"/>
      </sharedItems>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ount="39">
        <n v="5"/>
        <n v="4.9000000000000004"/>
        <n v="4.8"/>
        <n v="4.7"/>
        <n v="4.5999999999999996"/>
        <n v="4.5"/>
        <n v="4.4000000000000004"/>
        <n v="4.3"/>
        <n v="4.2"/>
        <n v="4.0999999999999996"/>
        <n v="4"/>
        <n v="3.9"/>
        <n v="3.8"/>
        <n v="3.7"/>
        <n v="3.6"/>
        <n v="3.5"/>
        <n v="3.4"/>
        <n v="3.3"/>
        <n v="3.2"/>
        <n v="3.1"/>
        <n v="3"/>
        <n v="2.9"/>
        <n v="2.8"/>
        <n v="2.7"/>
        <n v="2.6"/>
        <n v="2.5"/>
        <n v="2.4"/>
        <n v="2.2999999999999998"/>
        <n v="2.2000000000000002"/>
        <n v="2.1"/>
        <n v="2"/>
        <n v="1.9"/>
        <n v="1.8"/>
        <n v="1.7"/>
        <n v="1.5"/>
        <n v="1.4"/>
        <n v="1.3"/>
        <n v="1.2"/>
        <n v="1"/>
      </sharedItems>
    </cacheField>
  </cacheFields>
  <extLst>
    <ext xmlns:x14="http://schemas.microsoft.com/office/spreadsheetml/2009/9/main" uri="{725AE2AE-9491-48be-B2B4-4EB974FC3084}">
      <x14:pivotCacheDefinition pivotCacheId="11427400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x v="0"/>
    <x v="0"/>
    <s v="OUT049"/>
    <x v="0"/>
    <x v="0"/>
    <x v="0"/>
    <x v="0"/>
    <n v="15.1"/>
    <n v="145.4786"/>
    <x v="0"/>
  </r>
  <r>
    <x v="1"/>
    <x v="1"/>
    <x v="1"/>
    <x v="1"/>
    <s v="OUT018"/>
    <x v="1"/>
    <x v="0"/>
    <x v="1"/>
    <x v="1"/>
    <n v="11.8"/>
    <n v="115.3492"/>
    <x v="0"/>
  </r>
  <r>
    <x v="0"/>
    <x v="2"/>
    <x v="2"/>
    <x v="2"/>
    <s v="OUT046"/>
    <x v="0"/>
    <x v="1"/>
    <x v="0"/>
    <x v="2"/>
    <n v="13.85"/>
    <n v="165.02099999999999"/>
    <x v="0"/>
  </r>
  <r>
    <x v="0"/>
    <x v="3"/>
    <x v="3"/>
    <x v="3"/>
    <s v="OUT013"/>
    <x v="1"/>
    <x v="2"/>
    <x v="0"/>
    <x v="3"/>
    <n v="12.15"/>
    <n v="126.5046"/>
    <x v="0"/>
  </r>
  <r>
    <x v="1"/>
    <x v="4"/>
    <x v="4"/>
    <x v="4"/>
    <s v="OUT045"/>
    <x v="2"/>
    <x v="1"/>
    <x v="0"/>
    <x v="4"/>
    <n v="19.600000000000001"/>
    <n v="55.1614"/>
    <x v="0"/>
  </r>
  <r>
    <x v="1"/>
    <x v="5"/>
    <x v="2"/>
    <x v="5"/>
    <s v="OUT017"/>
    <x v="2"/>
    <x v="1"/>
    <x v="0"/>
    <x v="5"/>
    <n v="8.89"/>
    <n v="102.4016"/>
    <x v="0"/>
  </r>
  <r>
    <x v="1"/>
    <x v="6"/>
    <x v="1"/>
    <x v="6"/>
    <s v="OUT010"/>
    <x v="1"/>
    <x v="1"/>
    <x v="2"/>
    <x v="6"/>
    <n v="11.8"/>
    <n v="81.461799999999997"/>
    <x v="0"/>
  </r>
  <r>
    <x v="1"/>
    <x v="7"/>
    <x v="5"/>
    <x v="4"/>
    <s v="OUT045"/>
    <x v="2"/>
    <x v="1"/>
    <x v="0"/>
    <x v="7"/>
    <n v="19.7"/>
    <n v="96.072599999999994"/>
    <x v="0"/>
  </r>
  <r>
    <x v="1"/>
    <x v="8"/>
    <x v="0"/>
    <x v="3"/>
    <s v="OUT013"/>
    <x v="1"/>
    <x v="2"/>
    <x v="0"/>
    <x v="8"/>
    <n v="20.75"/>
    <n v="124.173"/>
    <x v="0"/>
  </r>
  <r>
    <x v="1"/>
    <x v="9"/>
    <x v="3"/>
    <x v="7"/>
    <s v="OUT027"/>
    <x v="1"/>
    <x v="0"/>
    <x v="3"/>
    <x v="9"/>
    <m/>
    <n v="181.92920000000001"/>
    <x v="0"/>
  </r>
  <r>
    <x v="1"/>
    <x v="10"/>
    <x v="6"/>
    <x v="7"/>
    <s v="OUT027"/>
    <x v="1"/>
    <x v="0"/>
    <x v="3"/>
    <x v="10"/>
    <m/>
    <n v="109.8912"/>
    <x v="0"/>
  </r>
  <r>
    <x v="1"/>
    <x v="11"/>
    <x v="1"/>
    <x v="8"/>
    <s v="OUT035"/>
    <x v="2"/>
    <x v="1"/>
    <x v="0"/>
    <x v="11"/>
    <n v="18.850000000000001"/>
    <n v="192.18459999999999"/>
    <x v="0"/>
  </r>
  <r>
    <x v="1"/>
    <x v="12"/>
    <x v="0"/>
    <x v="1"/>
    <s v="OUT018"/>
    <x v="1"/>
    <x v="0"/>
    <x v="1"/>
    <x v="12"/>
    <n v="17.100000000000001"/>
    <n v="112.3886"/>
    <x v="0"/>
  </r>
  <r>
    <x v="1"/>
    <x v="13"/>
    <x v="5"/>
    <x v="3"/>
    <s v="OUT013"/>
    <x v="1"/>
    <x v="2"/>
    <x v="0"/>
    <x v="13"/>
    <n v="16.350000000000001"/>
    <n v="195.21100000000001"/>
    <x v="0"/>
  </r>
  <r>
    <x v="1"/>
    <x v="14"/>
    <x v="7"/>
    <x v="7"/>
    <s v="OUT027"/>
    <x v="1"/>
    <x v="0"/>
    <x v="3"/>
    <x v="14"/>
    <m/>
    <n v="173.1738"/>
    <x v="0"/>
  </r>
  <r>
    <x v="0"/>
    <x v="15"/>
    <x v="0"/>
    <x v="8"/>
    <s v="OUT035"/>
    <x v="2"/>
    <x v="1"/>
    <x v="0"/>
    <x v="15"/>
    <n v="20.25"/>
    <n v="222.1772"/>
    <x v="0"/>
  </r>
  <r>
    <x v="1"/>
    <x v="16"/>
    <x v="8"/>
    <x v="1"/>
    <s v="OUT018"/>
    <x v="1"/>
    <x v="0"/>
    <x v="1"/>
    <x v="16"/>
    <n v="17.850000000000001"/>
    <n v="93.743600000000001"/>
    <x v="0"/>
  </r>
  <r>
    <x v="1"/>
    <x v="17"/>
    <x v="5"/>
    <x v="0"/>
    <s v="OUT049"/>
    <x v="0"/>
    <x v="0"/>
    <x v="0"/>
    <x v="17"/>
    <n v="19.2"/>
    <n v="197.61099999999999"/>
    <x v="0"/>
  </r>
  <r>
    <x v="1"/>
    <x v="18"/>
    <x v="0"/>
    <x v="7"/>
    <s v="OUT027"/>
    <x v="1"/>
    <x v="0"/>
    <x v="3"/>
    <x v="18"/>
    <m/>
    <n v="98.77"/>
    <x v="0"/>
  </r>
  <r>
    <x v="1"/>
    <x v="19"/>
    <x v="9"/>
    <x v="1"/>
    <s v="OUT018"/>
    <x v="1"/>
    <x v="0"/>
    <x v="1"/>
    <x v="19"/>
    <n v="12.1"/>
    <n v="178.566"/>
    <x v="0"/>
  </r>
  <r>
    <x v="0"/>
    <x v="20"/>
    <x v="0"/>
    <x v="7"/>
    <s v="OUT027"/>
    <x v="1"/>
    <x v="0"/>
    <x v="3"/>
    <x v="20"/>
    <m/>
    <n v="60.2194"/>
    <x v="0"/>
  </r>
  <r>
    <x v="1"/>
    <x v="21"/>
    <x v="10"/>
    <x v="7"/>
    <s v="OUT027"/>
    <x v="1"/>
    <x v="0"/>
    <x v="3"/>
    <x v="21"/>
    <m/>
    <n v="50.9666"/>
    <x v="0"/>
  </r>
  <r>
    <x v="1"/>
    <x v="22"/>
    <x v="2"/>
    <x v="1"/>
    <s v="OUT018"/>
    <x v="1"/>
    <x v="0"/>
    <x v="1"/>
    <x v="22"/>
    <n v="6.85"/>
    <n v="261.65940000000001"/>
    <x v="0"/>
  </r>
  <r>
    <x v="1"/>
    <x v="23"/>
    <x v="11"/>
    <x v="1"/>
    <s v="OUT018"/>
    <x v="1"/>
    <x v="0"/>
    <x v="1"/>
    <x v="23"/>
    <n v="17.25"/>
    <n v="173.1764"/>
    <x v="0"/>
  </r>
  <r>
    <x v="0"/>
    <x v="24"/>
    <x v="11"/>
    <x v="5"/>
    <s v="OUT017"/>
    <x v="2"/>
    <x v="0"/>
    <x v="0"/>
    <x v="24"/>
    <n v="16"/>
    <n v="76.198599999999999"/>
    <x v="0"/>
  </r>
  <r>
    <x v="1"/>
    <x v="25"/>
    <x v="2"/>
    <x v="5"/>
    <s v="OUT017"/>
    <x v="2"/>
    <x v="0"/>
    <x v="0"/>
    <x v="25"/>
    <n v="13.35"/>
    <n v="150.23920000000001"/>
    <x v="0"/>
  </r>
  <r>
    <x v="1"/>
    <x v="26"/>
    <x v="2"/>
    <x v="8"/>
    <s v="OUT035"/>
    <x v="2"/>
    <x v="1"/>
    <x v="0"/>
    <x v="26"/>
    <n v="6.6950000000000003"/>
    <n v="221.94560000000001"/>
    <x v="0"/>
  </r>
  <r>
    <x v="0"/>
    <x v="27"/>
    <x v="0"/>
    <x v="7"/>
    <s v="OUT027"/>
    <x v="1"/>
    <x v="0"/>
    <x v="3"/>
    <x v="27"/>
    <m/>
    <n v="47.403399999999998"/>
    <x v="0"/>
  </r>
  <r>
    <x v="1"/>
    <x v="28"/>
    <x v="2"/>
    <x v="2"/>
    <s v="OUT046"/>
    <x v="0"/>
    <x v="1"/>
    <x v="0"/>
    <x v="28"/>
    <n v="16.600000000000001"/>
    <n v="57.261400000000002"/>
    <x v="0"/>
  </r>
  <r>
    <x v="0"/>
    <x v="29"/>
    <x v="12"/>
    <x v="0"/>
    <s v="OUT049"/>
    <x v="0"/>
    <x v="0"/>
    <x v="0"/>
    <x v="29"/>
    <n v="6.92"/>
    <n v="93.180400000000006"/>
    <x v="0"/>
  </r>
  <r>
    <x v="1"/>
    <x v="30"/>
    <x v="5"/>
    <x v="2"/>
    <s v="OUT046"/>
    <x v="0"/>
    <x v="1"/>
    <x v="0"/>
    <x v="30"/>
    <n v="5.82"/>
    <n v="167.779"/>
    <x v="0"/>
  </r>
  <r>
    <x v="1"/>
    <x v="31"/>
    <x v="1"/>
    <x v="3"/>
    <s v="OUT013"/>
    <x v="1"/>
    <x v="2"/>
    <x v="0"/>
    <x v="31"/>
    <n v="14.8"/>
    <n v="196.3794"/>
    <x v="0"/>
  </r>
  <r>
    <x v="1"/>
    <x v="32"/>
    <x v="9"/>
    <x v="3"/>
    <s v="OUT013"/>
    <x v="1"/>
    <x v="2"/>
    <x v="0"/>
    <x v="32"/>
    <n v="10.1"/>
    <n v="59.9878"/>
    <x v="0"/>
  </r>
  <r>
    <x v="1"/>
    <x v="33"/>
    <x v="5"/>
    <x v="3"/>
    <s v="OUT013"/>
    <x v="1"/>
    <x v="2"/>
    <x v="0"/>
    <x v="33"/>
    <n v="7.67"/>
    <n v="35.421599999999998"/>
    <x v="0"/>
  </r>
  <r>
    <x v="1"/>
    <x v="34"/>
    <x v="6"/>
    <x v="5"/>
    <s v="OUT017"/>
    <x v="2"/>
    <x v="0"/>
    <x v="0"/>
    <x v="34"/>
    <n v="15.6"/>
    <n v="174.30539999999999"/>
    <x v="0"/>
  </r>
  <r>
    <x v="1"/>
    <x v="35"/>
    <x v="2"/>
    <x v="3"/>
    <s v="OUT013"/>
    <x v="1"/>
    <x v="2"/>
    <x v="0"/>
    <x v="35"/>
    <n v="9.31"/>
    <n v="61.651000000000003"/>
    <x v="0"/>
  </r>
  <r>
    <x v="1"/>
    <x v="36"/>
    <x v="0"/>
    <x v="4"/>
    <s v="OUT045"/>
    <x v="2"/>
    <x v="0"/>
    <x v="0"/>
    <x v="36"/>
    <n v="11.8"/>
    <n v="46.840200000000003"/>
    <x v="0"/>
  </r>
  <r>
    <x v="0"/>
    <x v="37"/>
    <x v="6"/>
    <x v="4"/>
    <s v="OUT045"/>
    <x v="2"/>
    <x v="0"/>
    <x v="0"/>
    <x v="37"/>
    <n v="13.15"/>
    <n v="88.685599999999994"/>
    <x v="0"/>
  </r>
  <r>
    <x v="1"/>
    <x v="38"/>
    <x v="0"/>
    <x v="0"/>
    <s v="OUT049"/>
    <x v="0"/>
    <x v="0"/>
    <x v="0"/>
    <x v="38"/>
    <n v="16.25"/>
    <n v="126.2046"/>
    <x v="0"/>
  </r>
  <r>
    <x v="0"/>
    <x v="39"/>
    <x v="7"/>
    <x v="2"/>
    <s v="OUT046"/>
    <x v="0"/>
    <x v="1"/>
    <x v="0"/>
    <x v="39"/>
    <n v="13.85"/>
    <n v="119.61239999999999"/>
    <x v="0"/>
  </r>
  <r>
    <x v="0"/>
    <x v="40"/>
    <x v="11"/>
    <x v="3"/>
    <s v="OUT013"/>
    <x v="1"/>
    <x v="2"/>
    <x v="0"/>
    <x v="40"/>
    <n v="6.75"/>
    <n v="95.675200000000004"/>
    <x v="0"/>
  </r>
  <r>
    <x v="0"/>
    <x v="41"/>
    <x v="0"/>
    <x v="7"/>
    <s v="OUT027"/>
    <x v="1"/>
    <x v="0"/>
    <x v="3"/>
    <x v="41"/>
    <m/>
    <n v="62.953600000000002"/>
    <x v="0"/>
  </r>
  <r>
    <x v="1"/>
    <x v="42"/>
    <x v="9"/>
    <x v="4"/>
    <s v="OUT045"/>
    <x v="2"/>
    <x v="0"/>
    <x v="0"/>
    <x v="42"/>
    <n v="10.5"/>
    <n v="159.09460000000001"/>
    <x v="0"/>
  </r>
  <r>
    <x v="1"/>
    <x v="43"/>
    <x v="6"/>
    <x v="0"/>
    <s v="OUT049"/>
    <x v="0"/>
    <x v="0"/>
    <x v="0"/>
    <x v="43"/>
    <n v="9.3000000000000007"/>
    <n v="104.29640000000001"/>
    <x v="0"/>
  </r>
  <r>
    <x v="0"/>
    <x v="44"/>
    <x v="12"/>
    <x v="6"/>
    <s v="OUT010"/>
    <x v="1"/>
    <x v="0"/>
    <x v="2"/>
    <x v="44"/>
    <n v="20.75"/>
    <n v="150.56819999999999"/>
    <x v="0"/>
  </r>
  <r>
    <x v="1"/>
    <x v="45"/>
    <x v="10"/>
    <x v="3"/>
    <s v="OUT013"/>
    <x v="1"/>
    <x v="2"/>
    <x v="0"/>
    <x v="45"/>
    <n v="19.2"/>
    <n v="239.21960000000001"/>
    <x v="0"/>
  </r>
  <r>
    <x v="1"/>
    <x v="46"/>
    <x v="5"/>
    <x v="8"/>
    <s v="OUT035"/>
    <x v="2"/>
    <x v="1"/>
    <x v="0"/>
    <x v="46"/>
    <n v="18.100000000000001"/>
    <n v="127.3336"/>
    <x v="0"/>
  </r>
  <r>
    <x v="1"/>
    <x v="47"/>
    <x v="2"/>
    <x v="0"/>
    <s v="OUT049"/>
    <x v="0"/>
    <x v="0"/>
    <x v="0"/>
    <x v="47"/>
    <n v="17.5"/>
    <n v="256.3304"/>
    <x v="0"/>
  </r>
  <r>
    <x v="1"/>
    <x v="48"/>
    <x v="5"/>
    <x v="0"/>
    <s v="OUT049"/>
    <x v="0"/>
    <x v="0"/>
    <x v="0"/>
    <x v="48"/>
    <n v="10.5"/>
    <n v="235.5248"/>
    <x v="0"/>
  </r>
  <r>
    <x v="1"/>
    <x v="49"/>
    <x v="13"/>
    <x v="0"/>
    <s v="OUT049"/>
    <x v="0"/>
    <x v="0"/>
    <x v="0"/>
    <x v="49"/>
    <n v="7.9749999999999996"/>
    <n v="82.424999999999997"/>
    <x v="0"/>
  </r>
  <r>
    <x v="1"/>
    <x v="50"/>
    <x v="3"/>
    <x v="0"/>
    <s v="OUT049"/>
    <x v="0"/>
    <x v="0"/>
    <x v="0"/>
    <x v="50"/>
    <n v="10"/>
    <n v="264.62259999999998"/>
    <x v="0"/>
  </r>
  <r>
    <x v="1"/>
    <x v="51"/>
    <x v="3"/>
    <x v="0"/>
    <s v="OUT049"/>
    <x v="0"/>
    <x v="0"/>
    <x v="0"/>
    <x v="51"/>
    <n v="10.1"/>
    <n v="114.91500000000001"/>
    <x v="0"/>
  </r>
  <r>
    <x v="1"/>
    <x v="52"/>
    <x v="11"/>
    <x v="0"/>
    <s v="OUT049"/>
    <x v="0"/>
    <x v="0"/>
    <x v="0"/>
    <x v="52"/>
    <n v="8.93"/>
    <n v="152.23400000000001"/>
    <x v="0"/>
  </r>
  <r>
    <x v="1"/>
    <x v="53"/>
    <x v="2"/>
    <x v="0"/>
    <s v="OUT049"/>
    <x v="0"/>
    <x v="0"/>
    <x v="0"/>
    <x v="53"/>
    <n v="7.3"/>
    <n v="147.20760000000001"/>
    <x v="0"/>
  </r>
  <r>
    <x v="1"/>
    <x v="54"/>
    <x v="2"/>
    <x v="0"/>
    <s v="OUT049"/>
    <x v="0"/>
    <x v="0"/>
    <x v="0"/>
    <x v="54"/>
    <n v="7.93"/>
    <n v="122.1414"/>
    <x v="0"/>
  </r>
  <r>
    <x v="1"/>
    <x v="55"/>
    <x v="2"/>
    <x v="0"/>
    <s v="OUT049"/>
    <x v="0"/>
    <x v="0"/>
    <x v="0"/>
    <x v="55"/>
    <n v="15.35"/>
    <n v="62.716799999999999"/>
    <x v="0"/>
  </r>
  <r>
    <x v="1"/>
    <x v="56"/>
    <x v="2"/>
    <x v="0"/>
    <s v="OUT049"/>
    <x v="0"/>
    <x v="0"/>
    <x v="0"/>
    <x v="56"/>
    <n v="19.350000000000001"/>
    <n v="120.9098"/>
    <x v="0"/>
  </r>
  <r>
    <x v="1"/>
    <x v="57"/>
    <x v="0"/>
    <x v="0"/>
    <s v="OUT049"/>
    <x v="0"/>
    <x v="0"/>
    <x v="0"/>
    <x v="57"/>
    <n v="9.5"/>
    <n v="111.1228"/>
    <x v="0"/>
  </r>
  <r>
    <x v="1"/>
    <x v="58"/>
    <x v="0"/>
    <x v="0"/>
    <s v="OUT049"/>
    <x v="0"/>
    <x v="0"/>
    <x v="0"/>
    <x v="58"/>
    <n v="10.5"/>
    <n v="39.2164"/>
    <x v="0"/>
  </r>
  <r>
    <x v="1"/>
    <x v="59"/>
    <x v="0"/>
    <x v="0"/>
    <s v="OUT049"/>
    <x v="0"/>
    <x v="0"/>
    <x v="0"/>
    <x v="20"/>
    <n v="15.6"/>
    <n v="111.95180000000001"/>
    <x v="0"/>
  </r>
  <r>
    <x v="1"/>
    <x v="60"/>
    <x v="9"/>
    <x v="0"/>
    <s v="OUT049"/>
    <x v="0"/>
    <x v="0"/>
    <x v="0"/>
    <x v="59"/>
    <n v="5.88"/>
    <n v="153.8998"/>
    <x v="0"/>
  </r>
  <r>
    <x v="1"/>
    <x v="61"/>
    <x v="9"/>
    <x v="0"/>
    <s v="OUT049"/>
    <x v="0"/>
    <x v="0"/>
    <x v="0"/>
    <x v="60"/>
    <n v="8.8800000000000008"/>
    <n v="153.3682"/>
    <x v="0"/>
  </r>
  <r>
    <x v="1"/>
    <x v="62"/>
    <x v="1"/>
    <x v="0"/>
    <s v="OUT049"/>
    <x v="0"/>
    <x v="0"/>
    <x v="0"/>
    <x v="61"/>
    <n v="10.6"/>
    <n v="84.722399999999993"/>
    <x v="0"/>
  </r>
  <r>
    <x v="1"/>
    <x v="63"/>
    <x v="5"/>
    <x v="0"/>
    <s v="OUT049"/>
    <x v="0"/>
    <x v="0"/>
    <x v="0"/>
    <x v="62"/>
    <n v="6.13"/>
    <n v="110.0912"/>
    <x v="0"/>
  </r>
  <r>
    <x v="1"/>
    <x v="64"/>
    <x v="5"/>
    <x v="0"/>
    <s v="OUT049"/>
    <x v="0"/>
    <x v="0"/>
    <x v="0"/>
    <x v="63"/>
    <n v="6.38"/>
    <n v="144.947"/>
    <x v="0"/>
  </r>
  <r>
    <x v="1"/>
    <x v="65"/>
    <x v="5"/>
    <x v="0"/>
    <s v="OUT049"/>
    <x v="0"/>
    <x v="0"/>
    <x v="0"/>
    <x v="64"/>
    <n v="9.1950000000000003"/>
    <n v="107.76220000000001"/>
    <x v="0"/>
  </r>
  <r>
    <x v="1"/>
    <x v="66"/>
    <x v="5"/>
    <x v="0"/>
    <s v="OUT049"/>
    <x v="0"/>
    <x v="0"/>
    <x v="0"/>
    <x v="65"/>
    <n v="11.3"/>
    <n v="180.76599999999999"/>
    <x v="0"/>
  </r>
  <r>
    <x v="1"/>
    <x v="67"/>
    <x v="5"/>
    <x v="0"/>
    <s v="OUT049"/>
    <x v="0"/>
    <x v="0"/>
    <x v="0"/>
    <x v="66"/>
    <n v="12.6"/>
    <n v="186.9556"/>
    <x v="0"/>
  </r>
  <r>
    <x v="1"/>
    <x v="68"/>
    <x v="5"/>
    <x v="0"/>
    <s v="OUT049"/>
    <x v="0"/>
    <x v="0"/>
    <x v="0"/>
    <x v="67"/>
    <n v="17.25"/>
    <n v="253.47239999999999"/>
    <x v="0"/>
  </r>
  <r>
    <x v="1"/>
    <x v="69"/>
    <x v="5"/>
    <x v="0"/>
    <s v="OUT049"/>
    <x v="0"/>
    <x v="0"/>
    <x v="0"/>
    <x v="68"/>
    <n v="19.100000000000001"/>
    <n v="41.979599999999998"/>
    <x v="0"/>
  </r>
  <r>
    <x v="1"/>
    <x v="70"/>
    <x v="7"/>
    <x v="0"/>
    <s v="OUT049"/>
    <x v="0"/>
    <x v="0"/>
    <x v="0"/>
    <x v="69"/>
    <n v="9.8000000000000007"/>
    <n v="126.30200000000001"/>
    <x v="0"/>
  </r>
  <r>
    <x v="1"/>
    <x v="71"/>
    <x v="6"/>
    <x v="0"/>
    <s v="OUT049"/>
    <x v="0"/>
    <x v="0"/>
    <x v="0"/>
    <x v="70"/>
    <n v="7.9050000000000002"/>
    <n v="249.64080000000001"/>
    <x v="0"/>
  </r>
  <r>
    <x v="1"/>
    <x v="72"/>
    <x v="6"/>
    <x v="0"/>
    <s v="OUT049"/>
    <x v="0"/>
    <x v="0"/>
    <x v="0"/>
    <x v="71"/>
    <n v="10.8"/>
    <n v="239.22219999999999"/>
    <x v="0"/>
  </r>
  <r>
    <x v="1"/>
    <x v="73"/>
    <x v="6"/>
    <x v="0"/>
    <s v="OUT049"/>
    <x v="0"/>
    <x v="0"/>
    <x v="0"/>
    <x v="72"/>
    <n v="12.1"/>
    <n v="147.57339999999999"/>
    <x v="0"/>
  </r>
  <r>
    <x v="0"/>
    <x v="74"/>
    <x v="13"/>
    <x v="0"/>
    <s v="OUT049"/>
    <x v="0"/>
    <x v="0"/>
    <x v="0"/>
    <x v="73"/>
    <n v="15.5"/>
    <n v="261.7568"/>
    <x v="0"/>
  </r>
  <r>
    <x v="0"/>
    <x v="75"/>
    <x v="13"/>
    <x v="0"/>
    <s v="OUT049"/>
    <x v="0"/>
    <x v="0"/>
    <x v="0"/>
    <x v="74"/>
    <n v="20.7"/>
    <n v="99.804199999999994"/>
    <x v="0"/>
  </r>
  <r>
    <x v="0"/>
    <x v="76"/>
    <x v="8"/>
    <x v="0"/>
    <s v="OUT049"/>
    <x v="0"/>
    <x v="0"/>
    <x v="0"/>
    <x v="75"/>
    <n v="8"/>
    <n v="247.4092"/>
    <x v="0"/>
  </r>
  <r>
    <x v="0"/>
    <x v="77"/>
    <x v="3"/>
    <x v="0"/>
    <s v="OUT049"/>
    <x v="0"/>
    <x v="0"/>
    <x v="0"/>
    <x v="76"/>
    <n v="19.5"/>
    <n v="85.554000000000002"/>
    <x v="0"/>
  </r>
  <r>
    <x v="0"/>
    <x v="78"/>
    <x v="11"/>
    <x v="0"/>
    <s v="OUT049"/>
    <x v="0"/>
    <x v="0"/>
    <x v="0"/>
    <x v="77"/>
    <n v="14"/>
    <n v="145.4786"/>
    <x v="0"/>
  </r>
  <r>
    <x v="0"/>
    <x v="79"/>
    <x v="11"/>
    <x v="0"/>
    <s v="OUT049"/>
    <x v="0"/>
    <x v="0"/>
    <x v="0"/>
    <x v="20"/>
    <n v="20.25"/>
    <n v="194.27940000000001"/>
    <x v="0"/>
  </r>
  <r>
    <x v="0"/>
    <x v="80"/>
    <x v="2"/>
    <x v="0"/>
    <s v="OUT049"/>
    <x v="0"/>
    <x v="0"/>
    <x v="0"/>
    <x v="78"/>
    <n v="11.3"/>
    <n v="257.2962"/>
    <x v="0"/>
  </r>
  <r>
    <x v="0"/>
    <x v="81"/>
    <x v="2"/>
    <x v="0"/>
    <s v="OUT049"/>
    <x v="0"/>
    <x v="0"/>
    <x v="0"/>
    <x v="79"/>
    <n v="11.6"/>
    <n v="172.41059999999999"/>
    <x v="0"/>
  </r>
  <r>
    <x v="0"/>
    <x v="82"/>
    <x v="2"/>
    <x v="0"/>
    <s v="OUT049"/>
    <x v="0"/>
    <x v="0"/>
    <x v="0"/>
    <x v="80"/>
    <n v="16"/>
    <n v="87.085599999999999"/>
    <x v="0"/>
  </r>
  <r>
    <x v="0"/>
    <x v="83"/>
    <x v="7"/>
    <x v="0"/>
    <s v="OUT049"/>
    <x v="0"/>
    <x v="0"/>
    <x v="0"/>
    <x v="81"/>
    <n v="10.195"/>
    <n v="197.11099999999999"/>
    <x v="0"/>
  </r>
  <r>
    <x v="0"/>
    <x v="84"/>
    <x v="7"/>
    <x v="0"/>
    <s v="OUT049"/>
    <x v="0"/>
    <x v="0"/>
    <x v="0"/>
    <x v="82"/>
    <n v="13.65"/>
    <n v="37.953200000000002"/>
    <x v="0"/>
  </r>
  <r>
    <x v="0"/>
    <x v="85"/>
    <x v="6"/>
    <x v="0"/>
    <s v="OUT049"/>
    <x v="0"/>
    <x v="0"/>
    <x v="0"/>
    <x v="83"/>
    <n v="9.6"/>
    <n v="259.23039999999997"/>
    <x v="0"/>
  </r>
  <r>
    <x v="0"/>
    <x v="86"/>
    <x v="6"/>
    <x v="0"/>
    <s v="OUT049"/>
    <x v="0"/>
    <x v="0"/>
    <x v="0"/>
    <x v="84"/>
    <n v="10.695"/>
    <n v="73.503799999999998"/>
    <x v="0"/>
  </r>
  <r>
    <x v="0"/>
    <x v="87"/>
    <x v="6"/>
    <x v="0"/>
    <s v="OUT049"/>
    <x v="0"/>
    <x v="0"/>
    <x v="0"/>
    <x v="85"/>
    <n v="12.3"/>
    <n v="59.156199999999998"/>
    <x v="0"/>
  </r>
  <r>
    <x v="1"/>
    <x v="88"/>
    <x v="1"/>
    <x v="0"/>
    <s v="OUT049"/>
    <x v="0"/>
    <x v="0"/>
    <x v="0"/>
    <x v="86"/>
    <n v="11.395"/>
    <n v="50.303400000000003"/>
    <x v="0"/>
  </r>
  <r>
    <x v="0"/>
    <x v="89"/>
    <x v="13"/>
    <x v="0"/>
    <s v="OUT049"/>
    <x v="0"/>
    <x v="0"/>
    <x v="0"/>
    <x v="87"/>
    <n v="12.35"/>
    <n v="78.232799999999997"/>
    <x v="0"/>
  </r>
  <r>
    <x v="0"/>
    <x v="90"/>
    <x v="11"/>
    <x v="0"/>
    <s v="OUT049"/>
    <x v="0"/>
    <x v="0"/>
    <x v="0"/>
    <x v="88"/>
    <n v="20.7"/>
    <n v="94.943600000000004"/>
    <x v="0"/>
  </r>
  <r>
    <x v="1"/>
    <x v="91"/>
    <x v="10"/>
    <x v="7"/>
    <s v="OUT019"/>
    <x v="0"/>
    <x v="1"/>
    <x v="2"/>
    <x v="89"/>
    <m/>
    <n v="108.22799999999999"/>
    <x v="0"/>
  </r>
  <r>
    <x v="1"/>
    <x v="92"/>
    <x v="3"/>
    <x v="7"/>
    <s v="OUT019"/>
    <x v="0"/>
    <x v="1"/>
    <x v="2"/>
    <x v="90"/>
    <m/>
    <n v="120.544"/>
    <x v="0"/>
  </r>
  <r>
    <x v="1"/>
    <x v="93"/>
    <x v="11"/>
    <x v="7"/>
    <s v="OUT019"/>
    <x v="0"/>
    <x v="1"/>
    <x v="2"/>
    <x v="91"/>
    <m/>
    <n v="263.1884"/>
    <x v="0"/>
  </r>
  <r>
    <x v="1"/>
    <x v="94"/>
    <x v="0"/>
    <x v="7"/>
    <s v="OUT019"/>
    <x v="0"/>
    <x v="1"/>
    <x v="2"/>
    <x v="92"/>
    <m/>
    <n v="109.72280000000001"/>
    <x v="0"/>
  </r>
  <r>
    <x v="1"/>
    <x v="95"/>
    <x v="0"/>
    <x v="7"/>
    <s v="OUT019"/>
    <x v="0"/>
    <x v="1"/>
    <x v="2"/>
    <x v="93"/>
    <m/>
    <n v="150.3734"/>
    <x v="0"/>
  </r>
  <r>
    <x v="1"/>
    <x v="96"/>
    <x v="0"/>
    <x v="7"/>
    <s v="OUT019"/>
    <x v="0"/>
    <x v="1"/>
    <x v="2"/>
    <x v="94"/>
    <m/>
    <n v="167.54740000000001"/>
    <x v="0"/>
  </r>
  <r>
    <x v="1"/>
    <x v="97"/>
    <x v="1"/>
    <x v="7"/>
    <s v="OUT019"/>
    <x v="0"/>
    <x v="1"/>
    <x v="2"/>
    <x v="95"/>
    <m/>
    <n v="148.27340000000001"/>
    <x v="0"/>
  </r>
  <r>
    <x v="1"/>
    <x v="98"/>
    <x v="1"/>
    <x v="7"/>
    <s v="OUT019"/>
    <x v="0"/>
    <x v="1"/>
    <x v="2"/>
    <x v="20"/>
    <m/>
    <n v="123.473"/>
    <x v="0"/>
  </r>
  <r>
    <x v="1"/>
    <x v="99"/>
    <x v="1"/>
    <x v="7"/>
    <s v="OUT019"/>
    <x v="0"/>
    <x v="1"/>
    <x v="2"/>
    <x v="96"/>
    <m/>
    <n v="145.976"/>
    <x v="0"/>
  </r>
  <r>
    <x v="1"/>
    <x v="100"/>
    <x v="1"/>
    <x v="7"/>
    <s v="OUT019"/>
    <x v="0"/>
    <x v="1"/>
    <x v="2"/>
    <x v="97"/>
    <m/>
    <n v="210.52440000000001"/>
    <x v="0"/>
  </r>
  <r>
    <x v="1"/>
    <x v="101"/>
    <x v="5"/>
    <x v="7"/>
    <s v="OUT019"/>
    <x v="0"/>
    <x v="1"/>
    <x v="2"/>
    <x v="98"/>
    <m/>
    <n v="189.75299999999999"/>
    <x v="0"/>
  </r>
  <r>
    <x v="1"/>
    <x v="102"/>
    <x v="5"/>
    <x v="7"/>
    <s v="OUT019"/>
    <x v="0"/>
    <x v="1"/>
    <x v="2"/>
    <x v="99"/>
    <m/>
    <n v="244.346"/>
    <x v="0"/>
  </r>
  <r>
    <x v="1"/>
    <x v="13"/>
    <x v="5"/>
    <x v="7"/>
    <s v="OUT019"/>
    <x v="0"/>
    <x v="1"/>
    <x v="2"/>
    <x v="100"/>
    <m/>
    <n v="194.71100000000001"/>
    <x v="0"/>
  </r>
  <r>
    <x v="1"/>
    <x v="103"/>
    <x v="5"/>
    <x v="7"/>
    <s v="OUT019"/>
    <x v="0"/>
    <x v="1"/>
    <x v="2"/>
    <x v="101"/>
    <m/>
    <n v="167.7842"/>
    <x v="0"/>
  </r>
  <r>
    <x v="1"/>
    <x v="104"/>
    <x v="7"/>
    <x v="7"/>
    <s v="OUT019"/>
    <x v="0"/>
    <x v="1"/>
    <x v="2"/>
    <x v="102"/>
    <m/>
    <n v="140.31800000000001"/>
    <x v="0"/>
  </r>
  <r>
    <x v="1"/>
    <x v="105"/>
    <x v="14"/>
    <x v="7"/>
    <s v="OUT019"/>
    <x v="0"/>
    <x v="1"/>
    <x v="2"/>
    <x v="103"/>
    <m/>
    <n v="34.221600000000002"/>
    <x v="0"/>
  </r>
  <r>
    <x v="0"/>
    <x v="106"/>
    <x v="12"/>
    <x v="7"/>
    <s v="OUT019"/>
    <x v="0"/>
    <x v="1"/>
    <x v="2"/>
    <x v="104"/>
    <m/>
    <n v="232.73"/>
    <x v="0"/>
  </r>
  <r>
    <x v="0"/>
    <x v="107"/>
    <x v="3"/>
    <x v="7"/>
    <s v="OUT019"/>
    <x v="0"/>
    <x v="1"/>
    <x v="2"/>
    <x v="105"/>
    <m/>
    <n v="107.1622"/>
    <x v="0"/>
  </r>
  <r>
    <x v="0"/>
    <x v="108"/>
    <x v="0"/>
    <x v="7"/>
    <s v="OUT019"/>
    <x v="0"/>
    <x v="1"/>
    <x v="2"/>
    <x v="106"/>
    <m/>
    <n v="179.19759999999999"/>
    <x v="0"/>
  </r>
  <r>
    <x v="0"/>
    <x v="109"/>
    <x v="7"/>
    <x v="7"/>
    <s v="OUT019"/>
    <x v="0"/>
    <x v="1"/>
    <x v="2"/>
    <x v="107"/>
    <m/>
    <n v="101.399"/>
    <x v="0"/>
  </r>
  <r>
    <x v="0"/>
    <x v="110"/>
    <x v="15"/>
    <x v="7"/>
    <s v="OUT019"/>
    <x v="0"/>
    <x v="1"/>
    <x v="2"/>
    <x v="108"/>
    <m/>
    <n v="173.87379999999999"/>
    <x v="0"/>
  </r>
  <r>
    <x v="0"/>
    <x v="111"/>
    <x v="3"/>
    <x v="7"/>
    <s v="OUT019"/>
    <x v="0"/>
    <x v="1"/>
    <x v="2"/>
    <x v="109"/>
    <m/>
    <n v="103.76739999999999"/>
    <x v="0"/>
  </r>
  <r>
    <x v="0"/>
    <x v="112"/>
    <x v="2"/>
    <x v="7"/>
    <s v="OUT019"/>
    <x v="0"/>
    <x v="1"/>
    <x v="2"/>
    <x v="20"/>
    <m/>
    <n v="83.756600000000006"/>
    <x v="0"/>
  </r>
  <r>
    <x v="1"/>
    <x v="113"/>
    <x v="13"/>
    <x v="2"/>
    <s v="OUT046"/>
    <x v="0"/>
    <x v="1"/>
    <x v="0"/>
    <x v="110"/>
    <n v="20.6"/>
    <n v="119.4756"/>
    <x v="0"/>
  </r>
  <r>
    <x v="1"/>
    <x v="114"/>
    <x v="3"/>
    <x v="2"/>
    <s v="OUT046"/>
    <x v="0"/>
    <x v="1"/>
    <x v="0"/>
    <x v="111"/>
    <n v="6.4249999999999998"/>
    <n v="115.88079999999999"/>
    <x v="0"/>
  </r>
  <r>
    <x v="1"/>
    <x v="115"/>
    <x v="3"/>
    <x v="2"/>
    <s v="OUT046"/>
    <x v="0"/>
    <x v="1"/>
    <x v="0"/>
    <x v="112"/>
    <n v="7"/>
    <n v="107.72799999999999"/>
    <x v="0"/>
  </r>
  <r>
    <x v="1"/>
    <x v="116"/>
    <x v="3"/>
    <x v="2"/>
    <s v="OUT046"/>
    <x v="0"/>
    <x v="1"/>
    <x v="0"/>
    <x v="113"/>
    <n v="16.5"/>
    <n v="208.8638"/>
    <x v="0"/>
  </r>
  <r>
    <x v="1"/>
    <x v="52"/>
    <x v="11"/>
    <x v="2"/>
    <s v="OUT046"/>
    <x v="0"/>
    <x v="1"/>
    <x v="0"/>
    <x v="114"/>
    <n v="8.93"/>
    <n v="154.53399999999999"/>
    <x v="0"/>
  </r>
  <r>
    <x v="1"/>
    <x v="117"/>
    <x v="11"/>
    <x v="2"/>
    <s v="OUT046"/>
    <x v="0"/>
    <x v="1"/>
    <x v="0"/>
    <x v="115"/>
    <n v="12.6"/>
    <n v="36.187399999999997"/>
    <x v="0"/>
  </r>
  <r>
    <x v="1"/>
    <x v="118"/>
    <x v="2"/>
    <x v="2"/>
    <s v="OUT046"/>
    <x v="0"/>
    <x v="1"/>
    <x v="0"/>
    <x v="116"/>
    <n v="17.5"/>
    <n v="264.49099999999999"/>
    <x v="0"/>
  </r>
  <r>
    <x v="1"/>
    <x v="119"/>
    <x v="0"/>
    <x v="2"/>
    <s v="OUT046"/>
    <x v="0"/>
    <x v="1"/>
    <x v="0"/>
    <x v="117"/>
    <n v="13.1"/>
    <n v="175.50540000000001"/>
    <x v="0"/>
  </r>
  <r>
    <x v="1"/>
    <x v="120"/>
    <x v="0"/>
    <x v="2"/>
    <s v="OUT046"/>
    <x v="0"/>
    <x v="1"/>
    <x v="0"/>
    <x v="118"/>
    <n v="16.100000000000001"/>
    <n v="252.3356"/>
    <x v="0"/>
  </r>
  <r>
    <x v="1"/>
    <x v="121"/>
    <x v="1"/>
    <x v="2"/>
    <s v="OUT046"/>
    <x v="0"/>
    <x v="1"/>
    <x v="0"/>
    <x v="119"/>
    <n v="15"/>
    <n v="140.28380000000001"/>
    <x v="0"/>
  </r>
  <r>
    <x v="1"/>
    <x v="122"/>
    <x v="1"/>
    <x v="2"/>
    <s v="OUT046"/>
    <x v="0"/>
    <x v="1"/>
    <x v="0"/>
    <x v="120"/>
    <n v="17.600000000000001"/>
    <n v="234.65899999999999"/>
    <x v="0"/>
  </r>
  <r>
    <x v="1"/>
    <x v="13"/>
    <x v="5"/>
    <x v="2"/>
    <s v="OUT046"/>
    <x v="0"/>
    <x v="1"/>
    <x v="0"/>
    <x v="121"/>
    <n v="16.350000000000001"/>
    <n v="198.21100000000001"/>
    <x v="0"/>
  </r>
  <r>
    <x v="1"/>
    <x v="123"/>
    <x v="5"/>
    <x v="2"/>
    <s v="OUT046"/>
    <x v="0"/>
    <x v="1"/>
    <x v="0"/>
    <x v="122"/>
    <n v="17.600000000000001"/>
    <n v="182.69759999999999"/>
    <x v="0"/>
  </r>
  <r>
    <x v="1"/>
    <x v="124"/>
    <x v="5"/>
    <x v="2"/>
    <s v="OUT046"/>
    <x v="0"/>
    <x v="1"/>
    <x v="0"/>
    <x v="123"/>
    <n v="19.25"/>
    <n v="32.455800000000004"/>
    <x v="0"/>
  </r>
  <r>
    <x v="1"/>
    <x v="125"/>
    <x v="5"/>
    <x v="2"/>
    <s v="OUT046"/>
    <x v="0"/>
    <x v="1"/>
    <x v="0"/>
    <x v="124"/>
    <n v="20.350000000000001"/>
    <n v="76.132800000000003"/>
    <x v="0"/>
  </r>
  <r>
    <x v="1"/>
    <x v="126"/>
    <x v="7"/>
    <x v="2"/>
    <s v="OUT046"/>
    <x v="0"/>
    <x v="1"/>
    <x v="0"/>
    <x v="125"/>
    <n v="6.17"/>
    <n v="65.982600000000005"/>
    <x v="0"/>
  </r>
  <r>
    <x v="1"/>
    <x v="127"/>
    <x v="7"/>
    <x v="2"/>
    <s v="OUT046"/>
    <x v="0"/>
    <x v="1"/>
    <x v="0"/>
    <x v="126"/>
    <n v="16.350000000000001"/>
    <n v="165.7842"/>
    <x v="0"/>
  </r>
  <r>
    <x v="1"/>
    <x v="128"/>
    <x v="6"/>
    <x v="2"/>
    <s v="OUT046"/>
    <x v="0"/>
    <x v="1"/>
    <x v="0"/>
    <x v="127"/>
    <n v="17.7"/>
    <n v="182.6266"/>
    <x v="0"/>
  </r>
  <r>
    <x v="1"/>
    <x v="129"/>
    <x v="6"/>
    <x v="2"/>
    <s v="OUT046"/>
    <x v="0"/>
    <x v="1"/>
    <x v="0"/>
    <x v="128"/>
    <n v="17.850000000000001"/>
    <n v="122.80719999999999"/>
    <x v="0"/>
  </r>
  <r>
    <x v="1"/>
    <x v="130"/>
    <x v="6"/>
    <x v="2"/>
    <s v="OUT046"/>
    <x v="0"/>
    <x v="1"/>
    <x v="0"/>
    <x v="129"/>
    <n v="18.600000000000001"/>
    <n v="161.02359999999999"/>
    <x v="0"/>
  </r>
  <r>
    <x v="1"/>
    <x v="131"/>
    <x v="6"/>
    <x v="2"/>
    <s v="OUT046"/>
    <x v="0"/>
    <x v="1"/>
    <x v="0"/>
    <x v="130"/>
    <n v="19.600000000000001"/>
    <n v="166.15260000000001"/>
    <x v="0"/>
  </r>
  <r>
    <x v="1"/>
    <x v="132"/>
    <x v="4"/>
    <x v="2"/>
    <s v="OUT046"/>
    <x v="0"/>
    <x v="1"/>
    <x v="0"/>
    <x v="131"/>
    <n v="13.85"/>
    <n v="143.31540000000001"/>
    <x v="0"/>
  </r>
  <r>
    <x v="1"/>
    <x v="133"/>
    <x v="4"/>
    <x v="2"/>
    <s v="OUT046"/>
    <x v="0"/>
    <x v="1"/>
    <x v="0"/>
    <x v="132"/>
    <n v="15.85"/>
    <n v="58.790399999999998"/>
    <x v="0"/>
  </r>
  <r>
    <x v="0"/>
    <x v="134"/>
    <x v="13"/>
    <x v="2"/>
    <s v="OUT046"/>
    <x v="0"/>
    <x v="1"/>
    <x v="0"/>
    <x v="133"/>
    <n v="9.3949999999999996"/>
    <n v="89.685599999999994"/>
    <x v="0"/>
  </r>
  <r>
    <x v="0"/>
    <x v="135"/>
    <x v="13"/>
    <x v="2"/>
    <s v="OUT046"/>
    <x v="0"/>
    <x v="1"/>
    <x v="0"/>
    <x v="134"/>
    <n v="9.8000000000000007"/>
    <n v="36.987400000000001"/>
    <x v="0"/>
  </r>
  <r>
    <x v="0"/>
    <x v="136"/>
    <x v="12"/>
    <x v="2"/>
    <s v="OUT046"/>
    <x v="0"/>
    <x v="1"/>
    <x v="0"/>
    <x v="135"/>
    <n v="21.1"/>
    <n v="130.49940000000001"/>
    <x v="0"/>
  </r>
  <r>
    <x v="0"/>
    <x v="137"/>
    <x v="3"/>
    <x v="2"/>
    <s v="OUT046"/>
    <x v="0"/>
    <x v="1"/>
    <x v="0"/>
    <x v="136"/>
    <n v="8.1"/>
    <n v="88.619799999999998"/>
    <x v="0"/>
  </r>
  <r>
    <x v="0"/>
    <x v="138"/>
    <x v="11"/>
    <x v="2"/>
    <s v="OUT046"/>
    <x v="0"/>
    <x v="1"/>
    <x v="0"/>
    <x v="137"/>
    <n v="11.35"/>
    <n v="182.5608"/>
    <x v="0"/>
  </r>
  <r>
    <x v="0"/>
    <x v="139"/>
    <x v="2"/>
    <x v="2"/>
    <s v="OUT046"/>
    <x v="0"/>
    <x v="1"/>
    <x v="0"/>
    <x v="138"/>
    <n v="9.1950000000000003"/>
    <n v="53.166600000000003"/>
    <x v="0"/>
  </r>
  <r>
    <x v="0"/>
    <x v="140"/>
    <x v="2"/>
    <x v="2"/>
    <s v="OUT046"/>
    <x v="0"/>
    <x v="1"/>
    <x v="0"/>
    <x v="139"/>
    <n v="11.5"/>
    <n v="100.83580000000001"/>
    <x v="0"/>
  </r>
  <r>
    <x v="0"/>
    <x v="141"/>
    <x v="2"/>
    <x v="2"/>
    <s v="OUT046"/>
    <x v="0"/>
    <x v="1"/>
    <x v="0"/>
    <x v="140"/>
    <n v="19.600000000000001"/>
    <n v="49.937600000000003"/>
    <x v="0"/>
  </r>
  <r>
    <x v="0"/>
    <x v="142"/>
    <x v="7"/>
    <x v="2"/>
    <s v="OUT046"/>
    <x v="0"/>
    <x v="1"/>
    <x v="0"/>
    <x v="141"/>
    <n v="9.1950000000000003"/>
    <n v="106.3596"/>
    <x v="0"/>
  </r>
  <r>
    <x v="0"/>
    <x v="143"/>
    <x v="14"/>
    <x v="2"/>
    <s v="OUT046"/>
    <x v="0"/>
    <x v="1"/>
    <x v="0"/>
    <x v="142"/>
    <n v="7.42"/>
    <n v="184.65819999999999"/>
    <x v="0"/>
  </r>
  <r>
    <x v="0"/>
    <x v="144"/>
    <x v="14"/>
    <x v="2"/>
    <s v="OUT046"/>
    <x v="0"/>
    <x v="1"/>
    <x v="0"/>
    <x v="143"/>
    <n v="17.350000000000001"/>
    <n v="150.405"/>
    <x v="0"/>
  </r>
  <r>
    <x v="0"/>
    <x v="145"/>
    <x v="6"/>
    <x v="2"/>
    <s v="OUT046"/>
    <x v="0"/>
    <x v="1"/>
    <x v="0"/>
    <x v="144"/>
    <n v="5.34"/>
    <n v="99.535799999999995"/>
    <x v="0"/>
  </r>
  <r>
    <x v="0"/>
    <x v="146"/>
    <x v="6"/>
    <x v="2"/>
    <s v="OUT046"/>
    <x v="0"/>
    <x v="1"/>
    <x v="0"/>
    <x v="145"/>
    <n v="6.3849999999999998"/>
    <n v="37.187399999999997"/>
    <x v="0"/>
  </r>
  <r>
    <x v="1"/>
    <x v="23"/>
    <x v="11"/>
    <x v="4"/>
    <s v="OUT045"/>
    <x v="2"/>
    <x v="0"/>
    <x v="0"/>
    <x v="20"/>
    <n v="17.25"/>
    <n v="171.57640000000001"/>
    <x v="0"/>
  </r>
  <r>
    <x v="1"/>
    <x v="147"/>
    <x v="1"/>
    <x v="5"/>
    <s v="OUT017"/>
    <x v="2"/>
    <x v="0"/>
    <x v="0"/>
    <x v="20"/>
    <n v="12.15"/>
    <n v="39.150599999999997"/>
    <x v="0"/>
  </r>
  <r>
    <x v="1"/>
    <x v="148"/>
    <x v="4"/>
    <x v="5"/>
    <s v="OUT017"/>
    <x v="2"/>
    <x v="0"/>
    <x v="0"/>
    <x v="146"/>
    <n v="15.35"/>
    <n v="91.912000000000006"/>
    <x v="0"/>
  </r>
  <r>
    <x v="1"/>
    <x v="149"/>
    <x v="13"/>
    <x v="4"/>
    <s v="OUT045"/>
    <x v="2"/>
    <x v="0"/>
    <x v="0"/>
    <x v="147"/>
    <n v="12"/>
    <n v="124.6388"/>
    <x v="0"/>
  </r>
  <r>
    <x v="1"/>
    <x v="150"/>
    <x v="13"/>
    <x v="4"/>
    <s v="OUT045"/>
    <x v="2"/>
    <x v="0"/>
    <x v="0"/>
    <x v="148"/>
    <n v="14.1"/>
    <n v="56.195599999999999"/>
    <x v="0"/>
  </r>
  <r>
    <x v="1"/>
    <x v="151"/>
    <x v="12"/>
    <x v="4"/>
    <s v="OUT045"/>
    <x v="2"/>
    <x v="0"/>
    <x v="0"/>
    <x v="149"/>
    <n v="8.06"/>
    <n v="232.0326"/>
    <x v="0"/>
  </r>
  <r>
    <x v="1"/>
    <x v="152"/>
    <x v="3"/>
    <x v="4"/>
    <s v="OUT045"/>
    <x v="2"/>
    <x v="0"/>
    <x v="0"/>
    <x v="150"/>
    <n v="14.1"/>
    <n v="140.24959999999999"/>
    <x v="0"/>
  </r>
  <r>
    <x v="1"/>
    <x v="153"/>
    <x v="3"/>
    <x v="4"/>
    <s v="OUT045"/>
    <x v="2"/>
    <x v="0"/>
    <x v="0"/>
    <x v="151"/>
    <n v="19.2"/>
    <n v="89.748800000000003"/>
    <x v="0"/>
  </r>
  <r>
    <x v="1"/>
    <x v="154"/>
    <x v="11"/>
    <x v="4"/>
    <s v="OUT045"/>
    <x v="2"/>
    <x v="0"/>
    <x v="0"/>
    <x v="152"/>
    <n v="13.8"/>
    <n v="247.4802"/>
    <x v="0"/>
  </r>
  <r>
    <x v="1"/>
    <x v="155"/>
    <x v="2"/>
    <x v="4"/>
    <s v="OUT045"/>
    <x v="2"/>
    <x v="0"/>
    <x v="0"/>
    <x v="153"/>
    <n v="9.0649999999999995"/>
    <n v="96.009399999999999"/>
    <x v="0"/>
  </r>
  <r>
    <x v="1"/>
    <x v="156"/>
    <x v="2"/>
    <x v="4"/>
    <s v="OUT045"/>
    <x v="2"/>
    <x v="0"/>
    <x v="0"/>
    <x v="154"/>
    <n v="14.3"/>
    <n v="83.622399999999999"/>
    <x v="0"/>
  </r>
  <r>
    <x v="1"/>
    <x v="157"/>
    <x v="0"/>
    <x v="4"/>
    <s v="OUT045"/>
    <x v="2"/>
    <x v="0"/>
    <x v="0"/>
    <x v="155"/>
    <n v="5.98"/>
    <n v="146.14179999999999"/>
    <x v="0"/>
  </r>
  <r>
    <x v="1"/>
    <x v="58"/>
    <x v="0"/>
    <x v="4"/>
    <s v="OUT045"/>
    <x v="2"/>
    <x v="0"/>
    <x v="0"/>
    <x v="156"/>
    <n v="10.5"/>
    <n v="36.816400000000002"/>
    <x v="0"/>
  </r>
  <r>
    <x v="1"/>
    <x v="119"/>
    <x v="0"/>
    <x v="4"/>
    <s v="OUT045"/>
    <x v="2"/>
    <x v="0"/>
    <x v="0"/>
    <x v="157"/>
    <n v="13.1"/>
    <n v="175.80539999999999"/>
    <x v="0"/>
  </r>
  <r>
    <x v="1"/>
    <x v="158"/>
    <x v="0"/>
    <x v="4"/>
    <s v="OUT045"/>
    <x v="2"/>
    <x v="0"/>
    <x v="0"/>
    <x v="158"/>
    <n v="14.7"/>
    <n v="48.603400000000001"/>
    <x v="0"/>
  </r>
  <r>
    <x v="1"/>
    <x v="159"/>
    <x v="0"/>
    <x v="4"/>
    <s v="OUT045"/>
    <x v="2"/>
    <x v="0"/>
    <x v="0"/>
    <x v="159"/>
    <n v="17.5"/>
    <n v="184.82660000000001"/>
    <x v="0"/>
  </r>
  <r>
    <x v="1"/>
    <x v="160"/>
    <x v="0"/>
    <x v="4"/>
    <s v="OUT045"/>
    <x v="2"/>
    <x v="0"/>
    <x v="0"/>
    <x v="160"/>
    <n v="19.100000000000001"/>
    <n v="233.89580000000001"/>
    <x v="0"/>
  </r>
  <r>
    <x v="1"/>
    <x v="161"/>
    <x v="0"/>
    <x v="4"/>
    <s v="OUT045"/>
    <x v="2"/>
    <x v="0"/>
    <x v="0"/>
    <x v="161"/>
    <n v="19.850000000000001"/>
    <n v="125.602"/>
    <x v="0"/>
  </r>
  <r>
    <x v="1"/>
    <x v="162"/>
    <x v="1"/>
    <x v="4"/>
    <s v="OUT045"/>
    <x v="2"/>
    <x v="1"/>
    <x v="0"/>
    <x v="162"/>
    <n v="9.8000000000000007"/>
    <n v="116.4492"/>
    <x v="0"/>
  </r>
  <r>
    <x v="1"/>
    <x v="163"/>
    <x v="1"/>
    <x v="4"/>
    <s v="OUT045"/>
    <x v="2"/>
    <x v="1"/>
    <x v="0"/>
    <x v="163"/>
    <n v="10.8"/>
    <n v="190.0214"/>
    <x v="0"/>
  </r>
  <r>
    <x v="1"/>
    <x v="6"/>
    <x v="1"/>
    <x v="4"/>
    <s v="OUT045"/>
    <x v="2"/>
    <x v="1"/>
    <x v="0"/>
    <x v="164"/>
    <n v="11.8"/>
    <n v="79.161799999999999"/>
    <x v="0"/>
  </r>
  <r>
    <x v="1"/>
    <x v="164"/>
    <x v="5"/>
    <x v="4"/>
    <s v="OUT045"/>
    <x v="2"/>
    <x v="1"/>
    <x v="0"/>
    <x v="165"/>
    <n v="5.88"/>
    <n v="148.4392"/>
    <x v="0"/>
  </r>
  <r>
    <x v="1"/>
    <x v="165"/>
    <x v="5"/>
    <x v="4"/>
    <s v="OUT045"/>
    <x v="2"/>
    <x v="1"/>
    <x v="0"/>
    <x v="166"/>
    <n v="6.7750000000000004"/>
    <n v="84.625"/>
    <x v="0"/>
  </r>
  <r>
    <x v="1"/>
    <x v="166"/>
    <x v="5"/>
    <x v="4"/>
    <s v="OUT045"/>
    <x v="2"/>
    <x v="1"/>
    <x v="0"/>
    <x v="167"/>
    <n v="8.42"/>
    <n v="216.41919999999999"/>
    <x v="0"/>
  </r>
  <r>
    <x v="1"/>
    <x v="167"/>
    <x v="5"/>
    <x v="4"/>
    <s v="OUT045"/>
    <x v="2"/>
    <x v="1"/>
    <x v="0"/>
    <x v="168"/>
    <n v="10"/>
    <n v="251.67500000000001"/>
    <x v="0"/>
  </r>
  <r>
    <x v="1"/>
    <x v="168"/>
    <x v="5"/>
    <x v="4"/>
    <s v="OUT045"/>
    <x v="2"/>
    <x v="1"/>
    <x v="0"/>
    <x v="169"/>
    <n v="19.100000000000001"/>
    <n v="173.94220000000001"/>
    <x v="0"/>
  </r>
  <r>
    <x v="1"/>
    <x v="169"/>
    <x v="5"/>
    <x v="4"/>
    <s v="OUT045"/>
    <x v="2"/>
    <x v="1"/>
    <x v="0"/>
    <x v="170"/>
    <n v="19.75"/>
    <n v="104.2332"/>
    <x v="0"/>
  </r>
  <r>
    <x v="1"/>
    <x v="170"/>
    <x v="6"/>
    <x v="4"/>
    <s v="OUT045"/>
    <x v="2"/>
    <x v="1"/>
    <x v="0"/>
    <x v="171"/>
    <n v="12.85"/>
    <n v="172.44220000000001"/>
    <x v="0"/>
  </r>
  <r>
    <x v="1"/>
    <x v="171"/>
    <x v="6"/>
    <x v="4"/>
    <s v="OUT045"/>
    <x v="2"/>
    <x v="1"/>
    <x v="0"/>
    <x v="172"/>
    <n v="16"/>
    <n v="142.64959999999999"/>
    <x v="0"/>
  </r>
  <r>
    <x v="1"/>
    <x v="172"/>
    <x v="4"/>
    <x v="4"/>
    <s v="OUT045"/>
    <x v="2"/>
    <x v="1"/>
    <x v="0"/>
    <x v="20"/>
    <n v="5"/>
    <n v="189.85300000000001"/>
    <x v="0"/>
  </r>
  <r>
    <x v="1"/>
    <x v="173"/>
    <x v="4"/>
    <x v="4"/>
    <s v="OUT045"/>
    <x v="2"/>
    <x v="1"/>
    <x v="0"/>
    <x v="173"/>
    <n v="5.73"/>
    <n v="188.18979999999999"/>
    <x v="0"/>
  </r>
  <r>
    <x v="1"/>
    <x v="174"/>
    <x v="4"/>
    <x v="4"/>
    <s v="OUT045"/>
    <x v="2"/>
    <x v="1"/>
    <x v="0"/>
    <x v="174"/>
    <n v="7.81"/>
    <n v="246.04859999999999"/>
    <x v="0"/>
  </r>
  <r>
    <x v="1"/>
    <x v="175"/>
    <x v="13"/>
    <x v="5"/>
    <s v="OUT017"/>
    <x v="2"/>
    <x v="1"/>
    <x v="0"/>
    <x v="175"/>
    <n v="14.35"/>
    <n v="79.195999999999998"/>
    <x v="0"/>
  </r>
  <r>
    <x v="1"/>
    <x v="176"/>
    <x v="3"/>
    <x v="5"/>
    <s v="OUT017"/>
    <x v="2"/>
    <x v="1"/>
    <x v="0"/>
    <x v="176"/>
    <n v="6.4649999999999999"/>
    <n v="266.88839999999999"/>
    <x v="0"/>
  </r>
  <r>
    <x v="1"/>
    <x v="177"/>
    <x v="3"/>
    <x v="5"/>
    <s v="OUT017"/>
    <x v="2"/>
    <x v="1"/>
    <x v="0"/>
    <x v="177"/>
    <n v="15.85"/>
    <n v="94.409400000000005"/>
    <x v="0"/>
  </r>
  <r>
    <x v="1"/>
    <x v="178"/>
    <x v="11"/>
    <x v="5"/>
    <s v="OUT017"/>
    <x v="2"/>
    <x v="1"/>
    <x v="0"/>
    <x v="178"/>
    <n v="19.850000000000001"/>
    <n v="264.58839999999998"/>
    <x v="0"/>
  </r>
  <r>
    <x v="1"/>
    <x v="179"/>
    <x v="2"/>
    <x v="5"/>
    <s v="OUT017"/>
    <x v="2"/>
    <x v="1"/>
    <x v="0"/>
    <x v="179"/>
    <n v="7.5"/>
    <n v="239.69059999999999"/>
    <x v="0"/>
  </r>
  <r>
    <x v="1"/>
    <x v="180"/>
    <x v="2"/>
    <x v="5"/>
    <s v="OUT017"/>
    <x v="2"/>
    <x v="1"/>
    <x v="0"/>
    <x v="180"/>
    <n v="12.3"/>
    <n v="191.21619999999999"/>
    <x v="0"/>
  </r>
  <r>
    <x v="1"/>
    <x v="181"/>
    <x v="2"/>
    <x v="5"/>
    <s v="OUT017"/>
    <x v="2"/>
    <x v="1"/>
    <x v="0"/>
    <x v="181"/>
    <n v="18.600000000000001"/>
    <n v="243.68020000000001"/>
    <x v="0"/>
  </r>
  <r>
    <x v="1"/>
    <x v="182"/>
    <x v="0"/>
    <x v="5"/>
    <s v="OUT017"/>
    <x v="2"/>
    <x v="1"/>
    <x v="0"/>
    <x v="182"/>
    <n v="7.72"/>
    <n v="79.198599999999999"/>
    <x v="0"/>
  </r>
  <r>
    <x v="1"/>
    <x v="183"/>
    <x v="0"/>
    <x v="5"/>
    <s v="OUT017"/>
    <x v="2"/>
    <x v="1"/>
    <x v="0"/>
    <x v="183"/>
    <n v="8.1850000000000005"/>
    <n v="49.969200000000001"/>
    <x v="0"/>
  </r>
  <r>
    <x v="1"/>
    <x v="184"/>
    <x v="0"/>
    <x v="5"/>
    <s v="OUT017"/>
    <x v="2"/>
    <x v="1"/>
    <x v="0"/>
    <x v="184"/>
    <n v="16.350000000000001"/>
    <n v="50.8324"/>
    <x v="0"/>
  </r>
  <r>
    <x v="1"/>
    <x v="185"/>
    <x v="9"/>
    <x v="5"/>
    <s v="OUT017"/>
    <x v="2"/>
    <x v="1"/>
    <x v="0"/>
    <x v="185"/>
    <n v="9.5"/>
    <n v="223.50880000000001"/>
    <x v="0"/>
  </r>
  <r>
    <x v="1"/>
    <x v="19"/>
    <x v="9"/>
    <x v="5"/>
    <s v="OUT017"/>
    <x v="2"/>
    <x v="1"/>
    <x v="0"/>
    <x v="186"/>
    <n v="12.1"/>
    <n v="178.36600000000001"/>
    <x v="0"/>
  </r>
  <r>
    <x v="1"/>
    <x v="186"/>
    <x v="9"/>
    <x v="5"/>
    <s v="OUT017"/>
    <x v="2"/>
    <x v="1"/>
    <x v="0"/>
    <x v="187"/>
    <n v="16.600000000000001"/>
    <n v="173.34219999999999"/>
    <x v="0"/>
  </r>
  <r>
    <x v="1"/>
    <x v="187"/>
    <x v="1"/>
    <x v="5"/>
    <s v="OUT017"/>
    <x v="2"/>
    <x v="1"/>
    <x v="0"/>
    <x v="188"/>
    <n v="5.1749999999999998"/>
    <n v="33.587400000000002"/>
    <x v="0"/>
  </r>
  <r>
    <x v="1"/>
    <x v="188"/>
    <x v="1"/>
    <x v="5"/>
    <s v="OUT017"/>
    <x v="2"/>
    <x v="1"/>
    <x v="0"/>
    <x v="189"/>
    <n v="5.4"/>
    <n v="163.05260000000001"/>
    <x v="0"/>
  </r>
  <r>
    <x v="1"/>
    <x v="189"/>
    <x v="1"/>
    <x v="5"/>
    <s v="OUT017"/>
    <x v="2"/>
    <x v="1"/>
    <x v="0"/>
    <x v="20"/>
    <n v="11.395"/>
    <n v="149.27080000000001"/>
    <x v="0"/>
  </r>
  <r>
    <x v="1"/>
    <x v="190"/>
    <x v="1"/>
    <x v="5"/>
    <s v="OUT017"/>
    <x v="2"/>
    <x v="1"/>
    <x v="0"/>
    <x v="190"/>
    <n v="18.75"/>
    <n v="108.128"/>
    <x v="0"/>
  </r>
  <r>
    <x v="1"/>
    <x v="191"/>
    <x v="5"/>
    <x v="5"/>
    <s v="OUT017"/>
    <x v="2"/>
    <x v="1"/>
    <x v="0"/>
    <x v="191"/>
    <n v="6.36"/>
    <n v="163.05260000000001"/>
    <x v="0"/>
  </r>
  <r>
    <x v="1"/>
    <x v="192"/>
    <x v="5"/>
    <x v="5"/>
    <s v="OUT017"/>
    <x v="2"/>
    <x v="2"/>
    <x v="0"/>
    <x v="192"/>
    <n v="14.6"/>
    <n v="179.69759999999999"/>
    <x v="0"/>
  </r>
  <r>
    <x v="1"/>
    <x v="102"/>
    <x v="5"/>
    <x v="5"/>
    <s v="OUT017"/>
    <x v="2"/>
    <x v="2"/>
    <x v="0"/>
    <x v="193"/>
    <n v="20.25"/>
    <n v="246.446"/>
    <x v="0"/>
  </r>
  <r>
    <x v="1"/>
    <x v="193"/>
    <x v="5"/>
    <x v="5"/>
    <s v="OUT017"/>
    <x v="2"/>
    <x v="2"/>
    <x v="0"/>
    <x v="194"/>
    <n v="20.7"/>
    <n v="73.935400000000001"/>
    <x v="0"/>
  </r>
  <r>
    <x v="1"/>
    <x v="14"/>
    <x v="7"/>
    <x v="5"/>
    <s v="OUT017"/>
    <x v="2"/>
    <x v="2"/>
    <x v="0"/>
    <x v="195"/>
    <n v="19.350000000000001"/>
    <n v="173.87379999999999"/>
    <x v="0"/>
  </r>
  <r>
    <x v="1"/>
    <x v="194"/>
    <x v="7"/>
    <x v="5"/>
    <s v="OUT017"/>
    <x v="2"/>
    <x v="2"/>
    <x v="0"/>
    <x v="196"/>
    <n v="21.25"/>
    <n v="183.16079999999999"/>
    <x v="0"/>
  </r>
  <r>
    <x v="1"/>
    <x v="195"/>
    <x v="10"/>
    <x v="5"/>
    <s v="OUT017"/>
    <x v="2"/>
    <x v="2"/>
    <x v="0"/>
    <x v="197"/>
    <n v="13.1"/>
    <n v="190.25299999999999"/>
    <x v="0"/>
  </r>
  <r>
    <x v="1"/>
    <x v="196"/>
    <x v="10"/>
    <x v="5"/>
    <s v="OUT017"/>
    <x v="2"/>
    <x v="2"/>
    <x v="0"/>
    <x v="198"/>
    <n v="17.75"/>
    <n v="108.8912"/>
    <x v="0"/>
  </r>
  <r>
    <x v="1"/>
    <x v="197"/>
    <x v="6"/>
    <x v="5"/>
    <s v="OUT017"/>
    <x v="2"/>
    <x v="2"/>
    <x v="0"/>
    <x v="199"/>
    <n v="15.2"/>
    <n v="227.23519999999999"/>
    <x v="0"/>
  </r>
  <r>
    <x v="1"/>
    <x v="198"/>
    <x v="6"/>
    <x v="5"/>
    <s v="OUT017"/>
    <x v="2"/>
    <x v="2"/>
    <x v="0"/>
    <x v="200"/>
    <n v="18.2"/>
    <n v="139.81800000000001"/>
    <x v="0"/>
  </r>
  <r>
    <x v="1"/>
    <x v="199"/>
    <x v="6"/>
    <x v="5"/>
    <s v="OUT017"/>
    <x v="2"/>
    <x v="2"/>
    <x v="0"/>
    <x v="201"/>
    <n v="18.600000000000001"/>
    <n v="188.9898"/>
    <x v="0"/>
  </r>
  <r>
    <x v="0"/>
    <x v="200"/>
    <x v="3"/>
    <x v="4"/>
    <s v="OUT045"/>
    <x v="2"/>
    <x v="2"/>
    <x v="0"/>
    <x v="202"/>
    <n v="5.46"/>
    <n v="187.624"/>
    <x v="0"/>
  </r>
  <r>
    <x v="0"/>
    <x v="201"/>
    <x v="3"/>
    <x v="4"/>
    <s v="OUT045"/>
    <x v="2"/>
    <x v="2"/>
    <x v="0"/>
    <x v="203"/>
    <n v="8.42"/>
    <n v="227.6352"/>
    <x v="0"/>
  </r>
  <r>
    <x v="0"/>
    <x v="202"/>
    <x v="3"/>
    <x v="4"/>
    <s v="OUT045"/>
    <x v="2"/>
    <x v="2"/>
    <x v="0"/>
    <x v="204"/>
    <n v="14"/>
    <n v="52.363999999999997"/>
    <x v="0"/>
  </r>
  <r>
    <x v="0"/>
    <x v="203"/>
    <x v="3"/>
    <x v="4"/>
    <s v="OUT045"/>
    <x v="2"/>
    <x v="2"/>
    <x v="0"/>
    <x v="205"/>
    <n v="17.2"/>
    <n v="165.7184"/>
    <x v="0"/>
  </r>
  <r>
    <x v="0"/>
    <x v="204"/>
    <x v="11"/>
    <x v="4"/>
    <s v="OUT045"/>
    <x v="2"/>
    <x v="2"/>
    <x v="0"/>
    <x v="206"/>
    <n v="11.35"/>
    <n v="88.985600000000005"/>
    <x v="0"/>
  </r>
  <r>
    <x v="0"/>
    <x v="78"/>
    <x v="11"/>
    <x v="4"/>
    <s v="OUT045"/>
    <x v="2"/>
    <x v="2"/>
    <x v="0"/>
    <x v="207"/>
    <n v="14"/>
    <n v="146.37860000000001"/>
    <x v="0"/>
  </r>
  <r>
    <x v="0"/>
    <x v="205"/>
    <x v="2"/>
    <x v="4"/>
    <s v="OUT045"/>
    <x v="2"/>
    <x v="2"/>
    <x v="0"/>
    <x v="208"/>
    <n v="20"/>
    <n v="128.06780000000001"/>
    <x v="0"/>
  </r>
  <r>
    <x v="0"/>
    <x v="206"/>
    <x v="2"/>
    <x v="4"/>
    <s v="OUT045"/>
    <x v="2"/>
    <x v="2"/>
    <x v="0"/>
    <x v="209"/>
    <n v="20.100000000000001"/>
    <n v="152.23660000000001"/>
    <x v="0"/>
  </r>
  <r>
    <x v="0"/>
    <x v="207"/>
    <x v="0"/>
    <x v="4"/>
    <s v="OUT045"/>
    <x v="2"/>
    <x v="2"/>
    <x v="0"/>
    <x v="210"/>
    <n v="7.35"/>
    <n v="241.35120000000001"/>
    <x v="0"/>
  </r>
  <r>
    <x v="0"/>
    <x v="208"/>
    <x v="0"/>
    <x v="4"/>
    <s v="OUT045"/>
    <x v="2"/>
    <x v="2"/>
    <x v="0"/>
    <x v="211"/>
    <n v="10.1"/>
    <n v="222.90880000000001"/>
    <x v="0"/>
  </r>
  <r>
    <x v="0"/>
    <x v="209"/>
    <x v="7"/>
    <x v="4"/>
    <s v="OUT045"/>
    <x v="2"/>
    <x v="2"/>
    <x v="0"/>
    <x v="212"/>
    <n v="5.15"/>
    <n v="122.1388"/>
    <x v="0"/>
  </r>
  <r>
    <x v="0"/>
    <x v="210"/>
    <x v="6"/>
    <x v="4"/>
    <s v="OUT045"/>
    <x v="2"/>
    <x v="2"/>
    <x v="0"/>
    <x v="20"/>
    <n v="6.61"/>
    <n v="186.4898"/>
    <x v="0"/>
  </r>
  <r>
    <x v="0"/>
    <x v="211"/>
    <x v="6"/>
    <x v="4"/>
    <s v="OUT045"/>
    <x v="2"/>
    <x v="2"/>
    <x v="0"/>
    <x v="213"/>
    <n v="10.3"/>
    <n v="84.853999999999999"/>
    <x v="0"/>
  </r>
  <r>
    <x v="0"/>
    <x v="212"/>
    <x v="6"/>
    <x v="4"/>
    <s v="OUT045"/>
    <x v="2"/>
    <x v="2"/>
    <x v="0"/>
    <x v="214"/>
    <n v="10.5"/>
    <n v="167.1842"/>
    <x v="0"/>
  </r>
  <r>
    <x v="0"/>
    <x v="213"/>
    <x v="6"/>
    <x v="4"/>
    <s v="OUT045"/>
    <x v="2"/>
    <x v="2"/>
    <x v="0"/>
    <x v="215"/>
    <n v="13.5"/>
    <n v="262.19099999999997"/>
    <x v="0"/>
  </r>
  <r>
    <x v="0"/>
    <x v="214"/>
    <x v="13"/>
    <x v="5"/>
    <s v="OUT017"/>
    <x v="2"/>
    <x v="2"/>
    <x v="0"/>
    <x v="216"/>
    <n v="7.52"/>
    <n v="181.39500000000001"/>
    <x v="0"/>
  </r>
  <r>
    <x v="0"/>
    <x v="134"/>
    <x v="13"/>
    <x v="5"/>
    <s v="OUT017"/>
    <x v="2"/>
    <x v="2"/>
    <x v="0"/>
    <x v="217"/>
    <n v="9.3949999999999996"/>
    <n v="86.885599999999997"/>
    <x v="0"/>
  </r>
  <r>
    <x v="0"/>
    <x v="215"/>
    <x v="13"/>
    <x v="5"/>
    <s v="OUT017"/>
    <x v="2"/>
    <x v="2"/>
    <x v="0"/>
    <x v="218"/>
    <n v="9.8000000000000007"/>
    <n v="50.000799999999998"/>
    <x v="0"/>
  </r>
  <r>
    <x v="0"/>
    <x v="216"/>
    <x v="13"/>
    <x v="5"/>
    <s v="OUT017"/>
    <x v="2"/>
    <x v="2"/>
    <x v="0"/>
    <x v="219"/>
    <n v="17.75"/>
    <n v="154.06559999999999"/>
    <x v="0"/>
  </r>
  <r>
    <x v="0"/>
    <x v="217"/>
    <x v="13"/>
    <x v="5"/>
    <s v="OUT017"/>
    <x v="2"/>
    <x v="2"/>
    <x v="0"/>
    <x v="220"/>
    <n v="20.2"/>
    <n v="195.81100000000001"/>
    <x v="0"/>
  </r>
  <r>
    <x v="0"/>
    <x v="218"/>
    <x v="8"/>
    <x v="5"/>
    <s v="OUT017"/>
    <x v="2"/>
    <x v="2"/>
    <x v="0"/>
    <x v="221"/>
    <n v="7.1550000000000002"/>
    <n v="35.287399999999998"/>
    <x v="0"/>
  </r>
  <r>
    <x v="0"/>
    <x v="219"/>
    <x v="3"/>
    <x v="5"/>
    <s v="OUT017"/>
    <x v="2"/>
    <x v="2"/>
    <x v="0"/>
    <x v="222"/>
    <n v="7.84"/>
    <n v="50.835000000000001"/>
    <x v="0"/>
  </r>
  <r>
    <x v="0"/>
    <x v="139"/>
    <x v="2"/>
    <x v="5"/>
    <s v="OUT017"/>
    <x v="2"/>
    <x v="2"/>
    <x v="0"/>
    <x v="223"/>
    <n v="9.1950000000000003"/>
    <n v="50.866599999999998"/>
    <x v="0"/>
  </r>
  <r>
    <x v="0"/>
    <x v="220"/>
    <x v="2"/>
    <x v="5"/>
    <s v="OUT017"/>
    <x v="2"/>
    <x v="2"/>
    <x v="0"/>
    <x v="224"/>
    <n v="10.195"/>
    <n v="141.5838"/>
    <x v="0"/>
  </r>
  <r>
    <x v="0"/>
    <x v="221"/>
    <x v="2"/>
    <x v="5"/>
    <s v="OUT017"/>
    <x v="2"/>
    <x v="2"/>
    <x v="0"/>
    <x v="20"/>
    <n v="16.100000000000001"/>
    <n v="35.155799999999999"/>
    <x v="0"/>
  </r>
  <r>
    <x v="0"/>
    <x v="222"/>
    <x v="0"/>
    <x v="5"/>
    <s v="OUT017"/>
    <x v="2"/>
    <x v="0"/>
    <x v="0"/>
    <x v="225"/>
    <n v="8.77"/>
    <n v="170.54220000000001"/>
    <x v="0"/>
  </r>
  <r>
    <x v="0"/>
    <x v="223"/>
    <x v="0"/>
    <x v="5"/>
    <s v="OUT017"/>
    <x v="2"/>
    <x v="0"/>
    <x v="0"/>
    <x v="226"/>
    <n v="17.25"/>
    <n v="61.519399999999997"/>
    <x v="0"/>
  </r>
  <r>
    <x v="0"/>
    <x v="224"/>
    <x v="7"/>
    <x v="5"/>
    <s v="OUT017"/>
    <x v="2"/>
    <x v="0"/>
    <x v="0"/>
    <x v="227"/>
    <n v="12.35"/>
    <n v="197.24260000000001"/>
    <x v="0"/>
  </r>
  <r>
    <x v="0"/>
    <x v="84"/>
    <x v="7"/>
    <x v="5"/>
    <s v="OUT017"/>
    <x v="2"/>
    <x v="0"/>
    <x v="0"/>
    <x v="20"/>
    <n v="13.65"/>
    <n v="36.653199999999998"/>
    <x v="0"/>
  </r>
  <r>
    <x v="0"/>
    <x v="225"/>
    <x v="7"/>
    <x v="5"/>
    <s v="OUT017"/>
    <x v="2"/>
    <x v="0"/>
    <x v="0"/>
    <x v="228"/>
    <n v="18.600000000000001"/>
    <n v="47.137599999999999"/>
    <x v="0"/>
  </r>
  <r>
    <x v="0"/>
    <x v="226"/>
    <x v="7"/>
    <x v="5"/>
    <s v="OUT017"/>
    <x v="2"/>
    <x v="0"/>
    <x v="0"/>
    <x v="229"/>
    <n v="19.350000000000001"/>
    <n v="167.08160000000001"/>
    <x v="0"/>
  </r>
  <r>
    <x v="0"/>
    <x v="227"/>
    <x v="6"/>
    <x v="5"/>
    <s v="OUT017"/>
    <x v="2"/>
    <x v="0"/>
    <x v="0"/>
    <x v="230"/>
    <n v="7.6449999999999996"/>
    <n v="44.011200000000002"/>
    <x v="0"/>
  </r>
  <r>
    <x v="0"/>
    <x v="37"/>
    <x v="6"/>
    <x v="5"/>
    <s v="OUT017"/>
    <x v="2"/>
    <x v="0"/>
    <x v="0"/>
    <x v="231"/>
    <n v="13.15"/>
    <n v="89.485600000000005"/>
    <x v="0"/>
  </r>
  <r>
    <x v="0"/>
    <x v="228"/>
    <x v="15"/>
    <x v="5"/>
    <s v="OUT017"/>
    <x v="2"/>
    <x v="0"/>
    <x v="0"/>
    <x v="232"/>
    <n v="19.2"/>
    <n v="226.6062"/>
    <x v="0"/>
  </r>
  <r>
    <x v="1"/>
    <x v="229"/>
    <x v="1"/>
    <x v="5"/>
    <s v="OUT017"/>
    <x v="2"/>
    <x v="0"/>
    <x v="0"/>
    <x v="233"/>
    <n v="16.75"/>
    <n v="34.053199999999997"/>
    <x v="0"/>
  </r>
  <r>
    <x v="0"/>
    <x v="230"/>
    <x v="0"/>
    <x v="5"/>
    <s v="OUT017"/>
    <x v="2"/>
    <x v="0"/>
    <x v="0"/>
    <x v="234"/>
    <n v="11.35"/>
    <n v="197.07419999999999"/>
    <x v="0"/>
  </r>
  <r>
    <x v="0"/>
    <x v="231"/>
    <x v="0"/>
    <x v="5"/>
    <s v="OUT017"/>
    <x v="2"/>
    <x v="0"/>
    <x v="0"/>
    <x v="235"/>
    <n v="12.15"/>
    <n v="190.68719999999999"/>
    <x v="0"/>
  </r>
  <r>
    <x v="0"/>
    <x v="146"/>
    <x v="6"/>
    <x v="5"/>
    <s v="OUT017"/>
    <x v="2"/>
    <x v="0"/>
    <x v="0"/>
    <x v="236"/>
    <n v="6.3849999999999998"/>
    <n v="34.3874"/>
    <x v="0"/>
  </r>
  <r>
    <x v="1"/>
    <x v="232"/>
    <x v="4"/>
    <x v="8"/>
    <s v="OUT035"/>
    <x v="2"/>
    <x v="1"/>
    <x v="0"/>
    <x v="237"/>
    <n v="7.27"/>
    <n v="114.45180000000001"/>
    <x v="0"/>
  </r>
  <r>
    <x v="1"/>
    <x v="233"/>
    <x v="13"/>
    <x v="8"/>
    <s v="OUT035"/>
    <x v="2"/>
    <x v="1"/>
    <x v="0"/>
    <x v="238"/>
    <n v="9.8000000000000007"/>
    <n v="99.401600000000002"/>
    <x v="0"/>
  </r>
  <r>
    <x v="1"/>
    <x v="234"/>
    <x v="13"/>
    <x v="8"/>
    <s v="OUT035"/>
    <x v="2"/>
    <x v="1"/>
    <x v="0"/>
    <x v="239"/>
    <n v="14.3"/>
    <n v="77.232799999999997"/>
    <x v="0"/>
  </r>
  <r>
    <x v="1"/>
    <x v="235"/>
    <x v="13"/>
    <x v="8"/>
    <s v="OUT035"/>
    <x v="2"/>
    <x v="1"/>
    <x v="0"/>
    <x v="240"/>
    <n v="15.1"/>
    <n v="159.96039999999999"/>
    <x v="0"/>
  </r>
  <r>
    <x v="1"/>
    <x v="236"/>
    <x v="13"/>
    <x v="8"/>
    <s v="OUT035"/>
    <x v="2"/>
    <x v="1"/>
    <x v="0"/>
    <x v="241"/>
    <n v="18.850000000000001"/>
    <n v="131.5284"/>
    <x v="0"/>
  </r>
  <r>
    <x v="1"/>
    <x v="237"/>
    <x v="13"/>
    <x v="8"/>
    <s v="OUT035"/>
    <x v="2"/>
    <x v="1"/>
    <x v="0"/>
    <x v="242"/>
    <n v="20.350000000000001"/>
    <n v="234.26159999999999"/>
    <x v="0"/>
  </r>
  <r>
    <x v="1"/>
    <x v="238"/>
    <x v="8"/>
    <x v="8"/>
    <s v="OUT035"/>
    <x v="2"/>
    <x v="1"/>
    <x v="0"/>
    <x v="243"/>
    <n v="4.7850000000000001"/>
    <n v="121.0098"/>
    <x v="0"/>
  </r>
  <r>
    <x v="1"/>
    <x v="115"/>
    <x v="3"/>
    <x v="8"/>
    <s v="OUT035"/>
    <x v="2"/>
    <x v="1"/>
    <x v="0"/>
    <x v="244"/>
    <n v="7"/>
    <n v="108.22799999999999"/>
    <x v="0"/>
  </r>
  <r>
    <x v="1"/>
    <x v="239"/>
    <x v="3"/>
    <x v="8"/>
    <s v="OUT035"/>
    <x v="2"/>
    <x v="1"/>
    <x v="0"/>
    <x v="245"/>
    <n v="7.6550000000000002"/>
    <n v="114.14919999999999"/>
    <x v="0"/>
  </r>
  <r>
    <x v="1"/>
    <x v="240"/>
    <x v="3"/>
    <x v="8"/>
    <s v="OUT035"/>
    <x v="2"/>
    <x v="1"/>
    <x v="0"/>
    <x v="246"/>
    <n v="7.96"/>
    <n v="163.2894"/>
    <x v="0"/>
  </r>
  <r>
    <x v="1"/>
    <x v="241"/>
    <x v="3"/>
    <x v="8"/>
    <s v="OUT035"/>
    <x v="2"/>
    <x v="1"/>
    <x v="0"/>
    <x v="247"/>
    <n v="18.850000000000001"/>
    <n v="257.83300000000003"/>
    <x v="0"/>
  </r>
  <r>
    <x v="1"/>
    <x v="242"/>
    <x v="3"/>
    <x v="8"/>
    <s v="OUT035"/>
    <x v="2"/>
    <x v="1"/>
    <x v="0"/>
    <x v="248"/>
    <n v="20.7"/>
    <n v="184.42660000000001"/>
    <x v="0"/>
  </r>
  <r>
    <x v="1"/>
    <x v="156"/>
    <x v="2"/>
    <x v="8"/>
    <s v="OUT035"/>
    <x v="2"/>
    <x v="1"/>
    <x v="0"/>
    <x v="249"/>
    <n v="14.3"/>
    <n v="86.022400000000005"/>
    <x v="0"/>
  </r>
  <r>
    <x v="1"/>
    <x v="243"/>
    <x v="2"/>
    <x v="8"/>
    <s v="OUT035"/>
    <x v="2"/>
    <x v="1"/>
    <x v="0"/>
    <x v="250"/>
    <n v="20.5"/>
    <n v="72.9696"/>
    <x v="0"/>
  </r>
  <r>
    <x v="1"/>
    <x v="244"/>
    <x v="0"/>
    <x v="8"/>
    <s v="OUT035"/>
    <x v="2"/>
    <x v="1"/>
    <x v="0"/>
    <x v="251"/>
    <n v="8.1850000000000005"/>
    <n v="115.88079999999999"/>
    <x v="0"/>
  </r>
  <r>
    <x v="1"/>
    <x v="245"/>
    <x v="0"/>
    <x v="8"/>
    <s v="OUT035"/>
    <x v="2"/>
    <x v="1"/>
    <x v="0"/>
    <x v="252"/>
    <n v="12.6"/>
    <n v="109.9228"/>
    <x v="0"/>
  </r>
  <r>
    <x v="1"/>
    <x v="42"/>
    <x v="9"/>
    <x v="8"/>
    <s v="OUT035"/>
    <x v="2"/>
    <x v="1"/>
    <x v="0"/>
    <x v="253"/>
    <n v="10.5"/>
    <n v="157.09460000000001"/>
    <x v="0"/>
  </r>
  <r>
    <x v="1"/>
    <x v="246"/>
    <x v="1"/>
    <x v="8"/>
    <s v="OUT035"/>
    <x v="2"/>
    <x v="1"/>
    <x v="0"/>
    <x v="254"/>
    <n v="5.32"/>
    <n v="100.6674"/>
    <x v="0"/>
  </r>
  <r>
    <x v="1"/>
    <x v="247"/>
    <x v="1"/>
    <x v="8"/>
    <s v="OUT035"/>
    <x v="2"/>
    <x v="1"/>
    <x v="0"/>
    <x v="255"/>
    <n v="12.35"/>
    <n v="36.321599999999997"/>
    <x v="0"/>
  </r>
  <r>
    <x v="1"/>
    <x v="248"/>
    <x v="1"/>
    <x v="8"/>
    <s v="OUT035"/>
    <x v="2"/>
    <x v="1"/>
    <x v="0"/>
    <x v="256"/>
    <n v="14.5"/>
    <n v="159.46039999999999"/>
    <x v="0"/>
  </r>
  <r>
    <x v="1"/>
    <x v="249"/>
    <x v="1"/>
    <x v="8"/>
    <s v="OUT035"/>
    <x v="2"/>
    <x v="1"/>
    <x v="0"/>
    <x v="257"/>
    <n v="18.850000000000001"/>
    <n v="130.26259999999999"/>
    <x v="0"/>
  </r>
  <r>
    <x v="1"/>
    <x v="250"/>
    <x v="5"/>
    <x v="8"/>
    <s v="OUT035"/>
    <x v="2"/>
    <x v="1"/>
    <x v="0"/>
    <x v="258"/>
    <n v="9.6"/>
    <n v="42.608600000000003"/>
    <x v="0"/>
  </r>
  <r>
    <x v="1"/>
    <x v="251"/>
    <x v="5"/>
    <x v="8"/>
    <s v="OUT035"/>
    <x v="2"/>
    <x v="1"/>
    <x v="0"/>
    <x v="259"/>
    <n v="15.1"/>
    <n v="140.24959999999999"/>
    <x v="0"/>
  </r>
  <r>
    <x v="1"/>
    <x v="252"/>
    <x v="5"/>
    <x v="8"/>
    <s v="OUT035"/>
    <x v="2"/>
    <x v="1"/>
    <x v="0"/>
    <x v="260"/>
    <n v="15.2"/>
    <n v="108.19119999999999"/>
    <x v="0"/>
  </r>
  <r>
    <x v="1"/>
    <x v="253"/>
    <x v="5"/>
    <x v="8"/>
    <s v="OUT035"/>
    <x v="2"/>
    <x v="1"/>
    <x v="0"/>
    <x v="20"/>
    <n v="18.75"/>
    <n v="213.3218"/>
    <x v="0"/>
  </r>
  <r>
    <x v="1"/>
    <x v="168"/>
    <x v="5"/>
    <x v="8"/>
    <s v="OUT035"/>
    <x v="2"/>
    <x v="1"/>
    <x v="0"/>
    <x v="261"/>
    <n v="19.100000000000001"/>
    <n v="172.34219999999999"/>
    <x v="0"/>
  </r>
  <r>
    <x v="1"/>
    <x v="91"/>
    <x v="10"/>
    <x v="8"/>
    <s v="OUT035"/>
    <x v="2"/>
    <x v="1"/>
    <x v="0"/>
    <x v="262"/>
    <n v="16.350000000000001"/>
    <n v="106.128"/>
    <x v="0"/>
  </r>
  <r>
    <x v="1"/>
    <x v="254"/>
    <x v="6"/>
    <x v="8"/>
    <s v="OUT035"/>
    <x v="2"/>
    <x v="1"/>
    <x v="0"/>
    <x v="263"/>
    <n v="8.3949999999999996"/>
    <n v="97.904200000000003"/>
    <x v="0"/>
  </r>
  <r>
    <x v="1"/>
    <x v="255"/>
    <x v="6"/>
    <x v="8"/>
    <s v="OUT035"/>
    <x v="2"/>
    <x v="1"/>
    <x v="0"/>
    <x v="264"/>
    <n v="9.1950000000000003"/>
    <n v="181.26339999999999"/>
    <x v="0"/>
  </r>
  <r>
    <x v="1"/>
    <x v="256"/>
    <x v="6"/>
    <x v="8"/>
    <s v="OUT035"/>
    <x v="2"/>
    <x v="1"/>
    <x v="0"/>
    <x v="265"/>
    <n v="20.350000000000001"/>
    <n v="119.5466"/>
    <x v="0"/>
  </r>
  <r>
    <x v="1"/>
    <x v="257"/>
    <x v="6"/>
    <x v="8"/>
    <s v="OUT035"/>
    <x v="2"/>
    <x v="1"/>
    <x v="0"/>
    <x v="266"/>
    <n v="21"/>
    <n v="194.4478"/>
    <x v="0"/>
  </r>
  <r>
    <x v="1"/>
    <x v="258"/>
    <x v="4"/>
    <x v="8"/>
    <s v="OUT035"/>
    <x v="2"/>
    <x v="1"/>
    <x v="0"/>
    <x v="267"/>
    <n v="9.3949999999999996"/>
    <n v="226.172"/>
    <x v="0"/>
  </r>
  <r>
    <x v="1"/>
    <x v="259"/>
    <x v="4"/>
    <x v="8"/>
    <s v="OUT035"/>
    <x v="2"/>
    <x v="1"/>
    <x v="0"/>
    <x v="268"/>
    <n v="15.7"/>
    <n v="182.46340000000001"/>
    <x v="0"/>
  </r>
  <r>
    <x v="0"/>
    <x v="260"/>
    <x v="13"/>
    <x v="8"/>
    <s v="OUT035"/>
    <x v="2"/>
    <x v="1"/>
    <x v="0"/>
    <x v="269"/>
    <n v="6.7149999999999999"/>
    <n v="43.745399999999997"/>
    <x v="0"/>
  </r>
  <r>
    <x v="0"/>
    <x v="261"/>
    <x v="13"/>
    <x v="8"/>
    <s v="OUT035"/>
    <x v="2"/>
    <x v="1"/>
    <x v="0"/>
    <x v="270"/>
    <n v="10.3"/>
    <n v="170.94220000000001"/>
    <x v="0"/>
  </r>
  <r>
    <x v="0"/>
    <x v="262"/>
    <x v="13"/>
    <x v="8"/>
    <s v="OUT035"/>
    <x v="2"/>
    <x v="1"/>
    <x v="0"/>
    <x v="271"/>
    <n v="11.65"/>
    <n v="171.1422"/>
    <x v="0"/>
  </r>
  <r>
    <x v="0"/>
    <x v="263"/>
    <x v="3"/>
    <x v="8"/>
    <s v="OUT035"/>
    <x v="2"/>
    <x v="1"/>
    <x v="0"/>
    <x v="272"/>
    <n v="8.7100000000000009"/>
    <n v="183.39240000000001"/>
    <x v="0"/>
  </r>
  <r>
    <x v="0"/>
    <x v="264"/>
    <x v="3"/>
    <x v="8"/>
    <s v="OUT035"/>
    <x v="2"/>
    <x v="1"/>
    <x v="0"/>
    <x v="273"/>
    <n v="15.7"/>
    <n v="113.72020000000001"/>
    <x v="0"/>
  </r>
  <r>
    <x v="0"/>
    <x v="265"/>
    <x v="2"/>
    <x v="8"/>
    <s v="OUT035"/>
    <x v="2"/>
    <x v="1"/>
    <x v="0"/>
    <x v="274"/>
    <n v="19.75"/>
    <n v="181.566"/>
    <x v="0"/>
  </r>
  <r>
    <x v="0"/>
    <x v="41"/>
    <x v="0"/>
    <x v="8"/>
    <s v="OUT035"/>
    <x v="2"/>
    <x v="1"/>
    <x v="0"/>
    <x v="275"/>
    <n v="15.7"/>
    <n v="60.253599999999999"/>
    <x v="0"/>
  </r>
  <r>
    <x v="0"/>
    <x v="266"/>
    <x v="0"/>
    <x v="8"/>
    <s v="OUT035"/>
    <x v="2"/>
    <x v="1"/>
    <x v="0"/>
    <x v="276"/>
    <n v="20.2"/>
    <n v="127.4678"/>
    <x v="0"/>
  </r>
  <r>
    <x v="0"/>
    <x v="267"/>
    <x v="7"/>
    <x v="8"/>
    <s v="OUT035"/>
    <x v="2"/>
    <x v="1"/>
    <x v="0"/>
    <x v="277"/>
    <n v="5.63"/>
    <n v="106.1306"/>
    <x v="0"/>
  </r>
  <r>
    <x v="0"/>
    <x v="268"/>
    <x v="7"/>
    <x v="8"/>
    <s v="OUT035"/>
    <x v="2"/>
    <x v="1"/>
    <x v="0"/>
    <x v="278"/>
    <n v="9.5"/>
    <n v="195.4452"/>
    <x v="0"/>
  </r>
  <r>
    <x v="0"/>
    <x v="269"/>
    <x v="7"/>
    <x v="8"/>
    <s v="OUT035"/>
    <x v="2"/>
    <x v="1"/>
    <x v="0"/>
    <x v="279"/>
    <n v="15.7"/>
    <n v="207.898"/>
    <x v="0"/>
  </r>
  <r>
    <x v="0"/>
    <x v="145"/>
    <x v="6"/>
    <x v="8"/>
    <s v="OUT035"/>
    <x v="2"/>
    <x v="1"/>
    <x v="0"/>
    <x v="280"/>
    <n v="5.34"/>
    <n v="102.4358"/>
    <x v="0"/>
  </r>
  <r>
    <x v="0"/>
    <x v="270"/>
    <x v="6"/>
    <x v="8"/>
    <s v="OUT035"/>
    <x v="2"/>
    <x v="1"/>
    <x v="0"/>
    <x v="281"/>
    <n v="15.6"/>
    <n v="173.2764"/>
    <x v="0"/>
  </r>
  <r>
    <x v="1"/>
    <x v="271"/>
    <x v="13"/>
    <x v="6"/>
    <s v="OUT010"/>
    <x v="1"/>
    <x v="0"/>
    <x v="2"/>
    <x v="282"/>
    <n v="11.65"/>
    <n v="153.00239999999999"/>
    <x v="0"/>
  </r>
  <r>
    <x v="1"/>
    <x v="272"/>
    <x v="2"/>
    <x v="6"/>
    <s v="OUT010"/>
    <x v="1"/>
    <x v="0"/>
    <x v="2"/>
    <x v="283"/>
    <n v="5.48"/>
    <n v="83.325000000000003"/>
    <x v="0"/>
  </r>
  <r>
    <x v="1"/>
    <x v="273"/>
    <x v="2"/>
    <x v="6"/>
    <s v="OUT010"/>
    <x v="1"/>
    <x v="0"/>
    <x v="2"/>
    <x v="284"/>
    <n v="10.895"/>
    <n v="107.22799999999999"/>
    <x v="0"/>
  </r>
  <r>
    <x v="1"/>
    <x v="274"/>
    <x v="0"/>
    <x v="6"/>
    <s v="OUT010"/>
    <x v="1"/>
    <x v="0"/>
    <x v="2"/>
    <x v="285"/>
    <n v="9.8000000000000007"/>
    <n v="177.93700000000001"/>
    <x v="0"/>
  </r>
  <r>
    <x v="1"/>
    <x v="275"/>
    <x v="0"/>
    <x v="6"/>
    <s v="OUT010"/>
    <x v="1"/>
    <x v="0"/>
    <x v="2"/>
    <x v="286"/>
    <n v="16.350000000000001"/>
    <n v="198.24260000000001"/>
    <x v="0"/>
  </r>
  <r>
    <x v="1"/>
    <x v="276"/>
    <x v="9"/>
    <x v="6"/>
    <s v="OUT010"/>
    <x v="1"/>
    <x v="0"/>
    <x v="2"/>
    <x v="287"/>
    <n v="8.01"/>
    <n v="36.653199999999998"/>
    <x v="0"/>
  </r>
  <r>
    <x v="1"/>
    <x v="277"/>
    <x v="1"/>
    <x v="6"/>
    <s v="OUT010"/>
    <x v="1"/>
    <x v="0"/>
    <x v="2"/>
    <x v="288"/>
    <n v="10.3"/>
    <n v="156.46299999999999"/>
    <x v="0"/>
  </r>
  <r>
    <x v="1"/>
    <x v="31"/>
    <x v="1"/>
    <x v="6"/>
    <s v="OUT010"/>
    <x v="1"/>
    <x v="0"/>
    <x v="2"/>
    <x v="289"/>
    <n v="14.8"/>
    <n v="193.57939999999999"/>
    <x v="0"/>
  </r>
  <r>
    <x v="1"/>
    <x v="278"/>
    <x v="5"/>
    <x v="6"/>
    <s v="OUT010"/>
    <x v="1"/>
    <x v="0"/>
    <x v="2"/>
    <x v="290"/>
    <n v="8.39"/>
    <n v="162.88679999999999"/>
    <x v="0"/>
  </r>
  <r>
    <x v="1"/>
    <x v="279"/>
    <x v="5"/>
    <x v="6"/>
    <s v="OUT010"/>
    <x v="1"/>
    <x v="0"/>
    <x v="2"/>
    <x v="291"/>
    <n v="17"/>
    <n v="125.1362"/>
    <x v="0"/>
  </r>
  <r>
    <x v="1"/>
    <x v="280"/>
    <x v="7"/>
    <x v="6"/>
    <s v="OUT010"/>
    <x v="1"/>
    <x v="2"/>
    <x v="2"/>
    <x v="292"/>
    <n v="14.8"/>
    <n v="190.88460000000001"/>
    <x v="0"/>
  </r>
  <r>
    <x v="1"/>
    <x v="281"/>
    <x v="6"/>
    <x v="6"/>
    <s v="OUT010"/>
    <x v="1"/>
    <x v="2"/>
    <x v="2"/>
    <x v="293"/>
    <n v="15.6"/>
    <n v="125.7704"/>
    <x v="0"/>
  </r>
  <r>
    <x v="1"/>
    <x v="282"/>
    <x v="6"/>
    <x v="6"/>
    <s v="OUT010"/>
    <x v="1"/>
    <x v="2"/>
    <x v="2"/>
    <x v="294"/>
    <n v="17.600000000000001"/>
    <n v="163.45519999999999"/>
    <x v="0"/>
  </r>
  <r>
    <x v="1"/>
    <x v="283"/>
    <x v="6"/>
    <x v="6"/>
    <s v="OUT010"/>
    <x v="1"/>
    <x v="2"/>
    <x v="2"/>
    <x v="295"/>
    <n v="17.600000000000001"/>
    <n v="163.68680000000001"/>
    <x v="0"/>
  </r>
  <r>
    <x v="1"/>
    <x v="284"/>
    <x v="4"/>
    <x v="6"/>
    <s v="OUT010"/>
    <x v="1"/>
    <x v="2"/>
    <x v="2"/>
    <x v="296"/>
    <n v="12.65"/>
    <n v="159.95779999999999"/>
    <x v="0"/>
  </r>
  <r>
    <x v="1"/>
    <x v="132"/>
    <x v="4"/>
    <x v="6"/>
    <s v="OUT010"/>
    <x v="1"/>
    <x v="2"/>
    <x v="2"/>
    <x v="297"/>
    <n v="13.85"/>
    <n v="142.5154"/>
    <x v="0"/>
  </r>
  <r>
    <x v="1"/>
    <x v="285"/>
    <x v="4"/>
    <x v="6"/>
    <s v="OUT010"/>
    <x v="1"/>
    <x v="2"/>
    <x v="2"/>
    <x v="298"/>
    <n v="18.7"/>
    <n v="52.932400000000001"/>
    <x v="0"/>
  </r>
  <r>
    <x v="0"/>
    <x v="286"/>
    <x v="13"/>
    <x v="6"/>
    <s v="OUT010"/>
    <x v="1"/>
    <x v="2"/>
    <x v="2"/>
    <x v="299"/>
    <n v="5.4249999999999998"/>
    <n v="87.051400000000001"/>
    <x v="0"/>
  </r>
  <r>
    <x v="0"/>
    <x v="287"/>
    <x v="13"/>
    <x v="6"/>
    <s v="OUT010"/>
    <x v="1"/>
    <x v="2"/>
    <x v="2"/>
    <x v="300"/>
    <n v="14.5"/>
    <n v="102.7332"/>
    <x v="0"/>
  </r>
  <r>
    <x v="0"/>
    <x v="288"/>
    <x v="8"/>
    <x v="6"/>
    <s v="OUT010"/>
    <x v="1"/>
    <x v="2"/>
    <x v="2"/>
    <x v="301"/>
    <n v="12.8"/>
    <n v="138.78380000000001"/>
    <x v="0"/>
  </r>
  <r>
    <x v="0"/>
    <x v="289"/>
    <x v="11"/>
    <x v="6"/>
    <s v="OUT010"/>
    <x v="1"/>
    <x v="2"/>
    <x v="2"/>
    <x v="302"/>
    <n v="18.5"/>
    <n v="145.81020000000001"/>
    <x v="0"/>
  </r>
  <r>
    <x v="0"/>
    <x v="290"/>
    <x v="2"/>
    <x v="6"/>
    <s v="OUT010"/>
    <x v="1"/>
    <x v="2"/>
    <x v="2"/>
    <x v="303"/>
    <n v="15.5"/>
    <n v="48.469200000000001"/>
    <x v="0"/>
  </r>
  <r>
    <x v="0"/>
    <x v="291"/>
    <x v="2"/>
    <x v="6"/>
    <s v="OUT010"/>
    <x v="1"/>
    <x v="2"/>
    <x v="2"/>
    <x v="304"/>
    <n v="16.850000000000001"/>
    <n v="194.14779999999999"/>
    <x v="0"/>
  </r>
  <r>
    <x v="0"/>
    <x v="292"/>
    <x v="0"/>
    <x v="6"/>
    <s v="OUT010"/>
    <x v="1"/>
    <x v="2"/>
    <x v="2"/>
    <x v="305"/>
    <n v="18"/>
    <n v="88.251400000000004"/>
    <x v="0"/>
  </r>
  <r>
    <x v="1"/>
    <x v="293"/>
    <x v="13"/>
    <x v="3"/>
    <s v="OUT013"/>
    <x v="1"/>
    <x v="2"/>
    <x v="0"/>
    <x v="306"/>
    <n v="5.7649999999999997"/>
    <n v="36.7164"/>
    <x v="0"/>
  </r>
  <r>
    <x v="1"/>
    <x v="294"/>
    <x v="8"/>
    <x v="3"/>
    <s v="OUT013"/>
    <x v="1"/>
    <x v="2"/>
    <x v="0"/>
    <x v="307"/>
    <n v="13.15"/>
    <n v="86.3566"/>
    <x v="0"/>
  </r>
  <r>
    <x v="1"/>
    <x v="52"/>
    <x v="11"/>
    <x v="3"/>
    <s v="OUT013"/>
    <x v="1"/>
    <x v="2"/>
    <x v="0"/>
    <x v="308"/>
    <n v="8.93"/>
    <n v="153.434"/>
    <x v="0"/>
  </r>
  <r>
    <x v="1"/>
    <x v="295"/>
    <x v="11"/>
    <x v="3"/>
    <s v="OUT013"/>
    <x v="1"/>
    <x v="2"/>
    <x v="0"/>
    <x v="309"/>
    <n v="10.895"/>
    <n v="264.55680000000001"/>
    <x v="0"/>
  </r>
  <r>
    <x v="1"/>
    <x v="296"/>
    <x v="2"/>
    <x v="3"/>
    <s v="OUT013"/>
    <x v="1"/>
    <x v="2"/>
    <x v="0"/>
    <x v="310"/>
    <n v="15.25"/>
    <n v="213.7192"/>
    <x v="0"/>
  </r>
  <r>
    <x v="1"/>
    <x v="297"/>
    <x v="2"/>
    <x v="3"/>
    <s v="OUT013"/>
    <x v="1"/>
    <x v="2"/>
    <x v="0"/>
    <x v="311"/>
    <n v="18"/>
    <n v="118.3124"/>
    <x v="0"/>
  </r>
  <r>
    <x v="1"/>
    <x v="298"/>
    <x v="0"/>
    <x v="3"/>
    <s v="OUT013"/>
    <x v="1"/>
    <x v="2"/>
    <x v="0"/>
    <x v="312"/>
    <n v="10.695"/>
    <n v="61.253599999999999"/>
    <x v="0"/>
  </r>
  <r>
    <x v="1"/>
    <x v="299"/>
    <x v="0"/>
    <x v="3"/>
    <s v="OUT013"/>
    <x v="1"/>
    <x v="2"/>
    <x v="0"/>
    <x v="313"/>
    <n v="16.7"/>
    <n v="109.8912"/>
    <x v="0"/>
  </r>
  <r>
    <x v="1"/>
    <x v="300"/>
    <x v="0"/>
    <x v="3"/>
    <s v="OUT013"/>
    <x v="1"/>
    <x v="2"/>
    <x v="0"/>
    <x v="314"/>
    <n v="20.85"/>
    <n v="104.9306"/>
    <x v="0"/>
  </r>
  <r>
    <x v="1"/>
    <x v="301"/>
    <x v="9"/>
    <x v="3"/>
    <s v="OUT013"/>
    <x v="1"/>
    <x v="2"/>
    <x v="0"/>
    <x v="315"/>
    <n v="18.350000000000001"/>
    <n v="188.18719999999999"/>
    <x v="0"/>
  </r>
  <r>
    <x v="1"/>
    <x v="278"/>
    <x v="5"/>
    <x v="3"/>
    <s v="OUT013"/>
    <x v="1"/>
    <x v="2"/>
    <x v="0"/>
    <x v="316"/>
    <n v="8.39"/>
    <n v="163.48679999999999"/>
    <x v="0"/>
  </r>
  <r>
    <x v="1"/>
    <x v="302"/>
    <x v="5"/>
    <x v="3"/>
    <s v="OUT013"/>
    <x v="1"/>
    <x v="2"/>
    <x v="0"/>
    <x v="317"/>
    <n v="8.51"/>
    <n v="142.24700000000001"/>
    <x v="0"/>
  </r>
  <r>
    <x v="1"/>
    <x v="101"/>
    <x v="5"/>
    <x v="3"/>
    <s v="OUT013"/>
    <x v="1"/>
    <x v="2"/>
    <x v="0"/>
    <x v="318"/>
    <n v="12.3"/>
    <n v="188.75299999999999"/>
    <x v="0"/>
  </r>
  <r>
    <x v="1"/>
    <x v="303"/>
    <x v="5"/>
    <x v="3"/>
    <s v="OUT013"/>
    <x v="1"/>
    <x v="2"/>
    <x v="0"/>
    <x v="319"/>
    <n v="15.7"/>
    <n v="59.2562"/>
    <x v="0"/>
  </r>
  <r>
    <x v="1"/>
    <x v="304"/>
    <x v="5"/>
    <x v="3"/>
    <s v="OUT013"/>
    <x v="1"/>
    <x v="2"/>
    <x v="0"/>
    <x v="320"/>
    <n v="16.350000000000001"/>
    <n v="97.441000000000003"/>
    <x v="0"/>
  </r>
  <r>
    <x v="1"/>
    <x v="305"/>
    <x v="6"/>
    <x v="3"/>
    <s v="OUT013"/>
    <x v="1"/>
    <x v="2"/>
    <x v="0"/>
    <x v="321"/>
    <n v="6.8650000000000002"/>
    <n v="214.52180000000001"/>
    <x v="0"/>
  </r>
  <r>
    <x v="1"/>
    <x v="170"/>
    <x v="6"/>
    <x v="3"/>
    <s v="OUT013"/>
    <x v="1"/>
    <x v="2"/>
    <x v="0"/>
    <x v="322"/>
    <n v="12.85"/>
    <n v="170.6422"/>
    <x v="0"/>
  </r>
  <r>
    <x v="1"/>
    <x v="306"/>
    <x v="4"/>
    <x v="3"/>
    <s v="OUT013"/>
    <x v="1"/>
    <x v="2"/>
    <x v="0"/>
    <x v="323"/>
    <n v="11.8"/>
    <n v="198.20840000000001"/>
    <x v="0"/>
  </r>
  <r>
    <x v="1"/>
    <x v="307"/>
    <x v="4"/>
    <x v="3"/>
    <s v="OUT013"/>
    <x v="1"/>
    <x v="2"/>
    <x v="0"/>
    <x v="324"/>
    <n v="15.5"/>
    <n v="44.476999999999997"/>
    <x v="0"/>
  </r>
  <r>
    <x v="0"/>
    <x v="308"/>
    <x v="3"/>
    <x v="3"/>
    <s v="OUT013"/>
    <x v="1"/>
    <x v="2"/>
    <x v="0"/>
    <x v="325"/>
    <n v="13.8"/>
    <n v="89.917199999999994"/>
    <x v="0"/>
  </r>
  <r>
    <x v="0"/>
    <x v="309"/>
    <x v="3"/>
    <x v="3"/>
    <s v="OUT013"/>
    <x v="1"/>
    <x v="2"/>
    <x v="0"/>
    <x v="326"/>
    <n v="17.350000000000001"/>
    <n v="86.185599999999994"/>
    <x v="0"/>
  </r>
  <r>
    <x v="0"/>
    <x v="141"/>
    <x v="2"/>
    <x v="3"/>
    <s v="OUT013"/>
    <x v="1"/>
    <x v="2"/>
    <x v="0"/>
    <x v="327"/>
    <n v="19.600000000000001"/>
    <n v="46.037599999999998"/>
    <x v="0"/>
  </r>
  <r>
    <x v="0"/>
    <x v="310"/>
    <x v="2"/>
    <x v="3"/>
    <s v="OUT013"/>
    <x v="1"/>
    <x v="2"/>
    <x v="0"/>
    <x v="328"/>
    <n v="20.75"/>
    <n v="180.33179999999999"/>
    <x v="0"/>
  </r>
  <r>
    <x v="0"/>
    <x v="311"/>
    <x v="0"/>
    <x v="3"/>
    <s v="OUT013"/>
    <x v="1"/>
    <x v="2"/>
    <x v="0"/>
    <x v="20"/>
    <n v="10.3"/>
    <n v="115.0176"/>
    <x v="0"/>
  </r>
  <r>
    <x v="0"/>
    <x v="312"/>
    <x v="0"/>
    <x v="3"/>
    <s v="OUT013"/>
    <x v="1"/>
    <x v="2"/>
    <x v="0"/>
    <x v="329"/>
    <n v="12.85"/>
    <n v="252.3382"/>
    <x v="0"/>
  </r>
  <r>
    <x v="0"/>
    <x v="313"/>
    <x v="0"/>
    <x v="3"/>
    <s v="OUT013"/>
    <x v="1"/>
    <x v="2"/>
    <x v="0"/>
    <x v="330"/>
    <n v="14.6"/>
    <n v="109.8254"/>
    <x v="0"/>
  </r>
  <r>
    <x v="0"/>
    <x v="314"/>
    <x v="0"/>
    <x v="3"/>
    <s v="OUT013"/>
    <x v="1"/>
    <x v="2"/>
    <x v="0"/>
    <x v="331"/>
    <n v="14.85"/>
    <n v="159.55779999999999"/>
    <x v="0"/>
  </r>
  <r>
    <x v="0"/>
    <x v="315"/>
    <x v="0"/>
    <x v="3"/>
    <s v="OUT013"/>
    <x v="1"/>
    <x v="2"/>
    <x v="0"/>
    <x v="332"/>
    <n v="20.100000000000001"/>
    <n v="225.90360000000001"/>
    <x v="0"/>
  </r>
  <r>
    <x v="0"/>
    <x v="316"/>
    <x v="6"/>
    <x v="3"/>
    <s v="OUT013"/>
    <x v="1"/>
    <x v="2"/>
    <x v="0"/>
    <x v="333"/>
    <n v="9.6"/>
    <n v="187.18719999999999"/>
    <x v="0"/>
  </r>
  <r>
    <x v="0"/>
    <x v="317"/>
    <x v="6"/>
    <x v="3"/>
    <s v="OUT013"/>
    <x v="1"/>
    <x v="2"/>
    <x v="0"/>
    <x v="334"/>
    <n v="16.7"/>
    <n v="60.956200000000003"/>
    <x v="0"/>
  </r>
  <r>
    <x v="0"/>
    <x v="228"/>
    <x v="15"/>
    <x v="3"/>
    <s v="OUT013"/>
    <x v="1"/>
    <x v="2"/>
    <x v="0"/>
    <x v="335"/>
    <n v="19.2"/>
    <n v="226.90620000000001"/>
    <x v="0"/>
  </r>
  <r>
    <x v="1"/>
    <x v="235"/>
    <x v="13"/>
    <x v="1"/>
    <s v="OUT018"/>
    <x v="1"/>
    <x v="0"/>
    <x v="1"/>
    <x v="336"/>
    <n v="15.1"/>
    <n v="157.3604"/>
    <x v="0"/>
  </r>
  <r>
    <x v="1"/>
    <x v="318"/>
    <x v="8"/>
    <x v="1"/>
    <s v="OUT018"/>
    <x v="1"/>
    <x v="0"/>
    <x v="1"/>
    <x v="337"/>
    <n v="12.15"/>
    <n v="163.61840000000001"/>
    <x v="0"/>
  </r>
  <r>
    <x v="1"/>
    <x v="319"/>
    <x v="12"/>
    <x v="1"/>
    <s v="OUT018"/>
    <x v="1"/>
    <x v="0"/>
    <x v="1"/>
    <x v="338"/>
    <n v="6.4249999999999998"/>
    <n v="132.86259999999999"/>
    <x v="0"/>
  </r>
  <r>
    <x v="1"/>
    <x v="320"/>
    <x v="3"/>
    <x v="1"/>
    <s v="OUT018"/>
    <x v="1"/>
    <x v="0"/>
    <x v="1"/>
    <x v="339"/>
    <n v="13"/>
    <n v="77.998599999999996"/>
    <x v="0"/>
  </r>
  <r>
    <x v="1"/>
    <x v="321"/>
    <x v="11"/>
    <x v="1"/>
    <s v="OUT018"/>
    <x v="1"/>
    <x v="0"/>
    <x v="1"/>
    <x v="340"/>
    <n v="15.6"/>
    <n v="242.9854"/>
    <x v="0"/>
  </r>
  <r>
    <x v="1"/>
    <x v="322"/>
    <x v="11"/>
    <x v="1"/>
    <s v="OUT018"/>
    <x v="1"/>
    <x v="0"/>
    <x v="1"/>
    <x v="341"/>
    <n v="19.100000000000001"/>
    <n v="40.313800000000001"/>
    <x v="0"/>
  </r>
  <r>
    <x v="1"/>
    <x v="323"/>
    <x v="2"/>
    <x v="1"/>
    <s v="OUT018"/>
    <x v="1"/>
    <x v="0"/>
    <x v="1"/>
    <x v="342"/>
    <n v="10"/>
    <n v="140.61799999999999"/>
    <x v="0"/>
  </r>
  <r>
    <x v="1"/>
    <x v="181"/>
    <x v="2"/>
    <x v="1"/>
    <s v="OUT018"/>
    <x v="1"/>
    <x v="0"/>
    <x v="1"/>
    <x v="343"/>
    <n v="18.600000000000001"/>
    <n v="244.08019999999999"/>
    <x v="0"/>
  </r>
  <r>
    <x v="1"/>
    <x v="324"/>
    <x v="0"/>
    <x v="1"/>
    <s v="OUT018"/>
    <x v="1"/>
    <x v="0"/>
    <x v="1"/>
    <x v="344"/>
    <n v="18.2"/>
    <n v="147.3734"/>
    <x v="0"/>
  </r>
  <r>
    <x v="1"/>
    <x v="325"/>
    <x v="0"/>
    <x v="1"/>
    <s v="OUT018"/>
    <x v="1"/>
    <x v="0"/>
    <x v="1"/>
    <x v="345"/>
    <n v="20.5"/>
    <n v="121.2756"/>
    <x v="0"/>
  </r>
  <r>
    <x v="1"/>
    <x v="326"/>
    <x v="9"/>
    <x v="1"/>
    <s v="OUT018"/>
    <x v="1"/>
    <x v="0"/>
    <x v="1"/>
    <x v="346"/>
    <n v="18.25"/>
    <n v="174.208"/>
    <x v="0"/>
  </r>
  <r>
    <x v="1"/>
    <x v="327"/>
    <x v="1"/>
    <x v="1"/>
    <s v="OUT018"/>
    <x v="1"/>
    <x v="0"/>
    <x v="1"/>
    <x v="347"/>
    <n v="7.27"/>
    <n v="100.4384"/>
    <x v="0"/>
  </r>
  <r>
    <x v="1"/>
    <x v="328"/>
    <x v="1"/>
    <x v="1"/>
    <s v="OUT018"/>
    <x v="1"/>
    <x v="0"/>
    <x v="1"/>
    <x v="348"/>
    <n v="8.76"/>
    <n v="127.3336"/>
    <x v="0"/>
  </r>
  <r>
    <x v="1"/>
    <x v="62"/>
    <x v="1"/>
    <x v="1"/>
    <s v="OUT018"/>
    <x v="1"/>
    <x v="0"/>
    <x v="1"/>
    <x v="349"/>
    <n v="10.6"/>
    <n v="87.022400000000005"/>
    <x v="0"/>
  </r>
  <r>
    <x v="1"/>
    <x v="329"/>
    <x v="5"/>
    <x v="1"/>
    <s v="OUT018"/>
    <x v="1"/>
    <x v="0"/>
    <x v="1"/>
    <x v="350"/>
    <n v="5.8250000000000002"/>
    <n v="160.7894"/>
    <x v="0"/>
  </r>
  <r>
    <x v="1"/>
    <x v="330"/>
    <x v="5"/>
    <x v="1"/>
    <s v="OUT018"/>
    <x v="1"/>
    <x v="0"/>
    <x v="1"/>
    <x v="351"/>
    <n v="8.2750000000000004"/>
    <n v="103.3306"/>
    <x v="0"/>
  </r>
  <r>
    <x v="1"/>
    <x v="331"/>
    <x v="5"/>
    <x v="1"/>
    <s v="OUT018"/>
    <x v="1"/>
    <x v="0"/>
    <x v="1"/>
    <x v="352"/>
    <n v="12.3"/>
    <n v="247.14599999999999"/>
    <x v="0"/>
  </r>
  <r>
    <x v="1"/>
    <x v="332"/>
    <x v="5"/>
    <x v="1"/>
    <s v="OUT018"/>
    <x v="1"/>
    <x v="0"/>
    <x v="1"/>
    <x v="353"/>
    <n v="16.350000000000001"/>
    <n v="128.40199999999999"/>
    <x v="0"/>
  </r>
  <r>
    <x v="1"/>
    <x v="333"/>
    <x v="5"/>
    <x v="1"/>
    <s v="OUT018"/>
    <x v="1"/>
    <x v="0"/>
    <x v="1"/>
    <x v="354"/>
    <n v="20.25"/>
    <n v="148.04179999999999"/>
    <x v="0"/>
  </r>
  <r>
    <x v="1"/>
    <x v="334"/>
    <x v="7"/>
    <x v="1"/>
    <s v="OUT018"/>
    <x v="1"/>
    <x v="0"/>
    <x v="1"/>
    <x v="355"/>
    <n v="12.65"/>
    <n v="108.2938"/>
    <x v="0"/>
  </r>
  <r>
    <x v="1"/>
    <x v="335"/>
    <x v="7"/>
    <x v="1"/>
    <s v="OUT018"/>
    <x v="1"/>
    <x v="0"/>
    <x v="1"/>
    <x v="356"/>
    <n v="18.5"/>
    <n v="88.917199999999994"/>
    <x v="0"/>
  </r>
  <r>
    <x v="1"/>
    <x v="336"/>
    <x v="7"/>
    <x v="1"/>
    <s v="OUT018"/>
    <x v="1"/>
    <x v="0"/>
    <x v="1"/>
    <x v="357"/>
    <n v="18.850000000000001"/>
    <n v="58.556199999999997"/>
    <x v="0"/>
  </r>
  <r>
    <x v="1"/>
    <x v="337"/>
    <x v="10"/>
    <x v="1"/>
    <s v="OUT018"/>
    <x v="1"/>
    <x v="0"/>
    <x v="1"/>
    <x v="358"/>
    <n v="9.06"/>
    <n v="211.85599999999999"/>
    <x v="0"/>
  </r>
  <r>
    <x v="1"/>
    <x v="305"/>
    <x v="6"/>
    <x v="1"/>
    <s v="OUT018"/>
    <x v="1"/>
    <x v="0"/>
    <x v="1"/>
    <x v="359"/>
    <n v="6.8650000000000002"/>
    <n v="212.02180000000001"/>
    <x v="0"/>
  </r>
  <r>
    <x v="1"/>
    <x v="338"/>
    <x v="6"/>
    <x v="1"/>
    <s v="OUT018"/>
    <x v="1"/>
    <x v="0"/>
    <x v="1"/>
    <x v="360"/>
    <n v="9.5"/>
    <n v="253.3724"/>
    <x v="0"/>
  </r>
  <r>
    <x v="1"/>
    <x v="339"/>
    <x v="6"/>
    <x v="1"/>
    <s v="OUT018"/>
    <x v="1"/>
    <x v="0"/>
    <x v="1"/>
    <x v="361"/>
    <n v="10"/>
    <n v="113.3544"/>
    <x v="0"/>
  </r>
  <r>
    <x v="1"/>
    <x v="340"/>
    <x v="6"/>
    <x v="1"/>
    <s v="OUT018"/>
    <x v="1"/>
    <x v="0"/>
    <x v="1"/>
    <x v="362"/>
    <n v="14.1"/>
    <n v="200.4084"/>
    <x v="0"/>
  </r>
  <r>
    <x v="1"/>
    <x v="341"/>
    <x v="6"/>
    <x v="1"/>
    <s v="OUT018"/>
    <x v="1"/>
    <x v="0"/>
    <x v="1"/>
    <x v="363"/>
    <n v="15.85"/>
    <n v="55.895600000000002"/>
    <x v="0"/>
  </r>
  <r>
    <x v="1"/>
    <x v="171"/>
    <x v="6"/>
    <x v="1"/>
    <s v="OUT018"/>
    <x v="1"/>
    <x v="0"/>
    <x v="1"/>
    <x v="364"/>
    <n v="16"/>
    <n v="139.9496"/>
    <x v="0"/>
  </r>
  <r>
    <x v="1"/>
    <x v="342"/>
    <x v="6"/>
    <x v="1"/>
    <s v="OUT018"/>
    <x v="1"/>
    <x v="0"/>
    <x v="1"/>
    <x v="365"/>
    <n v="21.25"/>
    <n v="177.33699999999999"/>
    <x v="0"/>
  </r>
  <r>
    <x v="1"/>
    <x v="343"/>
    <x v="4"/>
    <x v="1"/>
    <s v="OUT018"/>
    <x v="1"/>
    <x v="0"/>
    <x v="1"/>
    <x v="20"/>
    <n v="7.97"/>
    <n v="172.04220000000001"/>
    <x v="0"/>
  </r>
  <r>
    <x v="1"/>
    <x v="284"/>
    <x v="4"/>
    <x v="1"/>
    <s v="OUT018"/>
    <x v="1"/>
    <x v="0"/>
    <x v="1"/>
    <x v="366"/>
    <n v="12.65"/>
    <n v="159.65780000000001"/>
    <x v="0"/>
  </r>
  <r>
    <x v="0"/>
    <x v="288"/>
    <x v="8"/>
    <x v="1"/>
    <s v="OUT018"/>
    <x v="1"/>
    <x v="0"/>
    <x v="1"/>
    <x v="367"/>
    <n v="12.8"/>
    <n v="142.28380000000001"/>
    <x v="0"/>
  </r>
  <r>
    <x v="0"/>
    <x v="344"/>
    <x v="3"/>
    <x v="1"/>
    <s v="OUT018"/>
    <x v="1"/>
    <x v="0"/>
    <x v="1"/>
    <x v="368"/>
    <n v="9.6950000000000003"/>
    <n v="175.137"/>
    <x v="0"/>
  </r>
  <r>
    <x v="0"/>
    <x v="345"/>
    <x v="3"/>
    <x v="1"/>
    <s v="OUT018"/>
    <x v="1"/>
    <x v="0"/>
    <x v="1"/>
    <x v="369"/>
    <n v="13"/>
    <n v="59.322000000000003"/>
    <x v="0"/>
  </r>
  <r>
    <x v="0"/>
    <x v="346"/>
    <x v="3"/>
    <x v="1"/>
    <s v="OUT018"/>
    <x v="1"/>
    <x v="0"/>
    <x v="1"/>
    <x v="20"/>
    <n v="14.5"/>
    <n v="41.045400000000001"/>
    <x v="0"/>
  </r>
  <r>
    <x v="0"/>
    <x v="347"/>
    <x v="3"/>
    <x v="1"/>
    <s v="OUT018"/>
    <x v="1"/>
    <x v="0"/>
    <x v="1"/>
    <x v="370"/>
    <n v="15"/>
    <n v="182.5266"/>
    <x v="0"/>
  </r>
  <r>
    <x v="0"/>
    <x v="348"/>
    <x v="11"/>
    <x v="1"/>
    <s v="OUT018"/>
    <x v="1"/>
    <x v="0"/>
    <x v="1"/>
    <x v="371"/>
    <n v="18.25"/>
    <n v="110.157"/>
    <x v="0"/>
  </r>
  <r>
    <x v="0"/>
    <x v="349"/>
    <x v="2"/>
    <x v="1"/>
    <s v="OUT018"/>
    <x v="1"/>
    <x v="0"/>
    <x v="1"/>
    <x v="372"/>
    <n v="6.1150000000000002"/>
    <n v="91.0488"/>
    <x v="0"/>
  </r>
  <r>
    <x v="0"/>
    <x v="350"/>
    <x v="0"/>
    <x v="1"/>
    <s v="OUT018"/>
    <x v="1"/>
    <x v="0"/>
    <x v="1"/>
    <x v="373"/>
    <n v="9.8000000000000007"/>
    <n v="116.7492"/>
    <x v="0"/>
  </r>
  <r>
    <x v="0"/>
    <x v="351"/>
    <x v="0"/>
    <x v="1"/>
    <s v="OUT018"/>
    <x v="1"/>
    <x v="0"/>
    <x v="1"/>
    <x v="374"/>
    <n v="20.350000000000001"/>
    <n v="234.4958"/>
    <x v="0"/>
  </r>
  <r>
    <x v="0"/>
    <x v="352"/>
    <x v="7"/>
    <x v="1"/>
    <s v="OUT018"/>
    <x v="1"/>
    <x v="0"/>
    <x v="1"/>
    <x v="375"/>
    <n v="6.7850000000000001"/>
    <n v="44.011200000000002"/>
    <x v="0"/>
  </r>
  <r>
    <x v="0"/>
    <x v="353"/>
    <x v="6"/>
    <x v="1"/>
    <s v="OUT018"/>
    <x v="1"/>
    <x v="0"/>
    <x v="1"/>
    <x v="376"/>
    <n v="14.85"/>
    <n v="155.76300000000001"/>
    <x v="0"/>
  </r>
  <r>
    <x v="0"/>
    <x v="354"/>
    <x v="6"/>
    <x v="1"/>
    <s v="OUT018"/>
    <x v="1"/>
    <x v="0"/>
    <x v="1"/>
    <x v="377"/>
    <n v="16.7"/>
    <n v="146.61019999999999"/>
    <x v="0"/>
  </r>
  <r>
    <x v="1"/>
    <x v="152"/>
    <x v="3"/>
    <x v="7"/>
    <s v="OUT027"/>
    <x v="1"/>
    <x v="0"/>
    <x v="3"/>
    <x v="378"/>
    <m/>
    <n v="139.24959999999999"/>
    <x v="0"/>
  </r>
  <r>
    <x v="1"/>
    <x v="355"/>
    <x v="3"/>
    <x v="7"/>
    <s v="OUT027"/>
    <x v="1"/>
    <x v="0"/>
    <x v="3"/>
    <x v="379"/>
    <m/>
    <n v="56.224600000000002"/>
    <x v="0"/>
  </r>
  <r>
    <x v="1"/>
    <x v="356"/>
    <x v="2"/>
    <x v="7"/>
    <s v="OUT027"/>
    <x v="1"/>
    <x v="0"/>
    <x v="3"/>
    <x v="380"/>
    <m/>
    <n v="96.738399999999999"/>
    <x v="0"/>
  </r>
  <r>
    <x v="1"/>
    <x v="357"/>
    <x v="2"/>
    <x v="7"/>
    <s v="OUT027"/>
    <x v="1"/>
    <x v="0"/>
    <x v="3"/>
    <x v="381"/>
    <m/>
    <n v="59.590400000000002"/>
    <x v="0"/>
  </r>
  <r>
    <x v="1"/>
    <x v="358"/>
    <x v="2"/>
    <x v="7"/>
    <s v="OUT027"/>
    <x v="1"/>
    <x v="0"/>
    <x v="3"/>
    <x v="382"/>
    <m/>
    <n v="148.9392"/>
    <x v="0"/>
  </r>
  <r>
    <x v="1"/>
    <x v="359"/>
    <x v="2"/>
    <x v="7"/>
    <s v="OUT027"/>
    <x v="1"/>
    <x v="0"/>
    <x v="3"/>
    <x v="383"/>
    <m/>
    <n v="125.56780000000001"/>
    <x v="0"/>
  </r>
  <r>
    <x v="1"/>
    <x v="360"/>
    <x v="0"/>
    <x v="7"/>
    <s v="OUT027"/>
    <x v="1"/>
    <x v="0"/>
    <x v="3"/>
    <x v="20"/>
    <m/>
    <n v="231.96420000000001"/>
    <x v="0"/>
  </r>
  <r>
    <x v="1"/>
    <x v="8"/>
    <x v="0"/>
    <x v="7"/>
    <s v="OUT027"/>
    <x v="1"/>
    <x v="0"/>
    <x v="3"/>
    <x v="384"/>
    <m/>
    <n v="124.973"/>
    <x v="0"/>
  </r>
  <r>
    <x v="1"/>
    <x v="19"/>
    <x v="9"/>
    <x v="7"/>
    <s v="OUT027"/>
    <x v="1"/>
    <x v="0"/>
    <x v="3"/>
    <x v="385"/>
    <m/>
    <n v="180.76599999999999"/>
    <x v="0"/>
  </r>
  <r>
    <x v="1"/>
    <x v="361"/>
    <x v="1"/>
    <x v="7"/>
    <s v="OUT027"/>
    <x v="1"/>
    <x v="0"/>
    <x v="3"/>
    <x v="386"/>
    <m/>
    <n v="110.45440000000001"/>
    <x v="0"/>
  </r>
  <r>
    <x v="1"/>
    <x v="362"/>
    <x v="5"/>
    <x v="7"/>
    <s v="OUT027"/>
    <x v="1"/>
    <x v="0"/>
    <x v="3"/>
    <x v="387"/>
    <m/>
    <n v="53.495600000000003"/>
    <x v="0"/>
  </r>
  <r>
    <x v="1"/>
    <x v="363"/>
    <x v="5"/>
    <x v="7"/>
    <s v="OUT027"/>
    <x v="1"/>
    <x v="0"/>
    <x v="3"/>
    <x v="388"/>
    <m/>
    <n v="178.23699999999999"/>
    <x v="0"/>
  </r>
  <r>
    <x v="1"/>
    <x v="364"/>
    <x v="5"/>
    <x v="7"/>
    <s v="OUT027"/>
    <x v="1"/>
    <x v="0"/>
    <x v="3"/>
    <x v="389"/>
    <m/>
    <n v="94.046199999999999"/>
    <x v="0"/>
  </r>
  <r>
    <x v="1"/>
    <x v="331"/>
    <x v="5"/>
    <x v="7"/>
    <s v="OUT027"/>
    <x v="1"/>
    <x v="0"/>
    <x v="3"/>
    <x v="390"/>
    <m/>
    <n v="245.64599999999999"/>
    <x v="0"/>
  </r>
  <r>
    <x v="1"/>
    <x v="69"/>
    <x v="5"/>
    <x v="7"/>
    <s v="OUT027"/>
    <x v="1"/>
    <x v="0"/>
    <x v="3"/>
    <x v="391"/>
    <m/>
    <n v="39.279600000000002"/>
    <x v="0"/>
  </r>
  <r>
    <x v="1"/>
    <x v="333"/>
    <x v="5"/>
    <x v="7"/>
    <s v="OUT027"/>
    <x v="1"/>
    <x v="0"/>
    <x v="3"/>
    <x v="392"/>
    <m/>
    <n v="145.64179999999999"/>
    <x v="0"/>
  </r>
  <r>
    <x v="1"/>
    <x v="365"/>
    <x v="5"/>
    <x v="7"/>
    <s v="OUT027"/>
    <x v="1"/>
    <x v="0"/>
    <x v="3"/>
    <x v="393"/>
    <m/>
    <n v="166.54740000000001"/>
    <x v="0"/>
  </r>
  <r>
    <x v="1"/>
    <x v="366"/>
    <x v="10"/>
    <x v="7"/>
    <s v="OUT027"/>
    <x v="1"/>
    <x v="0"/>
    <x v="3"/>
    <x v="394"/>
    <m/>
    <n v="55.258800000000001"/>
    <x v="0"/>
  </r>
  <r>
    <x v="1"/>
    <x v="367"/>
    <x v="6"/>
    <x v="7"/>
    <s v="OUT027"/>
    <x v="1"/>
    <x v="0"/>
    <x v="3"/>
    <x v="395"/>
    <m/>
    <n v="154.7998"/>
    <x v="0"/>
  </r>
  <r>
    <x v="1"/>
    <x v="368"/>
    <x v="6"/>
    <x v="7"/>
    <s v="OUT027"/>
    <x v="1"/>
    <x v="0"/>
    <x v="3"/>
    <x v="396"/>
    <m/>
    <n v="194.4452"/>
    <x v="0"/>
  </r>
  <r>
    <x v="1"/>
    <x v="369"/>
    <x v="6"/>
    <x v="7"/>
    <s v="OUT027"/>
    <x v="1"/>
    <x v="0"/>
    <x v="3"/>
    <x v="397"/>
    <m/>
    <n v="211.6902"/>
    <x v="0"/>
  </r>
  <r>
    <x v="1"/>
    <x v="307"/>
    <x v="4"/>
    <x v="7"/>
    <s v="OUT027"/>
    <x v="1"/>
    <x v="0"/>
    <x v="3"/>
    <x v="398"/>
    <m/>
    <n v="44.377000000000002"/>
    <x v="0"/>
  </r>
  <r>
    <x v="0"/>
    <x v="370"/>
    <x v="13"/>
    <x v="7"/>
    <s v="OUT027"/>
    <x v="1"/>
    <x v="0"/>
    <x v="3"/>
    <x v="20"/>
    <m/>
    <n v="165.58680000000001"/>
    <x v="0"/>
  </r>
  <r>
    <x v="0"/>
    <x v="371"/>
    <x v="13"/>
    <x v="7"/>
    <s v="OUT027"/>
    <x v="1"/>
    <x v="0"/>
    <x v="3"/>
    <x v="399"/>
    <m/>
    <n v="122.4098"/>
    <x v="0"/>
  </r>
  <r>
    <x v="0"/>
    <x v="372"/>
    <x v="13"/>
    <x v="7"/>
    <s v="OUT027"/>
    <x v="1"/>
    <x v="0"/>
    <x v="3"/>
    <x v="400"/>
    <m/>
    <n v="94.311999999999998"/>
    <x v="0"/>
  </r>
  <r>
    <x v="0"/>
    <x v="373"/>
    <x v="12"/>
    <x v="7"/>
    <s v="OUT027"/>
    <x v="1"/>
    <x v="0"/>
    <x v="3"/>
    <x v="401"/>
    <m/>
    <n v="169.34739999999999"/>
    <x v="0"/>
  </r>
  <r>
    <x v="0"/>
    <x v="374"/>
    <x v="3"/>
    <x v="7"/>
    <s v="OUT027"/>
    <x v="1"/>
    <x v="0"/>
    <x v="3"/>
    <x v="402"/>
    <m/>
    <n v="91.311999999999998"/>
    <x v="0"/>
  </r>
  <r>
    <x v="0"/>
    <x v="347"/>
    <x v="3"/>
    <x v="7"/>
    <s v="OUT027"/>
    <x v="1"/>
    <x v="0"/>
    <x v="3"/>
    <x v="403"/>
    <m/>
    <n v="185.22659999999999"/>
    <x v="0"/>
  </r>
  <r>
    <x v="0"/>
    <x v="375"/>
    <x v="11"/>
    <x v="7"/>
    <s v="OUT027"/>
    <x v="1"/>
    <x v="0"/>
    <x v="3"/>
    <x v="404"/>
    <m/>
    <n v="97.572599999999994"/>
    <x v="0"/>
  </r>
  <r>
    <x v="0"/>
    <x v="376"/>
    <x v="2"/>
    <x v="7"/>
    <s v="OUT027"/>
    <x v="1"/>
    <x v="0"/>
    <x v="3"/>
    <x v="405"/>
    <m/>
    <n v="229.79839999999999"/>
    <x v="0"/>
  </r>
  <r>
    <x v="0"/>
    <x v="377"/>
    <x v="0"/>
    <x v="7"/>
    <s v="OUT027"/>
    <x v="1"/>
    <x v="0"/>
    <x v="3"/>
    <x v="406"/>
    <m/>
    <n v="172.108"/>
    <x v="0"/>
  </r>
  <r>
    <x v="0"/>
    <x v="378"/>
    <x v="0"/>
    <x v="7"/>
    <s v="OUT027"/>
    <x v="1"/>
    <x v="0"/>
    <x v="3"/>
    <x v="407"/>
    <m/>
    <n v="109.95699999999999"/>
    <x v="0"/>
  </r>
  <r>
    <x v="0"/>
    <x v="379"/>
    <x v="7"/>
    <x v="7"/>
    <s v="OUT027"/>
    <x v="1"/>
    <x v="0"/>
    <x v="3"/>
    <x v="408"/>
    <m/>
    <n v="148.4708"/>
    <x v="0"/>
  </r>
  <r>
    <x v="0"/>
    <x v="212"/>
    <x v="6"/>
    <x v="7"/>
    <s v="OUT027"/>
    <x v="1"/>
    <x v="0"/>
    <x v="3"/>
    <x v="409"/>
    <m/>
    <n v="167.08420000000001"/>
    <x v="0"/>
  </r>
  <r>
    <x v="0"/>
    <x v="380"/>
    <x v="12"/>
    <x v="0"/>
    <s v="OUT049"/>
    <x v="0"/>
    <x v="0"/>
    <x v="0"/>
    <x v="410"/>
    <n v="9"/>
    <n v="54.361400000000003"/>
    <x v="1"/>
  </r>
  <r>
    <x v="0"/>
    <x v="110"/>
    <x v="15"/>
    <x v="2"/>
    <s v="OUT046"/>
    <x v="0"/>
    <x v="1"/>
    <x v="0"/>
    <x v="411"/>
    <n v="21.2"/>
    <n v="173.57380000000001"/>
    <x v="1"/>
  </r>
  <r>
    <x v="1"/>
    <x v="5"/>
    <x v="2"/>
    <x v="7"/>
    <s v="OUT019"/>
    <x v="0"/>
    <x v="1"/>
    <x v="2"/>
    <x v="412"/>
    <m/>
    <n v="102.5016"/>
    <x v="1"/>
  </r>
  <r>
    <x v="1"/>
    <x v="381"/>
    <x v="6"/>
    <x v="2"/>
    <s v="OUT046"/>
    <x v="0"/>
    <x v="1"/>
    <x v="0"/>
    <x v="413"/>
    <n v="19.7"/>
    <n v="177.53700000000001"/>
    <x v="1"/>
  </r>
  <r>
    <x v="0"/>
    <x v="382"/>
    <x v="13"/>
    <x v="2"/>
    <s v="OUT046"/>
    <x v="0"/>
    <x v="1"/>
    <x v="0"/>
    <x v="20"/>
    <n v="7.8550000000000004"/>
    <n v="38.384799999999998"/>
    <x v="1"/>
  </r>
  <r>
    <x v="0"/>
    <x v="383"/>
    <x v="0"/>
    <x v="2"/>
    <s v="OUT046"/>
    <x v="0"/>
    <x v="1"/>
    <x v="0"/>
    <x v="414"/>
    <n v="11.35"/>
    <n v="171.179"/>
    <x v="1"/>
  </r>
  <r>
    <x v="0"/>
    <x v="312"/>
    <x v="0"/>
    <x v="2"/>
    <s v="OUT046"/>
    <x v="0"/>
    <x v="1"/>
    <x v="0"/>
    <x v="20"/>
    <n v="12.85"/>
    <n v="252.3382"/>
    <x v="1"/>
  </r>
  <r>
    <x v="1"/>
    <x v="120"/>
    <x v="0"/>
    <x v="4"/>
    <s v="OUT045"/>
    <x v="2"/>
    <x v="0"/>
    <x v="0"/>
    <x v="415"/>
    <n v="16.100000000000001"/>
    <n v="256.13560000000001"/>
    <x v="1"/>
  </r>
  <r>
    <x v="1"/>
    <x v="384"/>
    <x v="3"/>
    <x v="8"/>
    <s v="OUT035"/>
    <x v="2"/>
    <x v="1"/>
    <x v="0"/>
    <x v="416"/>
    <n v="6.65"/>
    <n v="147.77340000000001"/>
    <x v="1"/>
  </r>
  <r>
    <x v="1"/>
    <x v="187"/>
    <x v="1"/>
    <x v="6"/>
    <s v="OUT010"/>
    <x v="1"/>
    <x v="0"/>
    <x v="2"/>
    <x v="417"/>
    <n v="5.1749999999999998"/>
    <n v="33.687399999999997"/>
    <x v="1"/>
  </r>
  <r>
    <x v="0"/>
    <x v="385"/>
    <x v="2"/>
    <x v="3"/>
    <s v="OUT013"/>
    <x v="1"/>
    <x v="2"/>
    <x v="0"/>
    <x v="418"/>
    <n v="11.8"/>
    <n v="176.83439999999999"/>
    <x v="1"/>
  </r>
  <r>
    <x v="1"/>
    <x v="386"/>
    <x v="5"/>
    <x v="1"/>
    <s v="OUT018"/>
    <x v="1"/>
    <x v="0"/>
    <x v="1"/>
    <x v="419"/>
    <n v="8.51"/>
    <n v="192.14779999999999"/>
    <x v="1"/>
  </r>
  <r>
    <x v="0"/>
    <x v="387"/>
    <x v="13"/>
    <x v="1"/>
    <s v="OUT018"/>
    <x v="1"/>
    <x v="0"/>
    <x v="1"/>
    <x v="420"/>
    <n v="6.71"/>
    <n v="65.014200000000002"/>
    <x v="1"/>
  </r>
  <r>
    <x v="1"/>
    <x v="388"/>
    <x v="2"/>
    <x v="7"/>
    <s v="OUT027"/>
    <x v="1"/>
    <x v="0"/>
    <x v="3"/>
    <x v="421"/>
    <m/>
    <n v="194.74520000000001"/>
    <x v="1"/>
  </r>
  <r>
    <x v="1"/>
    <x v="389"/>
    <x v="1"/>
    <x v="7"/>
    <s v="OUT027"/>
    <x v="1"/>
    <x v="0"/>
    <x v="3"/>
    <x v="20"/>
    <m/>
    <n v="175.40280000000001"/>
    <x v="1"/>
  </r>
  <r>
    <x v="0"/>
    <x v="390"/>
    <x v="6"/>
    <x v="0"/>
    <s v="OUT049"/>
    <x v="0"/>
    <x v="0"/>
    <x v="0"/>
    <x v="422"/>
    <n v="8.31"/>
    <n v="179.1028"/>
    <x v="2"/>
  </r>
  <r>
    <x v="1"/>
    <x v="391"/>
    <x v="10"/>
    <x v="6"/>
    <s v="OUT010"/>
    <x v="1"/>
    <x v="1"/>
    <x v="2"/>
    <x v="423"/>
    <n v="18.5"/>
    <n v="132.1284"/>
    <x v="2"/>
  </r>
  <r>
    <x v="0"/>
    <x v="392"/>
    <x v="2"/>
    <x v="6"/>
    <s v="OUT010"/>
    <x v="1"/>
    <x v="1"/>
    <x v="2"/>
    <x v="424"/>
    <n v="13.65"/>
    <n v="260.09359999999998"/>
    <x v="2"/>
  </r>
  <r>
    <x v="0"/>
    <x v="393"/>
    <x v="2"/>
    <x v="1"/>
    <s v="OUT018"/>
    <x v="1"/>
    <x v="0"/>
    <x v="1"/>
    <x v="425"/>
    <n v="12.65"/>
    <n v="192.18459999999999"/>
    <x v="2"/>
  </r>
  <r>
    <x v="0"/>
    <x v="394"/>
    <x v="0"/>
    <x v="2"/>
    <s v="OUT046"/>
    <x v="0"/>
    <x v="1"/>
    <x v="0"/>
    <x v="426"/>
    <n v="16.350000000000001"/>
    <n v="225.90620000000001"/>
    <x v="2"/>
  </r>
  <r>
    <x v="0"/>
    <x v="260"/>
    <x v="13"/>
    <x v="3"/>
    <s v="OUT013"/>
    <x v="1"/>
    <x v="2"/>
    <x v="0"/>
    <x v="427"/>
    <n v="6.7149999999999999"/>
    <n v="40.245399999999997"/>
    <x v="2"/>
  </r>
  <r>
    <x v="0"/>
    <x v="395"/>
    <x v="6"/>
    <x v="5"/>
    <s v="OUT017"/>
    <x v="2"/>
    <x v="0"/>
    <x v="0"/>
    <x v="428"/>
    <n v="16.5"/>
    <n v="143.81280000000001"/>
    <x v="2"/>
  </r>
  <r>
    <x v="1"/>
    <x v="396"/>
    <x v="13"/>
    <x v="7"/>
    <s v="OUT027"/>
    <x v="1"/>
    <x v="0"/>
    <x v="3"/>
    <x v="429"/>
    <m/>
    <n v="117.61239999999999"/>
    <x v="2"/>
  </r>
  <r>
    <x v="1"/>
    <x v="397"/>
    <x v="0"/>
    <x v="0"/>
    <s v="OUT049"/>
    <x v="0"/>
    <x v="0"/>
    <x v="0"/>
    <x v="20"/>
    <n v="11.5"/>
    <n v="128.46520000000001"/>
    <x v="2"/>
  </r>
  <r>
    <x v="1"/>
    <x v="398"/>
    <x v="0"/>
    <x v="0"/>
    <s v="OUT049"/>
    <x v="0"/>
    <x v="0"/>
    <x v="0"/>
    <x v="430"/>
    <n v="12.85"/>
    <n v="196.57679999999999"/>
    <x v="2"/>
  </r>
  <r>
    <x v="1"/>
    <x v="399"/>
    <x v="5"/>
    <x v="0"/>
    <s v="OUT049"/>
    <x v="0"/>
    <x v="0"/>
    <x v="0"/>
    <x v="431"/>
    <n v="6.2350000000000003"/>
    <n v="263.291"/>
    <x v="2"/>
  </r>
  <r>
    <x v="1"/>
    <x v="400"/>
    <x v="4"/>
    <x v="0"/>
    <s v="OUT049"/>
    <x v="0"/>
    <x v="0"/>
    <x v="0"/>
    <x v="432"/>
    <n v="4.59"/>
    <n v="111.68600000000001"/>
    <x v="2"/>
  </r>
  <r>
    <x v="1"/>
    <x v="401"/>
    <x v="4"/>
    <x v="0"/>
    <s v="OUT049"/>
    <x v="0"/>
    <x v="0"/>
    <x v="0"/>
    <x v="433"/>
    <n v="7.63"/>
    <n v="92.543599999999998"/>
    <x v="2"/>
  </r>
  <r>
    <x v="0"/>
    <x v="383"/>
    <x v="0"/>
    <x v="0"/>
    <s v="OUT049"/>
    <x v="0"/>
    <x v="0"/>
    <x v="0"/>
    <x v="434"/>
    <n v="11.35"/>
    <n v="167.87899999999999"/>
    <x v="2"/>
  </r>
  <r>
    <x v="0"/>
    <x v="402"/>
    <x v="6"/>
    <x v="0"/>
    <s v="OUT049"/>
    <x v="0"/>
    <x v="0"/>
    <x v="0"/>
    <x v="435"/>
    <n v="11.8"/>
    <n v="126.07040000000001"/>
    <x v="2"/>
  </r>
  <r>
    <x v="1"/>
    <x v="403"/>
    <x v="2"/>
    <x v="7"/>
    <s v="OUT019"/>
    <x v="0"/>
    <x v="1"/>
    <x v="2"/>
    <x v="436"/>
    <m/>
    <n v="213.55340000000001"/>
    <x v="2"/>
  </r>
  <r>
    <x v="1"/>
    <x v="404"/>
    <x v="13"/>
    <x v="7"/>
    <s v="OUT019"/>
    <x v="0"/>
    <x v="1"/>
    <x v="2"/>
    <x v="437"/>
    <m/>
    <n v="230.001"/>
    <x v="2"/>
  </r>
  <r>
    <x v="1"/>
    <x v="405"/>
    <x v="11"/>
    <x v="7"/>
    <s v="OUT019"/>
    <x v="0"/>
    <x v="1"/>
    <x v="2"/>
    <x v="20"/>
    <m/>
    <n v="51.234999999999999"/>
    <x v="2"/>
  </r>
  <r>
    <x v="1"/>
    <x v="406"/>
    <x v="6"/>
    <x v="7"/>
    <s v="OUT019"/>
    <x v="0"/>
    <x v="1"/>
    <x v="2"/>
    <x v="438"/>
    <m/>
    <n v="211.06120000000001"/>
    <x v="2"/>
  </r>
  <r>
    <x v="0"/>
    <x v="407"/>
    <x v="11"/>
    <x v="7"/>
    <s v="OUT019"/>
    <x v="0"/>
    <x v="1"/>
    <x v="2"/>
    <x v="439"/>
    <m/>
    <n v="126.2704"/>
    <x v="2"/>
  </r>
  <r>
    <x v="0"/>
    <x v="408"/>
    <x v="7"/>
    <x v="7"/>
    <s v="OUT019"/>
    <x v="0"/>
    <x v="1"/>
    <x v="2"/>
    <x v="440"/>
    <m/>
    <n v="155.8314"/>
    <x v="2"/>
  </r>
  <r>
    <x v="0"/>
    <x v="409"/>
    <x v="6"/>
    <x v="7"/>
    <s v="OUT019"/>
    <x v="0"/>
    <x v="1"/>
    <x v="2"/>
    <x v="441"/>
    <m/>
    <n v="168.7132"/>
    <x v="2"/>
  </r>
  <r>
    <x v="1"/>
    <x v="410"/>
    <x v="1"/>
    <x v="2"/>
    <s v="OUT046"/>
    <x v="0"/>
    <x v="1"/>
    <x v="0"/>
    <x v="442"/>
    <n v="14.35"/>
    <n v="112.5228"/>
    <x v="2"/>
  </r>
  <r>
    <x v="1"/>
    <x v="411"/>
    <x v="10"/>
    <x v="2"/>
    <s v="OUT046"/>
    <x v="0"/>
    <x v="1"/>
    <x v="0"/>
    <x v="443"/>
    <n v="12.65"/>
    <n v="112.5202"/>
    <x v="2"/>
  </r>
  <r>
    <x v="0"/>
    <x v="412"/>
    <x v="0"/>
    <x v="2"/>
    <s v="OUT046"/>
    <x v="0"/>
    <x v="1"/>
    <x v="0"/>
    <x v="444"/>
    <n v="21.1"/>
    <n v="65.016800000000003"/>
    <x v="2"/>
  </r>
  <r>
    <x v="0"/>
    <x v="413"/>
    <x v="6"/>
    <x v="2"/>
    <s v="OUT046"/>
    <x v="0"/>
    <x v="1"/>
    <x v="0"/>
    <x v="445"/>
    <n v="9.5"/>
    <n v="185.36080000000001"/>
    <x v="2"/>
  </r>
  <r>
    <x v="0"/>
    <x v="414"/>
    <x v="6"/>
    <x v="2"/>
    <s v="OUT046"/>
    <x v="0"/>
    <x v="1"/>
    <x v="0"/>
    <x v="446"/>
    <n v="11.6"/>
    <n v="226.24039999999999"/>
    <x v="2"/>
  </r>
  <r>
    <x v="1"/>
    <x v="415"/>
    <x v="13"/>
    <x v="4"/>
    <s v="OUT045"/>
    <x v="2"/>
    <x v="0"/>
    <x v="0"/>
    <x v="447"/>
    <n v="15.7"/>
    <n v="253.47239999999999"/>
    <x v="2"/>
  </r>
  <r>
    <x v="1"/>
    <x v="242"/>
    <x v="3"/>
    <x v="4"/>
    <s v="OUT045"/>
    <x v="2"/>
    <x v="0"/>
    <x v="0"/>
    <x v="448"/>
    <n v="20.7"/>
    <n v="182.6266"/>
    <x v="2"/>
  </r>
  <r>
    <x v="1"/>
    <x v="416"/>
    <x v="1"/>
    <x v="4"/>
    <s v="OUT045"/>
    <x v="2"/>
    <x v="1"/>
    <x v="0"/>
    <x v="449"/>
    <n v="17.75"/>
    <n v="242.11959999999999"/>
    <x v="2"/>
  </r>
  <r>
    <x v="1"/>
    <x v="417"/>
    <x v="2"/>
    <x v="5"/>
    <s v="OUT017"/>
    <x v="2"/>
    <x v="1"/>
    <x v="0"/>
    <x v="450"/>
    <n v="8.9350000000000005"/>
    <n v="52.9298"/>
    <x v="2"/>
  </r>
  <r>
    <x v="1"/>
    <x v="418"/>
    <x v="10"/>
    <x v="5"/>
    <s v="OUT017"/>
    <x v="2"/>
    <x v="2"/>
    <x v="0"/>
    <x v="451"/>
    <n v="9.3949999999999996"/>
    <n v="85.690799999999996"/>
    <x v="2"/>
  </r>
  <r>
    <x v="1"/>
    <x v="419"/>
    <x v="10"/>
    <x v="5"/>
    <s v="OUT017"/>
    <x v="2"/>
    <x v="2"/>
    <x v="0"/>
    <x v="452"/>
    <n v="17.350000000000001"/>
    <n v="80.661799999999999"/>
    <x v="2"/>
  </r>
  <r>
    <x v="1"/>
    <x v="45"/>
    <x v="10"/>
    <x v="5"/>
    <s v="OUT017"/>
    <x v="2"/>
    <x v="2"/>
    <x v="0"/>
    <x v="453"/>
    <n v="19.2"/>
    <n v="241.81960000000001"/>
    <x v="2"/>
  </r>
  <r>
    <x v="1"/>
    <x v="420"/>
    <x v="6"/>
    <x v="5"/>
    <s v="OUT017"/>
    <x v="2"/>
    <x v="2"/>
    <x v="0"/>
    <x v="454"/>
    <n v="7.07"/>
    <n v="115.88339999999999"/>
    <x v="2"/>
  </r>
  <r>
    <x v="0"/>
    <x v="287"/>
    <x v="13"/>
    <x v="4"/>
    <s v="OUT045"/>
    <x v="2"/>
    <x v="2"/>
    <x v="0"/>
    <x v="455"/>
    <n v="14.5"/>
    <n v="101.4332"/>
    <x v="2"/>
  </r>
  <r>
    <x v="0"/>
    <x v="219"/>
    <x v="3"/>
    <x v="4"/>
    <s v="OUT045"/>
    <x v="2"/>
    <x v="2"/>
    <x v="0"/>
    <x v="456"/>
    <n v="7.84"/>
    <n v="51.335000000000001"/>
    <x v="2"/>
  </r>
  <r>
    <x v="0"/>
    <x v="421"/>
    <x v="0"/>
    <x v="4"/>
    <s v="OUT045"/>
    <x v="2"/>
    <x v="2"/>
    <x v="0"/>
    <x v="457"/>
    <n v="7.7850000000000001"/>
    <n v="103.8964"/>
    <x v="2"/>
  </r>
  <r>
    <x v="0"/>
    <x v="290"/>
    <x v="2"/>
    <x v="5"/>
    <s v="OUT017"/>
    <x v="2"/>
    <x v="2"/>
    <x v="0"/>
    <x v="458"/>
    <n v="15.5"/>
    <n v="48.169199999999996"/>
    <x v="2"/>
  </r>
  <r>
    <x v="1"/>
    <x v="422"/>
    <x v="5"/>
    <x v="8"/>
    <s v="OUT035"/>
    <x v="2"/>
    <x v="1"/>
    <x v="0"/>
    <x v="459"/>
    <n v="7.4749999999999996"/>
    <n v="156.46559999999999"/>
    <x v="2"/>
  </r>
  <r>
    <x v="1"/>
    <x v="423"/>
    <x v="13"/>
    <x v="8"/>
    <s v="OUT035"/>
    <x v="2"/>
    <x v="1"/>
    <x v="0"/>
    <x v="460"/>
    <n v="9.1950000000000003"/>
    <n v="46.474400000000003"/>
    <x v="2"/>
  </r>
  <r>
    <x v="1"/>
    <x v="424"/>
    <x v="1"/>
    <x v="8"/>
    <s v="OUT035"/>
    <x v="2"/>
    <x v="1"/>
    <x v="0"/>
    <x v="461"/>
    <n v="19.600000000000001"/>
    <n v="42.277000000000001"/>
    <x v="2"/>
  </r>
  <r>
    <x v="1"/>
    <x v="425"/>
    <x v="5"/>
    <x v="8"/>
    <s v="OUT035"/>
    <x v="2"/>
    <x v="1"/>
    <x v="0"/>
    <x v="462"/>
    <n v="10.5"/>
    <n v="171.61060000000001"/>
    <x v="2"/>
  </r>
  <r>
    <x v="1"/>
    <x v="426"/>
    <x v="5"/>
    <x v="8"/>
    <s v="OUT035"/>
    <x v="2"/>
    <x v="1"/>
    <x v="0"/>
    <x v="463"/>
    <n v="20.5"/>
    <n v="40.0822"/>
    <x v="2"/>
  </r>
  <r>
    <x v="1"/>
    <x v="427"/>
    <x v="6"/>
    <x v="6"/>
    <s v="OUT010"/>
    <x v="1"/>
    <x v="0"/>
    <x v="2"/>
    <x v="464"/>
    <n v="13.15"/>
    <n v="181.69499999999999"/>
    <x v="2"/>
  </r>
  <r>
    <x v="1"/>
    <x v="428"/>
    <x v="13"/>
    <x v="6"/>
    <s v="OUT010"/>
    <x v="1"/>
    <x v="0"/>
    <x v="2"/>
    <x v="465"/>
    <n v="6.8"/>
    <n v="50.403399999999998"/>
    <x v="2"/>
  </r>
  <r>
    <x v="1"/>
    <x v="429"/>
    <x v="13"/>
    <x v="6"/>
    <s v="OUT010"/>
    <x v="1"/>
    <x v="0"/>
    <x v="2"/>
    <x v="466"/>
    <n v="13.5"/>
    <n v="86.254000000000005"/>
    <x v="2"/>
  </r>
  <r>
    <x v="1"/>
    <x v="398"/>
    <x v="0"/>
    <x v="6"/>
    <s v="OUT010"/>
    <x v="1"/>
    <x v="0"/>
    <x v="2"/>
    <x v="467"/>
    <n v="12.85"/>
    <n v="195.67679999999999"/>
    <x v="2"/>
  </r>
  <r>
    <x v="1"/>
    <x v="430"/>
    <x v="6"/>
    <x v="6"/>
    <s v="OUT010"/>
    <x v="1"/>
    <x v="2"/>
    <x v="2"/>
    <x v="468"/>
    <n v="9.6950000000000003"/>
    <n v="158.792"/>
    <x v="2"/>
  </r>
  <r>
    <x v="1"/>
    <x v="335"/>
    <x v="7"/>
    <x v="3"/>
    <s v="OUT013"/>
    <x v="1"/>
    <x v="2"/>
    <x v="0"/>
    <x v="469"/>
    <n v="18.5"/>
    <n v="89.417199999999994"/>
    <x v="2"/>
  </r>
  <r>
    <x v="0"/>
    <x v="431"/>
    <x v="8"/>
    <x v="3"/>
    <s v="OUT013"/>
    <x v="1"/>
    <x v="2"/>
    <x v="0"/>
    <x v="470"/>
    <n v="10.5"/>
    <n v="161.15780000000001"/>
    <x v="2"/>
  </r>
  <r>
    <x v="0"/>
    <x v="432"/>
    <x v="4"/>
    <x v="3"/>
    <s v="OUT013"/>
    <x v="1"/>
    <x v="2"/>
    <x v="0"/>
    <x v="471"/>
    <n v="5.92"/>
    <n v="50.369199999999999"/>
    <x v="2"/>
  </r>
  <r>
    <x v="0"/>
    <x v="433"/>
    <x v="15"/>
    <x v="3"/>
    <s v="OUT013"/>
    <x v="1"/>
    <x v="2"/>
    <x v="0"/>
    <x v="472"/>
    <n v="17.7"/>
    <n v="184.4924"/>
    <x v="2"/>
  </r>
  <r>
    <x v="1"/>
    <x v="434"/>
    <x v="11"/>
    <x v="1"/>
    <s v="OUT018"/>
    <x v="1"/>
    <x v="0"/>
    <x v="1"/>
    <x v="473"/>
    <n v="13.1"/>
    <n v="165.11580000000001"/>
    <x v="2"/>
  </r>
  <r>
    <x v="1"/>
    <x v="435"/>
    <x v="11"/>
    <x v="1"/>
    <s v="OUT018"/>
    <x v="1"/>
    <x v="0"/>
    <x v="1"/>
    <x v="474"/>
    <n v="20.25"/>
    <n v="218.34819999999999"/>
    <x v="2"/>
  </r>
  <r>
    <x v="1"/>
    <x v="436"/>
    <x v="6"/>
    <x v="1"/>
    <s v="OUT018"/>
    <x v="1"/>
    <x v="0"/>
    <x v="1"/>
    <x v="475"/>
    <n v="11.1"/>
    <n v="174.00540000000001"/>
    <x v="2"/>
  </r>
  <r>
    <x v="1"/>
    <x v="132"/>
    <x v="4"/>
    <x v="1"/>
    <s v="OUT018"/>
    <x v="1"/>
    <x v="0"/>
    <x v="1"/>
    <x v="476"/>
    <n v="13.85"/>
    <n v="141.0154"/>
    <x v="2"/>
  </r>
  <r>
    <x v="0"/>
    <x v="437"/>
    <x v="0"/>
    <x v="1"/>
    <s v="OUT018"/>
    <x v="1"/>
    <x v="0"/>
    <x v="1"/>
    <x v="477"/>
    <n v="20"/>
    <n v="46.374400000000001"/>
    <x v="2"/>
  </r>
  <r>
    <x v="0"/>
    <x v="438"/>
    <x v="6"/>
    <x v="1"/>
    <s v="OUT018"/>
    <x v="1"/>
    <x v="0"/>
    <x v="1"/>
    <x v="20"/>
    <n v="6.67"/>
    <n v="90.551400000000001"/>
    <x v="2"/>
  </r>
  <r>
    <x v="0"/>
    <x v="439"/>
    <x v="0"/>
    <x v="7"/>
    <s v="OUT027"/>
    <x v="1"/>
    <x v="0"/>
    <x v="3"/>
    <x v="478"/>
    <m/>
    <n v="152.8682"/>
    <x v="2"/>
  </r>
  <r>
    <x v="0"/>
    <x v="440"/>
    <x v="7"/>
    <x v="7"/>
    <s v="OUT027"/>
    <x v="1"/>
    <x v="0"/>
    <x v="3"/>
    <x v="479"/>
    <m/>
    <n v="228.1352"/>
    <x v="2"/>
  </r>
  <r>
    <x v="0"/>
    <x v="441"/>
    <x v="15"/>
    <x v="7"/>
    <s v="OUT027"/>
    <x v="1"/>
    <x v="0"/>
    <x v="3"/>
    <x v="480"/>
    <m/>
    <n v="63.816800000000001"/>
    <x v="2"/>
  </r>
  <r>
    <x v="1"/>
    <x v="442"/>
    <x v="13"/>
    <x v="5"/>
    <s v="OUT017"/>
    <x v="2"/>
    <x v="1"/>
    <x v="0"/>
    <x v="481"/>
    <n v="9.1"/>
    <n v="127.53619999999999"/>
    <x v="3"/>
  </r>
  <r>
    <x v="1"/>
    <x v="381"/>
    <x v="6"/>
    <x v="8"/>
    <s v="OUT035"/>
    <x v="2"/>
    <x v="1"/>
    <x v="0"/>
    <x v="482"/>
    <n v="19.7"/>
    <n v="174.83699999999999"/>
    <x v="3"/>
  </r>
  <r>
    <x v="1"/>
    <x v="443"/>
    <x v="0"/>
    <x v="4"/>
    <s v="OUT045"/>
    <x v="2"/>
    <x v="1"/>
    <x v="0"/>
    <x v="483"/>
    <n v="16.600000000000001"/>
    <n v="117.8466"/>
    <x v="3"/>
  </r>
  <r>
    <x v="0"/>
    <x v="75"/>
    <x v="13"/>
    <x v="7"/>
    <s v="OUT027"/>
    <x v="1"/>
    <x v="0"/>
    <x v="3"/>
    <x v="484"/>
    <m/>
    <n v="99.904200000000003"/>
    <x v="3"/>
  </r>
  <r>
    <x v="1"/>
    <x v="444"/>
    <x v="0"/>
    <x v="3"/>
    <s v="OUT013"/>
    <x v="1"/>
    <x v="2"/>
    <x v="0"/>
    <x v="485"/>
    <n v="8.3000000000000007"/>
    <n v="38.950600000000001"/>
    <x v="3"/>
  </r>
  <r>
    <x v="1"/>
    <x v="92"/>
    <x v="3"/>
    <x v="5"/>
    <s v="OUT017"/>
    <x v="2"/>
    <x v="0"/>
    <x v="0"/>
    <x v="486"/>
    <n v="12.5"/>
    <n v="118.34399999999999"/>
    <x v="3"/>
  </r>
  <r>
    <x v="1"/>
    <x v="445"/>
    <x v="7"/>
    <x v="0"/>
    <s v="OUT049"/>
    <x v="0"/>
    <x v="0"/>
    <x v="0"/>
    <x v="487"/>
    <n v="20.350000000000001"/>
    <n v="182.42920000000001"/>
    <x v="3"/>
  </r>
  <r>
    <x v="1"/>
    <x v="446"/>
    <x v="11"/>
    <x v="0"/>
    <s v="OUT049"/>
    <x v="0"/>
    <x v="0"/>
    <x v="0"/>
    <x v="20"/>
    <n v="6.03"/>
    <n v="175.1028"/>
    <x v="3"/>
  </r>
  <r>
    <x v="1"/>
    <x v="447"/>
    <x v="2"/>
    <x v="0"/>
    <s v="OUT049"/>
    <x v="0"/>
    <x v="0"/>
    <x v="0"/>
    <x v="488"/>
    <n v="7.1449999999999996"/>
    <n v="159.8578"/>
    <x v="3"/>
  </r>
  <r>
    <x v="1"/>
    <x v="448"/>
    <x v="1"/>
    <x v="0"/>
    <s v="OUT049"/>
    <x v="0"/>
    <x v="0"/>
    <x v="0"/>
    <x v="489"/>
    <n v="16.5"/>
    <n v="36.3506"/>
    <x v="3"/>
  </r>
  <r>
    <x v="0"/>
    <x v="449"/>
    <x v="8"/>
    <x v="0"/>
    <s v="OUT049"/>
    <x v="0"/>
    <x v="0"/>
    <x v="0"/>
    <x v="490"/>
    <n v="17.600000000000001"/>
    <n v="43.940199999999997"/>
    <x v="3"/>
  </r>
  <r>
    <x v="0"/>
    <x v="106"/>
    <x v="12"/>
    <x v="0"/>
    <s v="OUT049"/>
    <x v="0"/>
    <x v="0"/>
    <x v="0"/>
    <x v="491"/>
    <n v="13.85"/>
    <n v="231.43"/>
    <x v="3"/>
  </r>
  <r>
    <x v="0"/>
    <x v="111"/>
    <x v="3"/>
    <x v="0"/>
    <s v="OUT049"/>
    <x v="0"/>
    <x v="0"/>
    <x v="0"/>
    <x v="492"/>
    <n v="16.75"/>
    <n v="99.867400000000004"/>
    <x v="3"/>
  </r>
  <r>
    <x v="0"/>
    <x v="450"/>
    <x v="11"/>
    <x v="0"/>
    <s v="OUT049"/>
    <x v="0"/>
    <x v="0"/>
    <x v="0"/>
    <x v="493"/>
    <n v="18.850000000000001"/>
    <n v="120.34399999999999"/>
    <x v="3"/>
  </r>
  <r>
    <x v="0"/>
    <x v="451"/>
    <x v="2"/>
    <x v="0"/>
    <s v="OUT049"/>
    <x v="0"/>
    <x v="0"/>
    <x v="0"/>
    <x v="20"/>
    <n v="9.5"/>
    <n v="228.46680000000001"/>
    <x v="3"/>
  </r>
  <r>
    <x v="0"/>
    <x v="316"/>
    <x v="6"/>
    <x v="0"/>
    <s v="OUT049"/>
    <x v="0"/>
    <x v="0"/>
    <x v="0"/>
    <x v="494"/>
    <n v="9.6"/>
    <n v="190.28720000000001"/>
    <x v="3"/>
  </r>
  <r>
    <x v="0"/>
    <x v="452"/>
    <x v="6"/>
    <x v="0"/>
    <s v="OUT049"/>
    <x v="0"/>
    <x v="0"/>
    <x v="0"/>
    <x v="495"/>
    <n v="15.7"/>
    <n v="253.17240000000001"/>
    <x v="3"/>
  </r>
  <r>
    <x v="1"/>
    <x v="453"/>
    <x v="11"/>
    <x v="7"/>
    <s v="OUT019"/>
    <x v="0"/>
    <x v="1"/>
    <x v="2"/>
    <x v="496"/>
    <m/>
    <n v="89.585599999999999"/>
    <x v="3"/>
  </r>
  <r>
    <x v="1"/>
    <x v="170"/>
    <x v="6"/>
    <x v="7"/>
    <s v="OUT019"/>
    <x v="0"/>
    <x v="1"/>
    <x v="2"/>
    <x v="497"/>
    <m/>
    <n v="172.04220000000001"/>
    <x v="3"/>
  </r>
  <r>
    <x v="0"/>
    <x v="454"/>
    <x v="2"/>
    <x v="7"/>
    <s v="OUT019"/>
    <x v="0"/>
    <x v="1"/>
    <x v="2"/>
    <x v="498"/>
    <m/>
    <n v="62.119399999999999"/>
    <x v="3"/>
  </r>
  <r>
    <x v="0"/>
    <x v="455"/>
    <x v="6"/>
    <x v="7"/>
    <s v="OUT019"/>
    <x v="0"/>
    <x v="1"/>
    <x v="2"/>
    <x v="499"/>
    <m/>
    <n v="118.9098"/>
    <x v="3"/>
  </r>
  <r>
    <x v="1"/>
    <x v="456"/>
    <x v="11"/>
    <x v="2"/>
    <s v="OUT046"/>
    <x v="0"/>
    <x v="1"/>
    <x v="0"/>
    <x v="500"/>
    <n v="6.38"/>
    <n v="177.43440000000001"/>
    <x v="3"/>
  </r>
  <r>
    <x v="1"/>
    <x v="457"/>
    <x v="2"/>
    <x v="2"/>
    <s v="OUT046"/>
    <x v="0"/>
    <x v="1"/>
    <x v="0"/>
    <x v="501"/>
    <n v="6.3650000000000002"/>
    <n v="62.8536"/>
    <x v="3"/>
  </r>
  <r>
    <x v="1"/>
    <x v="276"/>
    <x v="9"/>
    <x v="2"/>
    <s v="OUT046"/>
    <x v="0"/>
    <x v="1"/>
    <x v="0"/>
    <x v="502"/>
    <n v="8.01"/>
    <n v="37.553199999999997"/>
    <x v="3"/>
  </r>
  <r>
    <x v="1"/>
    <x v="458"/>
    <x v="9"/>
    <x v="2"/>
    <s v="OUT046"/>
    <x v="0"/>
    <x v="1"/>
    <x v="0"/>
    <x v="503"/>
    <n v="14.7"/>
    <n v="143.81280000000001"/>
    <x v="3"/>
  </r>
  <r>
    <x v="1"/>
    <x v="459"/>
    <x v="1"/>
    <x v="2"/>
    <s v="OUT046"/>
    <x v="0"/>
    <x v="1"/>
    <x v="0"/>
    <x v="504"/>
    <n v="10.895"/>
    <n v="255.3672"/>
    <x v="3"/>
  </r>
  <r>
    <x v="1"/>
    <x v="460"/>
    <x v="1"/>
    <x v="2"/>
    <s v="OUT046"/>
    <x v="0"/>
    <x v="1"/>
    <x v="0"/>
    <x v="505"/>
    <n v="18"/>
    <n v="126.8994"/>
    <x v="3"/>
  </r>
  <r>
    <x v="1"/>
    <x v="461"/>
    <x v="7"/>
    <x v="2"/>
    <s v="OUT046"/>
    <x v="0"/>
    <x v="1"/>
    <x v="0"/>
    <x v="506"/>
    <n v="6.32"/>
    <n v="40.282200000000003"/>
    <x v="3"/>
  </r>
  <r>
    <x v="0"/>
    <x v="462"/>
    <x v="3"/>
    <x v="2"/>
    <s v="OUT046"/>
    <x v="0"/>
    <x v="1"/>
    <x v="0"/>
    <x v="507"/>
    <n v="6.8849999999999998"/>
    <n v="108.72280000000001"/>
    <x v="3"/>
  </r>
  <r>
    <x v="0"/>
    <x v="463"/>
    <x v="11"/>
    <x v="2"/>
    <s v="OUT046"/>
    <x v="0"/>
    <x v="1"/>
    <x v="0"/>
    <x v="20"/>
    <n v="11.5"/>
    <n v="88.254000000000005"/>
    <x v="3"/>
  </r>
  <r>
    <x v="0"/>
    <x v="464"/>
    <x v="2"/>
    <x v="2"/>
    <s v="OUT046"/>
    <x v="0"/>
    <x v="1"/>
    <x v="0"/>
    <x v="508"/>
    <n v="5.88"/>
    <n v="101.399"/>
    <x v="3"/>
  </r>
  <r>
    <x v="0"/>
    <x v="267"/>
    <x v="7"/>
    <x v="2"/>
    <s v="OUT046"/>
    <x v="0"/>
    <x v="1"/>
    <x v="0"/>
    <x v="509"/>
    <n v="5.63"/>
    <n v="105.1306"/>
    <x v="3"/>
  </r>
  <r>
    <x v="0"/>
    <x v="354"/>
    <x v="6"/>
    <x v="2"/>
    <s v="OUT046"/>
    <x v="0"/>
    <x v="1"/>
    <x v="0"/>
    <x v="510"/>
    <n v="16.7"/>
    <n v="143.9102"/>
    <x v="3"/>
  </r>
  <r>
    <x v="1"/>
    <x v="465"/>
    <x v="13"/>
    <x v="4"/>
    <s v="OUT045"/>
    <x v="2"/>
    <x v="0"/>
    <x v="0"/>
    <x v="511"/>
    <n v="10.395"/>
    <n v="114.7176"/>
    <x v="3"/>
  </r>
  <r>
    <x v="1"/>
    <x v="466"/>
    <x v="3"/>
    <x v="4"/>
    <s v="OUT045"/>
    <x v="2"/>
    <x v="0"/>
    <x v="0"/>
    <x v="512"/>
    <n v="8.5"/>
    <n v="50.3324"/>
    <x v="3"/>
  </r>
  <r>
    <x v="1"/>
    <x v="467"/>
    <x v="11"/>
    <x v="4"/>
    <s v="OUT045"/>
    <x v="2"/>
    <x v="0"/>
    <x v="0"/>
    <x v="513"/>
    <n v="10.6"/>
    <n v="233.96420000000001"/>
    <x v="3"/>
  </r>
  <r>
    <x v="1"/>
    <x v="468"/>
    <x v="0"/>
    <x v="4"/>
    <s v="OUT045"/>
    <x v="2"/>
    <x v="0"/>
    <x v="0"/>
    <x v="514"/>
    <n v="12.8"/>
    <n v="96.540999999999997"/>
    <x v="3"/>
  </r>
  <r>
    <x v="1"/>
    <x v="459"/>
    <x v="1"/>
    <x v="4"/>
    <s v="OUT045"/>
    <x v="2"/>
    <x v="1"/>
    <x v="0"/>
    <x v="515"/>
    <n v="10.895"/>
    <n v="255.66720000000001"/>
    <x v="3"/>
  </r>
  <r>
    <x v="1"/>
    <x v="469"/>
    <x v="5"/>
    <x v="4"/>
    <s v="OUT045"/>
    <x v="2"/>
    <x v="1"/>
    <x v="0"/>
    <x v="516"/>
    <n v="20.2"/>
    <n v="61.350999999999999"/>
    <x v="3"/>
  </r>
  <r>
    <x v="1"/>
    <x v="470"/>
    <x v="6"/>
    <x v="5"/>
    <s v="OUT017"/>
    <x v="2"/>
    <x v="2"/>
    <x v="0"/>
    <x v="517"/>
    <n v="21.2"/>
    <n v="174.83699999999999"/>
    <x v="3"/>
  </r>
  <r>
    <x v="0"/>
    <x v="260"/>
    <x v="13"/>
    <x v="4"/>
    <s v="OUT045"/>
    <x v="2"/>
    <x v="2"/>
    <x v="0"/>
    <x v="518"/>
    <n v="6.7149999999999999"/>
    <n v="43.545400000000001"/>
    <x v="3"/>
  </r>
  <r>
    <x v="0"/>
    <x v="353"/>
    <x v="6"/>
    <x v="4"/>
    <s v="OUT045"/>
    <x v="2"/>
    <x v="2"/>
    <x v="0"/>
    <x v="519"/>
    <n v="14.85"/>
    <n v="157.96299999999999"/>
    <x v="3"/>
  </r>
  <r>
    <x v="0"/>
    <x v="471"/>
    <x v="4"/>
    <x v="5"/>
    <s v="OUT017"/>
    <x v="2"/>
    <x v="0"/>
    <x v="0"/>
    <x v="20"/>
    <n v="8.27"/>
    <n v="183.29239999999999"/>
    <x v="3"/>
  </r>
  <r>
    <x v="1"/>
    <x v="152"/>
    <x v="3"/>
    <x v="8"/>
    <s v="OUT035"/>
    <x v="2"/>
    <x v="1"/>
    <x v="0"/>
    <x v="520"/>
    <n v="14.1"/>
    <n v="140.0496"/>
    <x v="3"/>
  </r>
  <r>
    <x v="1"/>
    <x v="472"/>
    <x v="3"/>
    <x v="8"/>
    <s v="OUT035"/>
    <x v="2"/>
    <x v="1"/>
    <x v="0"/>
    <x v="521"/>
    <n v="14.15"/>
    <n v="254.8014"/>
    <x v="3"/>
  </r>
  <r>
    <x v="1"/>
    <x v="9"/>
    <x v="3"/>
    <x v="8"/>
    <s v="OUT035"/>
    <x v="2"/>
    <x v="1"/>
    <x v="0"/>
    <x v="522"/>
    <n v="16.7"/>
    <n v="180.92920000000001"/>
    <x v="3"/>
  </r>
  <r>
    <x v="1"/>
    <x v="473"/>
    <x v="11"/>
    <x v="8"/>
    <s v="OUT035"/>
    <x v="2"/>
    <x v="1"/>
    <x v="0"/>
    <x v="523"/>
    <n v="17.25"/>
    <n v="91.611999999999995"/>
    <x v="3"/>
  </r>
  <r>
    <x v="1"/>
    <x v="474"/>
    <x v="6"/>
    <x v="8"/>
    <s v="OUT035"/>
    <x v="2"/>
    <x v="1"/>
    <x v="0"/>
    <x v="524"/>
    <n v="9.3949999999999996"/>
    <n v="236.9932"/>
    <x v="3"/>
  </r>
  <r>
    <x v="0"/>
    <x v="449"/>
    <x v="8"/>
    <x v="8"/>
    <s v="OUT035"/>
    <x v="2"/>
    <x v="1"/>
    <x v="0"/>
    <x v="525"/>
    <n v="17.600000000000001"/>
    <n v="44.040199999999999"/>
    <x v="3"/>
  </r>
  <r>
    <x v="0"/>
    <x v="376"/>
    <x v="2"/>
    <x v="8"/>
    <s v="OUT035"/>
    <x v="2"/>
    <x v="1"/>
    <x v="0"/>
    <x v="526"/>
    <n v="14.35"/>
    <n v="231.29839999999999"/>
    <x v="3"/>
  </r>
  <r>
    <x v="0"/>
    <x v="475"/>
    <x v="2"/>
    <x v="8"/>
    <s v="OUT035"/>
    <x v="2"/>
    <x v="1"/>
    <x v="0"/>
    <x v="527"/>
    <n v="18.5"/>
    <n v="145.84180000000001"/>
    <x v="3"/>
  </r>
  <r>
    <x v="0"/>
    <x v="312"/>
    <x v="0"/>
    <x v="8"/>
    <s v="OUT035"/>
    <x v="2"/>
    <x v="1"/>
    <x v="0"/>
    <x v="528"/>
    <n v="12.85"/>
    <n v="252.63820000000001"/>
    <x v="3"/>
  </r>
  <r>
    <x v="0"/>
    <x v="476"/>
    <x v="0"/>
    <x v="8"/>
    <s v="OUT035"/>
    <x v="2"/>
    <x v="1"/>
    <x v="0"/>
    <x v="529"/>
    <n v="20.100000000000001"/>
    <n v="193.38200000000001"/>
    <x v="3"/>
  </r>
  <r>
    <x v="0"/>
    <x v="477"/>
    <x v="7"/>
    <x v="8"/>
    <s v="OUT035"/>
    <x v="2"/>
    <x v="1"/>
    <x v="0"/>
    <x v="530"/>
    <n v="11.395"/>
    <n v="232.86160000000001"/>
    <x v="3"/>
  </r>
  <r>
    <x v="1"/>
    <x v="43"/>
    <x v="6"/>
    <x v="6"/>
    <s v="OUT010"/>
    <x v="1"/>
    <x v="0"/>
    <x v="2"/>
    <x v="531"/>
    <n v="9.3000000000000007"/>
    <n v="107.1964"/>
    <x v="3"/>
  </r>
  <r>
    <x v="1"/>
    <x v="178"/>
    <x v="11"/>
    <x v="6"/>
    <s v="OUT010"/>
    <x v="1"/>
    <x v="0"/>
    <x v="2"/>
    <x v="532"/>
    <n v="19.850000000000001"/>
    <n v="266.6884"/>
    <x v="3"/>
  </r>
  <r>
    <x v="1"/>
    <x v="478"/>
    <x v="2"/>
    <x v="6"/>
    <s v="OUT010"/>
    <x v="1"/>
    <x v="0"/>
    <x v="2"/>
    <x v="533"/>
    <n v="7.36"/>
    <n v="55.258800000000001"/>
    <x v="3"/>
  </r>
  <r>
    <x v="1"/>
    <x v="479"/>
    <x v="1"/>
    <x v="6"/>
    <s v="OUT010"/>
    <x v="1"/>
    <x v="0"/>
    <x v="2"/>
    <x v="534"/>
    <n v="9.6"/>
    <n v="188.72139999999999"/>
    <x v="3"/>
  </r>
  <r>
    <x v="0"/>
    <x v="480"/>
    <x v="2"/>
    <x v="6"/>
    <s v="OUT010"/>
    <x v="1"/>
    <x v="2"/>
    <x v="2"/>
    <x v="535"/>
    <n v="7.8250000000000002"/>
    <n v="156.62880000000001"/>
    <x v="3"/>
  </r>
  <r>
    <x v="0"/>
    <x v="481"/>
    <x v="6"/>
    <x v="6"/>
    <s v="OUT010"/>
    <x v="1"/>
    <x v="1"/>
    <x v="2"/>
    <x v="536"/>
    <n v="19.350000000000001"/>
    <n v="112.0544"/>
    <x v="3"/>
  </r>
  <r>
    <x v="1"/>
    <x v="482"/>
    <x v="13"/>
    <x v="3"/>
    <s v="OUT013"/>
    <x v="1"/>
    <x v="2"/>
    <x v="0"/>
    <x v="537"/>
    <n v="11.1"/>
    <n v="156.7604"/>
    <x v="3"/>
  </r>
  <r>
    <x v="1"/>
    <x v="415"/>
    <x v="13"/>
    <x v="3"/>
    <s v="OUT013"/>
    <x v="1"/>
    <x v="2"/>
    <x v="0"/>
    <x v="538"/>
    <n v="15.7"/>
    <n v="249.67240000000001"/>
    <x v="3"/>
  </r>
  <r>
    <x v="1"/>
    <x v="483"/>
    <x v="1"/>
    <x v="3"/>
    <s v="OUT013"/>
    <x v="1"/>
    <x v="2"/>
    <x v="0"/>
    <x v="539"/>
    <n v="5.51"/>
    <n v="95.872600000000006"/>
    <x v="3"/>
  </r>
  <r>
    <x v="1"/>
    <x v="484"/>
    <x v="5"/>
    <x v="3"/>
    <s v="OUT013"/>
    <x v="1"/>
    <x v="2"/>
    <x v="0"/>
    <x v="540"/>
    <n v="7.5"/>
    <n v="57.858800000000002"/>
    <x v="3"/>
  </r>
  <r>
    <x v="1"/>
    <x v="426"/>
    <x v="5"/>
    <x v="3"/>
    <s v="OUT013"/>
    <x v="1"/>
    <x v="2"/>
    <x v="0"/>
    <x v="541"/>
    <n v="20.5"/>
    <n v="40.482199999999999"/>
    <x v="3"/>
  </r>
  <r>
    <x v="1"/>
    <x v="485"/>
    <x v="6"/>
    <x v="3"/>
    <s v="OUT013"/>
    <x v="1"/>
    <x v="2"/>
    <x v="0"/>
    <x v="542"/>
    <n v="7.51"/>
    <n v="110.6544"/>
    <x v="3"/>
  </r>
  <r>
    <x v="0"/>
    <x v="215"/>
    <x v="13"/>
    <x v="3"/>
    <s v="OUT013"/>
    <x v="1"/>
    <x v="2"/>
    <x v="0"/>
    <x v="20"/>
    <n v="9.8000000000000007"/>
    <n v="49.200800000000001"/>
    <x v="3"/>
  </r>
  <r>
    <x v="1"/>
    <x v="486"/>
    <x v="11"/>
    <x v="1"/>
    <s v="OUT018"/>
    <x v="1"/>
    <x v="0"/>
    <x v="1"/>
    <x v="543"/>
    <n v="19.25"/>
    <n v="54.395600000000002"/>
    <x v="3"/>
  </r>
  <r>
    <x v="1"/>
    <x v="487"/>
    <x v="2"/>
    <x v="1"/>
    <s v="OUT018"/>
    <x v="1"/>
    <x v="0"/>
    <x v="1"/>
    <x v="544"/>
    <n v="10.5"/>
    <n v="120.2098"/>
    <x v="3"/>
  </r>
  <r>
    <x v="1"/>
    <x v="430"/>
    <x v="6"/>
    <x v="1"/>
    <s v="OUT018"/>
    <x v="1"/>
    <x v="0"/>
    <x v="1"/>
    <x v="545"/>
    <n v="9.6950000000000003"/>
    <n v="159.792"/>
    <x v="3"/>
  </r>
  <r>
    <x v="0"/>
    <x v="374"/>
    <x v="3"/>
    <x v="1"/>
    <s v="OUT018"/>
    <x v="1"/>
    <x v="0"/>
    <x v="1"/>
    <x v="546"/>
    <n v="20.25"/>
    <n v="94.611999999999995"/>
    <x v="3"/>
  </r>
  <r>
    <x v="0"/>
    <x v="210"/>
    <x v="6"/>
    <x v="1"/>
    <s v="OUT018"/>
    <x v="1"/>
    <x v="0"/>
    <x v="1"/>
    <x v="547"/>
    <n v="6.61"/>
    <n v="188.4898"/>
    <x v="3"/>
  </r>
  <r>
    <x v="0"/>
    <x v="228"/>
    <x v="15"/>
    <x v="1"/>
    <s v="OUT018"/>
    <x v="1"/>
    <x v="0"/>
    <x v="1"/>
    <x v="548"/>
    <n v="19.2"/>
    <n v="226.2062"/>
    <x v="3"/>
  </r>
  <r>
    <x v="1"/>
    <x v="423"/>
    <x v="13"/>
    <x v="7"/>
    <s v="OUT027"/>
    <x v="1"/>
    <x v="0"/>
    <x v="3"/>
    <x v="549"/>
    <m/>
    <n v="45.474400000000003"/>
    <x v="3"/>
  </r>
  <r>
    <x v="1"/>
    <x v="488"/>
    <x v="3"/>
    <x v="7"/>
    <s v="OUT027"/>
    <x v="1"/>
    <x v="0"/>
    <x v="3"/>
    <x v="550"/>
    <m/>
    <n v="179.90020000000001"/>
    <x v="3"/>
  </r>
  <r>
    <x v="1"/>
    <x v="489"/>
    <x v="1"/>
    <x v="7"/>
    <s v="OUT027"/>
    <x v="1"/>
    <x v="0"/>
    <x v="3"/>
    <x v="551"/>
    <m/>
    <n v="192.5162"/>
    <x v="3"/>
  </r>
  <r>
    <x v="1"/>
    <x v="490"/>
    <x v="5"/>
    <x v="7"/>
    <s v="OUT027"/>
    <x v="1"/>
    <x v="0"/>
    <x v="3"/>
    <x v="552"/>
    <m/>
    <n v="89.551400000000001"/>
    <x v="3"/>
  </r>
  <r>
    <x v="1"/>
    <x v="491"/>
    <x v="4"/>
    <x v="7"/>
    <s v="OUT027"/>
    <x v="1"/>
    <x v="0"/>
    <x v="3"/>
    <x v="553"/>
    <m/>
    <n v="64.716800000000006"/>
    <x v="3"/>
  </r>
  <r>
    <x v="1"/>
    <x v="492"/>
    <x v="4"/>
    <x v="7"/>
    <s v="OUT027"/>
    <x v="1"/>
    <x v="0"/>
    <x v="3"/>
    <x v="554"/>
    <m/>
    <n v="146.61019999999999"/>
    <x v="3"/>
  </r>
  <r>
    <x v="1"/>
    <x v="493"/>
    <x v="13"/>
    <x v="7"/>
    <s v="OUT019"/>
    <x v="0"/>
    <x v="1"/>
    <x v="2"/>
    <x v="555"/>
    <m/>
    <n v="89.980400000000003"/>
    <x v="4"/>
  </r>
  <r>
    <x v="0"/>
    <x v="494"/>
    <x v="12"/>
    <x v="7"/>
    <s v="OUT027"/>
    <x v="1"/>
    <x v="0"/>
    <x v="3"/>
    <x v="556"/>
    <m/>
    <n v="155.96299999999999"/>
    <x v="4"/>
  </r>
  <r>
    <x v="1"/>
    <x v="495"/>
    <x v="11"/>
    <x v="0"/>
    <s v="OUT049"/>
    <x v="0"/>
    <x v="0"/>
    <x v="0"/>
    <x v="557"/>
    <n v="8.8949999999999996"/>
    <n v="39.913800000000002"/>
    <x v="4"/>
  </r>
  <r>
    <x v="1"/>
    <x v="496"/>
    <x v="11"/>
    <x v="2"/>
    <s v="OUT046"/>
    <x v="0"/>
    <x v="1"/>
    <x v="0"/>
    <x v="558"/>
    <n v="13.3"/>
    <n v="232.53"/>
    <x v="4"/>
  </r>
  <r>
    <x v="1"/>
    <x v="329"/>
    <x v="5"/>
    <x v="7"/>
    <s v="OUT019"/>
    <x v="0"/>
    <x v="1"/>
    <x v="2"/>
    <x v="559"/>
    <m/>
    <n v="160.2894"/>
    <x v="4"/>
  </r>
  <r>
    <x v="0"/>
    <x v="497"/>
    <x v="13"/>
    <x v="4"/>
    <s v="OUT045"/>
    <x v="2"/>
    <x v="0"/>
    <x v="0"/>
    <x v="560"/>
    <n v="19.350000000000001"/>
    <n v="163.3184"/>
    <x v="4"/>
  </r>
  <r>
    <x v="1"/>
    <x v="498"/>
    <x v="2"/>
    <x v="3"/>
    <s v="OUT013"/>
    <x v="1"/>
    <x v="2"/>
    <x v="0"/>
    <x v="561"/>
    <n v="13.65"/>
    <n v="47.740200000000002"/>
    <x v="4"/>
  </r>
  <r>
    <x v="1"/>
    <x v="499"/>
    <x v="8"/>
    <x v="0"/>
    <s v="OUT049"/>
    <x v="0"/>
    <x v="0"/>
    <x v="0"/>
    <x v="562"/>
    <n v="5.78"/>
    <n v="162.8552"/>
    <x v="4"/>
  </r>
  <r>
    <x v="1"/>
    <x v="500"/>
    <x v="11"/>
    <x v="0"/>
    <s v="OUT049"/>
    <x v="0"/>
    <x v="0"/>
    <x v="0"/>
    <x v="563"/>
    <n v="7.02"/>
    <n v="82.424999999999997"/>
    <x v="4"/>
  </r>
  <r>
    <x v="1"/>
    <x v="501"/>
    <x v="4"/>
    <x v="0"/>
    <s v="OUT049"/>
    <x v="0"/>
    <x v="0"/>
    <x v="0"/>
    <x v="564"/>
    <n v="8.52"/>
    <n v="151.76820000000001"/>
    <x v="4"/>
  </r>
  <r>
    <x v="0"/>
    <x v="214"/>
    <x v="13"/>
    <x v="0"/>
    <s v="OUT049"/>
    <x v="0"/>
    <x v="0"/>
    <x v="0"/>
    <x v="565"/>
    <n v="7.52"/>
    <n v="182.995"/>
    <x v="4"/>
  </r>
  <r>
    <x v="0"/>
    <x v="502"/>
    <x v="13"/>
    <x v="0"/>
    <s v="OUT049"/>
    <x v="0"/>
    <x v="0"/>
    <x v="0"/>
    <x v="566"/>
    <n v="14.85"/>
    <n v="123.0072"/>
    <x v="4"/>
  </r>
  <r>
    <x v="0"/>
    <x v="503"/>
    <x v="2"/>
    <x v="0"/>
    <s v="OUT049"/>
    <x v="0"/>
    <x v="0"/>
    <x v="0"/>
    <x v="567"/>
    <n v="11.1"/>
    <n v="175.47120000000001"/>
    <x v="4"/>
  </r>
  <r>
    <x v="0"/>
    <x v="504"/>
    <x v="0"/>
    <x v="0"/>
    <s v="OUT049"/>
    <x v="0"/>
    <x v="0"/>
    <x v="0"/>
    <x v="568"/>
    <n v="19.100000000000001"/>
    <n v="146.84180000000001"/>
    <x v="4"/>
  </r>
  <r>
    <x v="0"/>
    <x v="354"/>
    <x v="6"/>
    <x v="0"/>
    <s v="OUT049"/>
    <x v="0"/>
    <x v="0"/>
    <x v="0"/>
    <x v="569"/>
    <n v="16.7"/>
    <n v="144.61019999999999"/>
    <x v="4"/>
  </r>
  <r>
    <x v="0"/>
    <x v="505"/>
    <x v="11"/>
    <x v="7"/>
    <s v="OUT019"/>
    <x v="0"/>
    <x v="1"/>
    <x v="2"/>
    <x v="570"/>
    <m/>
    <n v="220.47720000000001"/>
    <x v="4"/>
  </r>
  <r>
    <x v="0"/>
    <x v="506"/>
    <x v="15"/>
    <x v="7"/>
    <s v="OUT019"/>
    <x v="0"/>
    <x v="1"/>
    <x v="2"/>
    <x v="571"/>
    <m/>
    <n v="92.980400000000003"/>
    <x v="4"/>
  </r>
  <r>
    <x v="1"/>
    <x v="507"/>
    <x v="0"/>
    <x v="2"/>
    <s v="OUT046"/>
    <x v="0"/>
    <x v="1"/>
    <x v="0"/>
    <x v="572"/>
    <n v="6.0549999999999997"/>
    <n v="159.95779999999999"/>
    <x v="4"/>
  </r>
  <r>
    <x v="1"/>
    <x v="508"/>
    <x v="5"/>
    <x v="2"/>
    <s v="OUT046"/>
    <x v="0"/>
    <x v="1"/>
    <x v="0"/>
    <x v="573"/>
    <n v="7.2850000000000001"/>
    <n v="173.2054"/>
    <x v="4"/>
  </r>
  <r>
    <x v="1"/>
    <x v="68"/>
    <x v="5"/>
    <x v="2"/>
    <s v="OUT046"/>
    <x v="0"/>
    <x v="1"/>
    <x v="0"/>
    <x v="574"/>
    <n v="17.25"/>
    <n v="253.57239999999999"/>
    <x v="4"/>
  </r>
  <r>
    <x v="1"/>
    <x v="71"/>
    <x v="6"/>
    <x v="2"/>
    <s v="OUT046"/>
    <x v="0"/>
    <x v="1"/>
    <x v="0"/>
    <x v="575"/>
    <n v="7.9050000000000002"/>
    <n v="250.4408"/>
    <x v="4"/>
  </r>
  <r>
    <x v="1"/>
    <x v="492"/>
    <x v="4"/>
    <x v="2"/>
    <s v="OUT046"/>
    <x v="0"/>
    <x v="1"/>
    <x v="0"/>
    <x v="20"/>
    <n v="5.6550000000000002"/>
    <n v="147.5102"/>
    <x v="4"/>
  </r>
  <r>
    <x v="0"/>
    <x v="78"/>
    <x v="11"/>
    <x v="2"/>
    <s v="OUT046"/>
    <x v="0"/>
    <x v="1"/>
    <x v="0"/>
    <x v="576"/>
    <n v="14"/>
    <n v="143.4786"/>
    <x v="4"/>
  </r>
  <r>
    <x v="0"/>
    <x v="509"/>
    <x v="11"/>
    <x v="2"/>
    <s v="OUT046"/>
    <x v="0"/>
    <x v="1"/>
    <x v="0"/>
    <x v="577"/>
    <n v="20.25"/>
    <n v="191.5162"/>
    <x v="4"/>
  </r>
  <r>
    <x v="0"/>
    <x v="510"/>
    <x v="6"/>
    <x v="2"/>
    <s v="OUT046"/>
    <x v="0"/>
    <x v="1"/>
    <x v="0"/>
    <x v="578"/>
    <n v="16.850000000000001"/>
    <n v="113.45440000000001"/>
    <x v="4"/>
  </r>
  <r>
    <x v="0"/>
    <x v="372"/>
    <x v="13"/>
    <x v="2"/>
    <s v="OUT046"/>
    <x v="0"/>
    <x v="1"/>
    <x v="0"/>
    <x v="579"/>
    <n v="6.78"/>
    <n v="94.212000000000003"/>
    <x v="4"/>
  </r>
  <r>
    <x v="1"/>
    <x v="95"/>
    <x v="0"/>
    <x v="4"/>
    <s v="OUT045"/>
    <x v="2"/>
    <x v="0"/>
    <x v="0"/>
    <x v="580"/>
    <n v="7.02"/>
    <n v="150.07339999999999"/>
    <x v="4"/>
  </r>
  <r>
    <x v="1"/>
    <x v="511"/>
    <x v="0"/>
    <x v="4"/>
    <s v="OUT045"/>
    <x v="2"/>
    <x v="0"/>
    <x v="0"/>
    <x v="581"/>
    <n v="17"/>
    <n v="171.7106"/>
    <x v="4"/>
  </r>
  <r>
    <x v="1"/>
    <x v="512"/>
    <x v="0"/>
    <x v="4"/>
    <s v="OUT045"/>
    <x v="2"/>
    <x v="0"/>
    <x v="0"/>
    <x v="582"/>
    <n v="17.75"/>
    <n v="160.42619999999999"/>
    <x v="4"/>
  </r>
  <r>
    <x v="1"/>
    <x v="386"/>
    <x v="5"/>
    <x v="4"/>
    <s v="OUT045"/>
    <x v="2"/>
    <x v="1"/>
    <x v="0"/>
    <x v="583"/>
    <n v="8.51"/>
    <n v="194.24780000000001"/>
    <x v="4"/>
  </r>
  <r>
    <x v="1"/>
    <x v="513"/>
    <x v="5"/>
    <x v="4"/>
    <s v="OUT045"/>
    <x v="2"/>
    <x v="1"/>
    <x v="0"/>
    <x v="584"/>
    <n v="12.6"/>
    <n v="175.2054"/>
    <x v="4"/>
  </r>
  <r>
    <x v="1"/>
    <x v="514"/>
    <x v="5"/>
    <x v="4"/>
    <s v="OUT045"/>
    <x v="2"/>
    <x v="1"/>
    <x v="0"/>
    <x v="585"/>
    <n v="19.600000000000001"/>
    <n v="104.0964"/>
    <x v="4"/>
  </r>
  <r>
    <x v="1"/>
    <x v="515"/>
    <x v="13"/>
    <x v="5"/>
    <s v="OUT017"/>
    <x v="2"/>
    <x v="1"/>
    <x v="0"/>
    <x v="586"/>
    <n v="17.350000000000001"/>
    <n v="102.0016"/>
    <x v="4"/>
  </r>
  <r>
    <x v="1"/>
    <x v="152"/>
    <x v="3"/>
    <x v="5"/>
    <s v="OUT017"/>
    <x v="2"/>
    <x v="1"/>
    <x v="0"/>
    <x v="587"/>
    <n v="14.1"/>
    <n v="140.24959999999999"/>
    <x v="4"/>
  </r>
  <r>
    <x v="1"/>
    <x v="516"/>
    <x v="7"/>
    <x v="5"/>
    <s v="OUT017"/>
    <x v="2"/>
    <x v="2"/>
    <x v="0"/>
    <x v="588"/>
    <n v="7.26"/>
    <n v="118.41500000000001"/>
    <x v="4"/>
  </r>
  <r>
    <x v="1"/>
    <x v="517"/>
    <x v="4"/>
    <x v="5"/>
    <s v="OUT017"/>
    <x v="2"/>
    <x v="2"/>
    <x v="0"/>
    <x v="589"/>
    <n v="6.96"/>
    <n v="90.914599999999993"/>
    <x v="4"/>
  </r>
  <r>
    <x v="1"/>
    <x v="518"/>
    <x v="4"/>
    <x v="5"/>
    <s v="OUT017"/>
    <x v="2"/>
    <x v="2"/>
    <x v="0"/>
    <x v="590"/>
    <n v="9.6"/>
    <n v="166.11580000000001"/>
    <x v="4"/>
  </r>
  <r>
    <x v="1"/>
    <x v="519"/>
    <x v="4"/>
    <x v="5"/>
    <s v="OUT017"/>
    <x v="2"/>
    <x v="2"/>
    <x v="0"/>
    <x v="591"/>
    <n v="17.25"/>
    <n v="261.19099999999997"/>
    <x v="4"/>
  </r>
  <r>
    <x v="0"/>
    <x v="520"/>
    <x v="8"/>
    <x v="4"/>
    <s v="OUT045"/>
    <x v="2"/>
    <x v="2"/>
    <x v="0"/>
    <x v="592"/>
    <n v="5.0350000000000001"/>
    <n v="228.20359999999999"/>
    <x v="4"/>
  </r>
  <r>
    <x v="0"/>
    <x v="392"/>
    <x v="2"/>
    <x v="4"/>
    <s v="OUT045"/>
    <x v="2"/>
    <x v="2"/>
    <x v="0"/>
    <x v="593"/>
    <n v="13.65"/>
    <n v="261.1936"/>
    <x v="4"/>
  </r>
  <r>
    <x v="0"/>
    <x v="521"/>
    <x v="7"/>
    <x v="4"/>
    <s v="OUT045"/>
    <x v="2"/>
    <x v="2"/>
    <x v="0"/>
    <x v="594"/>
    <n v="17.7"/>
    <n v="100.76739999999999"/>
    <x v="4"/>
  </r>
  <r>
    <x v="0"/>
    <x v="522"/>
    <x v="6"/>
    <x v="4"/>
    <s v="OUT045"/>
    <x v="2"/>
    <x v="2"/>
    <x v="0"/>
    <x v="595"/>
    <n v="15.5"/>
    <n v="145.64179999999999"/>
    <x v="4"/>
  </r>
  <r>
    <x v="0"/>
    <x v="523"/>
    <x v="4"/>
    <x v="4"/>
    <s v="OUT045"/>
    <x v="2"/>
    <x v="2"/>
    <x v="0"/>
    <x v="20"/>
    <n v="8.26"/>
    <n v="122.57299999999999"/>
    <x v="4"/>
  </r>
  <r>
    <x v="0"/>
    <x v="371"/>
    <x v="13"/>
    <x v="5"/>
    <s v="OUT017"/>
    <x v="2"/>
    <x v="2"/>
    <x v="0"/>
    <x v="596"/>
    <n v="6.6349999999999998"/>
    <n v="121.10980000000001"/>
    <x v="4"/>
  </r>
  <r>
    <x v="0"/>
    <x v="347"/>
    <x v="3"/>
    <x v="5"/>
    <s v="OUT017"/>
    <x v="2"/>
    <x v="2"/>
    <x v="0"/>
    <x v="597"/>
    <n v="15"/>
    <n v="185.92660000000001"/>
    <x v="4"/>
  </r>
  <r>
    <x v="0"/>
    <x v="383"/>
    <x v="0"/>
    <x v="5"/>
    <s v="OUT017"/>
    <x v="2"/>
    <x v="0"/>
    <x v="0"/>
    <x v="598"/>
    <n v="11.35"/>
    <n v="168.37899999999999"/>
    <x v="4"/>
  </r>
  <r>
    <x v="0"/>
    <x v="524"/>
    <x v="7"/>
    <x v="5"/>
    <s v="OUT017"/>
    <x v="2"/>
    <x v="0"/>
    <x v="0"/>
    <x v="599"/>
    <n v="18.7"/>
    <n v="183.32919999999999"/>
    <x v="4"/>
  </r>
  <r>
    <x v="1"/>
    <x v="294"/>
    <x v="8"/>
    <x v="8"/>
    <s v="OUT035"/>
    <x v="2"/>
    <x v="1"/>
    <x v="0"/>
    <x v="600"/>
    <n v="13.15"/>
    <n v="82.756600000000006"/>
    <x v="4"/>
  </r>
  <r>
    <x v="1"/>
    <x v="159"/>
    <x v="0"/>
    <x v="8"/>
    <s v="OUT035"/>
    <x v="2"/>
    <x v="1"/>
    <x v="0"/>
    <x v="601"/>
    <n v="17.5"/>
    <n v="184.72659999999999"/>
    <x v="4"/>
  </r>
  <r>
    <x v="1"/>
    <x v="525"/>
    <x v="1"/>
    <x v="8"/>
    <s v="OUT035"/>
    <x v="2"/>
    <x v="1"/>
    <x v="0"/>
    <x v="602"/>
    <n v="20.100000000000001"/>
    <n v="60.653599999999997"/>
    <x v="4"/>
  </r>
  <r>
    <x v="1"/>
    <x v="526"/>
    <x v="5"/>
    <x v="8"/>
    <s v="OUT035"/>
    <x v="2"/>
    <x v="1"/>
    <x v="0"/>
    <x v="603"/>
    <n v="12.35"/>
    <n v="119.2124"/>
    <x v="4"/>
  </r>
  <r>
    <x v="1"/>
    <x v="527"/>
    <x v="5"/>
    <x v="8"/>
    <s v="OUT035"/>
    <x v="2"/>
    <x v="1"/>
    <x v="0"/>
    <x v="604"/>
    <n v="16"/>
    <n v="210.7902"/>
    <x v="4"/>
  </r>
  <r>
    <x v="1"/>
    <x v="528"/>
    <x v="7"/>
    <x v="8"/>
    <s v="OUT035"/>
    <x v="2"/>
    <x v="1"/>
    <x v="0"/>
    <x v="605"/>
    <n v="17.2"/>
    <n v="159.65780000000001"/>
    <x v="4"/>
  </r>
  <r>
    <x v="1"/>
    <x v="529"/>
    <x v="6"/>
    <x v="8"/>
    <s v="OUT035"/>
    <x v="2"/>
    <x v="1"/>
    <x v="0"/>
    <x v="606"/>
    <n v="10.395"/>
    <n v="58.021999999999998"/>
    <x v="4"/>
  </r>
  <r>
    <x v="1"/>
    <x v="282"/>
    <x v="6"/>
    <x v="8"/>
    <s v="OUT035"/>
    <x v="2"/>
    <x v="1"/>
    <x v="0"/>
    <x v="607"/>
    <n v="17.600000000000001"/>
    <n v="163.55520000000001"/>
    <x v="4"/>
  </r>
  <r>
    <x v="1"/>
    <x v="530"/>
    <x v="4"/>
    <x v="8"/>
    <s v="OUT035"/>
    <x v="2"/>
    <x v="1"/>
    <x v="0"/>
    <x v="608"/>
    <n v="13.15"/>
    <n v="142.4812"/>
    <x v="4"/>
  </r>
  <r>
    <x v="0"/>
    <x v="531"/>
    <x v="2"/>
    <x v="8"/>
    <s v="OUT035"/>
    <x v="2"/>
    <x v="1"/>
    <x v="0"/>
    <x v="609"/>
    <n v="15.1"/>
    <n v="131.53100000000001"/>
    <x v="4"/>
  </r>
  <r>
    <x v="0"/>
    <x v="532"/>
    <x v="0"/>
    <x v="8"/>
    <s v="OUT035"/>
    <x v="2"/>
    <x v="1"/>
    <x v="0"/>
    <x v="610"/>
    <n v="16"/>
    <n v="57.5246"/>
    <x v="4"/>
  </r>
  <r>
    <x v="0"/>
    <x v="533"/>
    <x v="7"/>
    <x v="8"/>
    <s v="OUT035"/>
    <x v="2"/>
    <x v="1"/>
    <x v="0"/>
    <x v="611"/>
    <n v="9.8000000000000007"/>
    <n v="250.14080000000001"/>
    <x v="4"/>
  </r>
  <r>
    <x v="0"/>
    <x v="534"/>
    <x v="7"/>
    <x v="8"/>
    <s v="OUT035"/>
    <x v="2"/>
    <x v="1"/>
    <x v="0"/>
    <x v="612"/>
    <n v="15.35"/>
    <n v="149.77340000000001"/>
    <x v="4"/>
  </r>
  <r>
    <x v="0"/>
    <x v="535"/>
    <x v="7"/>
    <x v="8"/>
    <s v="OUT035"/>
    <x v="2"/>
    <x v="1"/>
    <x v="0"/>
    <x v="613"/>
    <n v="20.2"/>
    <n v="175.6028"/>
    <x v="4"/>
  </r>
  <r>
    <x v="1"/>
    <x v="536"/>
    <x v="11"/>
    <x v="6"/>
    <s v="OUT010"/>
    <x v="1"/>
    <x v="0"/>
    <x v="2"/>
    <x v="614"/>
    <n v="9.27"/>
    <n v="148.10499999999999"/>
    <x v="4"/>
  </r>
  <r>
    <x v="1"/>
    <x v="154"/>
    <x v="11"/>
    <x v="6"/>
    <s v="OUT010"/>
    <x v="1"/>
    <x v="0"/>
    <x v="2"/>
    <x v="615"/>
    <n v="13.8"/>
    <n v="245.78020000000001"/>
    <x v="4"/>
  </r>
  <r>
    <x v="1"/>
    <x v="537"/>
    <x v="11"/>
    <x v="6"/>
    <s v="OUT010"/>
    <x v="1"/>
    <x v="0"/>
    <x v="2"/>
    <x v="616"/>
    <n v="19.600000000000001"/>
    <n v="45.571800000000003"/>
    <x v="4"/>
  </r>
  <r>
    <x v="1"/>
    <x v="243"/>
    <x v="2"/>
    <x v="6"/>
    <s v="OUT010"/>
    <x v="1"/>
    <x v="0"/>
    <x v="2"/>
    <x v="617"/>
    <n v="20.5"/>
    <n v="75.069599999999994"/>
    <x v="4"/>
  </r>
  <r>
    <x v="1"/>
    <x v="194"/>
    <x v="7"/>
    <x v="6"/>
    <s v="OUT010"/>
    <x v="1"/>
    <x v="2"/>
    <x v="2"/>
    <x v="618"/>
    <n v="21.25"/>
    <n v="185.26079999999999"/>
    <x v="4"/>
  </r>
  <r>
    <x v="1"/>
    <x v="538"/>
    <x v="15"/>
    <x v="6"/>
    <s v="OUT010"/>
    <x v="1"/>
    <x v="2"/>
    <x v="2"/>
    <x v="619"/>
    <n v="12.8"/>
    <n v="261.42520000000002"/>
    <x v="4"/>
  </r>
  <r>
    <x v="1"/>
    <x v="237"/>
    <x v="13"/>
    <x v="3"/>
    <s v="OUT013"/>
    <x v="1"/>
    <x v="2"/>
    <x v="0"/>
    <x v="620"/>
    <n v="20.350000000000001"/>
    <n v="232.76159999999999"/>
    <x v="4"/>
  </r>
  <r>
    <x v="1"/>
    <x v="239"/>
    <x v="3"/>
    <x v="3"/>
    <s v="OUT013"/>
    <x v="1"/>
    <x v="2"/>
    <x v="0"/>
    <x v="621"/>
    <n v="7.6550000000000002"/>
    <n v="117.7492"/>
    <x v="4"/>
  </r>
  <r>
    <x v="1"/>
    <x v="539"/>
    <x v="11"/>
    <x v="3"/>
    <s v="OUT013"/>
    <x v="1"/>
    <x v="2"/>
    <x v="0"/>
    <x v="622"/>
    <n v="14.5"/>
    <n v="154.49979999999999"/>
    <x v="4"/>
  </r>
  <r>
    <x v="1"/>
    <x v="540"/>
    <x v="11"/>
    <x v="3"/>
    <s v="OUT013"/>
    <x v="1"/>
    <x v="2"/>
    <x v="0"/>
    <x v="623"/>
    <n v="17.75"/>
    <n v="256.06720000000001"/>
    <x v="4"/>
  </r>
  <r>
    <x v="1"/>
    <x v="541"/>
    <x v="2"/>
    <x v="3"/>
    <s v="OUT013"/>
    <x v="1"/>
    <x v="2"/>
    <x v="0"/>
    <x v="20"/>
    <n v="7.0350000000000001"/>
    <n v="262.69099999999997"/>
    <x v="4"/>
  </r>
  <r>
    <x v="1"/>
    <x v="479"/>
    <x v="1"/>
    <x v="3"/>
    <s v="OUT013"/>
    <x v="1"/>
    <x v="2"/>
    <x v="0"/>
    <x v="624"/>
    <n v="9.6"/>
    <n v="186.62139999999999"/>
    <x v="4"/>
  </r>
  <r>
    <x v="1"/>
    <x v="542"/>
    <x v="1"/>
    <x v="3"/>
    <s v="OUT013"/>
    <x v="1"/>
    <x v="2"/>
    <x v="0"/>
    <x v="625"/>
    <n v="16.600000000000001"/>
    <n v="108.8596"/>
    <x v="4"/>
  </r>
  <r>
    <x v="1"/>
    <x v="64"/>
    <x v="5"/>
    <x v="3"/>
    <s v="OUT013"/>
    <x v="1"/>
    <x v="2"/>
    <x v="0"/>
    <x v="626"/>
    <n v="6.38"/>
    <n v="144.047"/>
    <x v="4"/>
  </r>
  <r>
    <x v="1"/>
    <x v="543"/>
    <x v="10"/>
    <x v="3"/>
    <s v="OUT013"/>
    <x v="1"/>
    <x v="2"/>
    <x v="0"/>
    <x v="627"/>
    <n v="5.5"/>
    <n v="100.1016"/>
    <x v="4"/>
  </r>
  <r>
    <x v="1"/>
    <x v="544"/>
    <x v="6"/>
    <x v="3"/>
    <s v="OUT013"/>
    <x v="1"/>
    <x v="2"/>
    <x v="0"/>
    <x v="628"/>
    <n v="16.850000000000001"/>
    <n v="144.976"/>
    <x v="4"/>
  </r>
  <r>
    <x v="1"/>
    <x v="545"/>
    <x v="6"/>
    <x v="3"/>
    <s v="OUT013"/>
    <x v="1"/>
    <x v="2"/>
    <x v="0"/>
    <x v="629"/>
    <n v="20.75"/>
    <n v="104.1622"/>
    <x v="4"/>
  </r>
  <r>
    <x v="0"/>
    <x v="546"/>
    <x v="13"/>
    <x v="3"/>
    <s v="OUT013"/>
    <x v="1"/>
    <x v="2"/>
    <x v="0"/>
    <x v="630"/>
    <n v="9.6950000000000003"/>
    <n v="224.84039999999999"/>
    <x v="4"/>
  </r>
  <r>
    <x v="0"/>
    <x v="547"/>
    <x v="12"/>
    <x v="3"/>
    <s v="OUT013"/>
    <x v="1"/>
    <x v="2"/>
    <x v="0"/>
    <x v="631"/>
    <n v="7.8949999999999996"/>
    <n v="100.7332"/>
    <x v="4"/>
  </r>
  <r>
    <x v="0"/>
    <x v="548"/>
    <x v="11"/>
    <x v="3"/>
    <s v="OUT013"/>
    <x v="1"/>
    <x v="2"/>
    <x v="0"/>
    <x v="632"/>
    <n v="10.5"/>
    <n v="48.837600000000002"/>
    <x v="4"/>
  </r>
  <r>
    <x v="0"/>
    <x v="549"/>
    <x v="2"/>
    <x v="3"/>
    <s v="OUT013"/>
    <x v="1"/>
    <x v="2"/>
    <x v="0"/>
    <x v="633"/>
    <n v="20.5"/>
    <n v="83.759200000000007"/>
    <x v="4"/>
  </r>
  <r>
    <x v="0"/>
    <x v="550"/>
    <x v="7"/>
    <x v="3"/>
    <s v="OUT013"/>
    <x v="1"/>
    <x v="2"/>
    <x v="0"/>
    <x v="634"/>
    <n v="11.3"/>
    <n v="96.309399999999997"/>
    <x v="4"/>
  </r>
  <r>
    <x v="0"/>
    <x v="551"/>
    <x v="6"/>
    <x v="3"/>
    <s v="OUT013"/>
    <x v="1"/>
    <x v="2"/>
    <x v="0"/>
    <x v="635"/>
    <n v="15.25"/>
    <n v="179.86600000000001"/>
    <x v="4"/>
  </r>
  <r>
    <x v="1"/>
    <x v="552"/>
    <x v="8"/>
    <x v="1"/>
    <s v="OUT018"/>
    <x v="1"/>
    <x v="0"/>
    <x v="1"/>
    <x v="20"/>
    <n v="13.35"/>
    <n v="217.61660000000001"/>
    <x v="4"/>
  </r>
  <r>
    <x v="1"/>
    <x v="117"/>
    <x v="11"/>
    <x v="1"/>
    <s v="OUT018"/>
    <x v="1"/>
    <x v="0"/>
    <x v="1"/>
    <x v="636"/>
    <n v="12.6"/>
    <n v="33.487400000000001"/>
    <x v="4"/>
  </r>
  <r>
    <x v="1"/>
    <x v="259"/>
    <x v="4"/>
    <x v="1"/>
    <s v="OUT018"/>
    <x v="1"/>
    <x v="0"/>
    <x v="1"/>
    <x v="637"/>
    <n v="15.7"/>
    <n v="179.76339999999999"/>
    <x v="4"/>
  </r>
  <r>
    <x v="1"/>
    <x v="553"/>
    <x v="8"/>
    <x v="1"/>
    <s v="OUT018"/>
    <x v="1"/>
    <x v="0"/>
    <x v="1"/>
    <x v="638"/>
    <n v="19.5"/>
    <n v="155.3314"/>
    <x v="4"/>
  </r>
  <r>
    <x v="1"/>
    <x v="554"/>
    <x v="3"/>
    <x v="1"/>
    <s v="OUT018"/>
    <x v="1"/>
    <x v="0"/>
    <x v="1"/>
    <x v="639"/>
    <n v="6.98"/>
    <n v="82.493399999999994"/>
    <x v="4"/>
  </r>
  <r>
    <x v="1"/>
    <x v="154"/>
    <x v="11"/>
    <x v="1"/>
    <s v="OUT018"/>
    <x v="1"/>
    <x v="0"/>
    <x v="1"/>
    <x v="640"/>
    <n v="13.8"/>
    <n v="246.28020000000001"/>
    <x v="4"/>
  </r>
  <r>
    <x v="1"/>
    <x v="389"/>
    <x v="1"/>
    <x v="1"/>
    <s v="OUT018"/>
    <x v="1"/>
    <x v="0"/>
    <x v="1"/>
    <x v="641"/>
    <n v="7.5"/>
    <n v="177.90280000000001"/>
    <x v="4"/>
  </r>
  <r>
    <x v="0"/>
    <x v="200"/>
    <x v="3"/>
    <x v="1"/>
    <s v="OUT018"/>
    <x v="1"/>
    <x v="0"/>
    <x v="1"/>
    <x v="642"/>
    <n v="5.46"/>
    <n v="185.22399999999999"/>
    <x v="4"/>
  </r>
  <r>
    <x v="1"/>
    <x v="555"/>
    <x v="0"/>
    <x v="7"/>
    <s v="OUT027"/>
    <x v="1"/>
    <x v="0"/>
    <x v="3"/>
    <x v="643"/>
    <m/>
    <n v="93.609399999999994"/>
    <x v="4"/>
  </r>
  <r>
    <x v="1"/>
    <x v="334"/>
    <x v="7"/>
    <x v="7"/>
    <s v="OUT027"/>
    <x v="1"/>
    <x v="0"/>
    <x v="3"/>
    <x v="20"/>
    <m/>
    <n v="109.1938"/>
    <x v="4"/>
  </r>
  <r>
    <x v="1"/>
    <x v="528"/>
    <x v="7"/>
    <x v="7"/>
    <s v="OUT027"/>
    <x v="1"/>
    <x v="0"/>
    <x v="3"/>
    <x v="644"/>
    <m/>
    <n v="159.7578"/>
    <x v="4"/>
  </r>
  <r>
    <x v="1"/>
    <x v="556"/>
    <x v="6"/>
    <x v="7"/>
    <s v="OUT027"/>
    <x v="1"/>
    <x v="0"/>
    <x v="3"/>
    <x v="645"/>
    <m/>
    <n v="121.60720000000001"/>
    <x v="4"/>
  </r>
  <r>
    <x v="0"/>
    <x v="223"/>
    <x v="0"/>
    <x v="7"/>
    <s v="OUT027"/>
    <x v="1"/>
    <x v="0"/>
    <x v="3"/>
    <x v="646"/>
    <m/>
    <n v="62.419400000000003"/>
    <x v="4"/>
  </r>
  <r>
    <x v="0"/>
    <x v="557"/>
    <x v="0"/>
    <x v="7"/>
    <s v="OUT027"/>
    <x v="1"/>
    <x v="0"/>
    <x v="3"/>
    <x v="647"/>
    <m/>
    <n v="178.43180000000001"/>
    <x v="4"/>
  </r>
  <r>
    <x v="0"/>
    <x v="558"/>
    <x v="7"/>
    <x v="7"/>
    <s v="OUT027"/>
    <x v="1"/>
    <x v="0"/>
    <x v="3"/>
    <x v="648"/>
    <m/>
    <n v="177.23699999999999"/>
    <x v="4"/>
  </r>
  <r>
    <x v="0"/>
    <x v="559"/>
    <x v="7"/>
    <x v="7"/>
    <s v="OUT027"/>
    <x v="1"/>
    <x v="0"/>
    <x v="3"/>
    <x v="20"/>
    <m/>
    <n v="182.0608"/>
    <x v="4"/>
  </r>
  <r>
    <x v="1"/>
    <x v="122"/>
    <x v="1"/>
    <x v="7"/>
    <s v="OUT027"/>
    <x v="1"/>
    <x v="0"/>
    <x v="3"/>
    <x v="649"/>
    <m/>
    <n v="235.25899999999999"/>
    <x v="4"/>
  </r>
  <r>
    <x v="0"/>
    <x v="110"/>
    <x v="15"/>
    <x v="7"/>
    <s v="OUT027"/>
    <x v="1"/>
    <x v="0"/>
    <x v="3"/>
    <x v="650"/>
    <m/>
    <n v="173.57380000000001"/>
    <x v="4"/>
  </r>
  <r>
    <x v="1"/>
    <x v="560"/>
    <x v="5"/>
    <x v="5"/>
    <s v="OUT017"/>
    <x v="2"/>
    <x v="1"/>
    <x v="0"/>
    <x v="651"/>
    <n v="12.15"/>
    <n v="151.4708"/>
    <x v="5"/>
  </r>
  <r>
    <x v="1"/>
    <x v="561"/>
    <x v="6"/>
    <x v="1"/>
    <s v="OUT018"/>
    <x v="1"/>
    <x v="0"/>
    <x v="1"/>
    <x v="652"/>
    <n v="11.65"/>
    <n v="227.0694"/>
    <x v="5"/>
  </r>
  <r>
    <x v="1"/>
    <x v="562"/>
    <x v="1"/>
    <x v="8"/>
    <s v="OUT035"/>
    <x v="2"/>
    <x v="1"/>
    <x v="0"/>
    <x v="653"/>
    <n v="17.600000000000001"/>
    <n v="160.69200000000001"/>
    <x v="5"/>
  </r>
  <r>
    <x v="0"/>
    <x v="563"/>
    <x v="13"/>
    <x v="1"/>
    <s v="OUT018"/>
    <x v="1"/>
    <x v="0"/>
    <x v="1"/>
    <x v="20"/>
    <n v="5.4649999999999999"/>
    <n v="132.5626"/>
    <x v="5"/>
  </r>
  <r>
    <x v="1"/>
    <x v="564"/>
    <x v="8"/>
    <x v="6"/>
    <s v="OUT010"/>
    <x v="1"/>
    <x v="1"/>
    <x v="2"/>
    <x v="20"/>
    <n v="17.850000000000001"/>
    <n v="196.57939999999999"/>
    <x v="5"/>
  </r>
  <r>
    <x v="0"/>
    <x v="565"/>
    <x v="6"/>
    <x v="6"/>
    <s v="OUT010"/>
    <x v="1"/>
    <x v="1"/>
    <x v="2"/>
    <x v="654"/>
    <n v="6.67"/>
    <n v="130.0626"/>
    <x v="5"/>
  </r>
  <r>
    <x v="1"/>
    <x v="401"/>
    <x v="4"/>
    <x v="8"/>
    <s v="OUT035"/>
    <x v="2"/>
    <x v="1"/>
    <x v="0"/>
    <x v="655"/>
    <n v="7.63"/>
    <n v="95.443600000000004"/>
    <x v="5"/>
  </r>
  <r>
    <x v="1"/>
    <x v="566"/>
    <x v="6"/>
    <x v="2"/>
    <s v="OUT046"/>
    <x v="0"/>
    <x v="1"/>
    <x v="0"/>
    <x v="656"/>
    <n v="16.850000000000001"/>
    <n v="91.448800000000006"/>
    <x v="5"/>
  </r>
  <r>
    <x v="1"/>
    <x v="567"/>
    <x v="5"/>
    <x v="1"/>
    <s v="OUT018"/>
    <x v="1"/>
    <x v="0"/>
    <x v="1"/>
    <x v="657"/>
    <n v="13"/>
    <n v="46.305999999999997"/>
    <x v="5"/>
  </r>
  <r>
    <x v="1"/>
    <x v="568"/>
    <x v="5"/>
    <x v="0"/>
    <s v="OUT049"/>
    <x v="0"/>
    <x v="0"/>
    <x v="0"/>
    <x v="658"/>
    <n v="8.6950000000000003"/>
    <n v="95.509399999999999"/>
    <x v="5"/>
  </r>
  <r>
    <x v="1"/>
    <x v="552"/>
    <x v="8"/>
    <x v="4"/>
    <s v="OUT045"/>
    <x v="2"/>
    <x v="1"/>
    <x v="0"/>
    <x v="659"/>
    <n v="13.35"/>
    <n v="216.7166"/>
    <x v="5"/>
  </r>
  <r>
    <x v="0"/>
    <x v="203"/>
    <x v="3"/>
    <x v="7"/>
    <s v="OUT027"/>
    <x v="1"/>
    <x v="0"/>
    <x v="3"/>
    <x v="660"/>
    <m/>
    <n v="164.51840000000001"/>
    <x v="5"/>
  </r>
  <r>
    <x v="1"/>
    <x v="569"/>
    <x v="5"/>
    <x v="3"/>
    <s v="OUT013"/>
    <x v="1"/>
    <x v="2"/>
    <x v="0"/>
    <x v="661"/>
    <n v="13.6"/>
    <n v="175.43700000000001"/>
    <x v="5"/>
  </r>
  <r>
    <x v="1"/>
    <x v="570"/>
    <x v="5"/>
    <x v="7"/>
    <s v="OUT027"/>
    <x v="1"/>
    <x v="0"/>
    <x v="3"/>
    <x v="662"/>
    <m/>
    <n v="231.76419999999999"/>
    <x v="5"/>
  </r>
  <r>
    <x v="1"/>
    <x v="234"/>
    <x v="13"/>
    <x v="5"/>
    <s v="OUT017"/>
    <x v="2"/>
    <x v="0"/>
    <x v="0"/>
    <x v="663"/>
    <n v="14.3"/>
    <n v="78.632800000000003"/>
    <x v="5"/>
  </r>
  <r>
    <x v="0"/>
    <x v="571"/>
    <x v="0"/>
    <x v="0"/>
    <s v="OUT049"/>
    <x v="0"/>
    <x v="0"/>
    <x v="0"/>
    <x v="664"/>
    <n v="20.7"/>
    <n v="123.4388"/>
    <x v="5"/>
  </r>
  <r>
    <x v="1"/>
    <x v="572"/>
    <x v="9"/>
    <x v="3"/>
    <s v="OUT013"/>
    <x v="1"/>
    <x v="2"/>
    <x v="0"/>
    <x v="665"/>
    <n v="6.57"/>
    <n v="259.7278"/>
    <x v="5"/>
  </r>
  <r>
    <x v="1"/>
    <x v="573"/>
    <x v="0"/>
    <x v="4"/>
    <s v="OUT045"/>
    <x v="2"/>
    <x v="0"/>
    <x v="0"/>
    <x v="666"/>
    <n v="16.600000000000001"/>
    <n v="175.57380000000001"/>
    <x v="5"/>
  </r>
  <r>
    <x v="1"/>
    <x v="574"/>
    <x v="6"/>
    <x v="8"/>
    <s v="OUT035"/>
    <x v="2"/>
    <x v="1"/>
    <x v="0"/>
    <x v="667"/>
    <n v="19"/>
    <n v="104.3622"/>
    <x v="5"/>
  </r>
  <r>
    <x v="0"/>
    <x v="575"/>
    <x v="3"/>
    <x v="5"/>
    <s v="OUT017"/>
    <x v="2"/>
    <x v="0"/>
    <x v="0"/>
    <x v="668"/>
    <n v="9"/>
    <n v="152.20240000000001"/>
    <x v="5"/>
  </r>
  <r>
    <x v="1"/>
    <x v="556"/>
    <x v="6"/>
    <x v="0"/>
    <s v="OUT049"/>
    <x v="0"/>
    <x v="0"/>
    <x v="0"/>
    <x v="20"/>
    <n v="20.350000000000001"/>
    <n v="120.9072"/>
    <x v="5"/>
  </r>
  <r>
    <x v="1"/>
    <x v="576"/>
    <x v="6"/>
    <x v="5"/>
    <s v="OUT017"/>
    <x v="2"/>
    <x v="0"/>
    <x v="0"/>
    <x v="669"/>
    <n v="17.7"/>
    <n v="165.98159999999999"/>
    <x v="5"/>
  </r>
  <r>
    <x v="1"/>
    <x v="104"/>
    <x v="7"/>
    <x v="6"/>
    <s v="OUT010"/>
    <x v="1"/>
    <x v="0"/>
    <x v="2"/>
    <x v="670"/>
    <n v="17.5"/>
    <n v="141.71799999999999"/>
    <x v="5"/>
  </r>
  <r>
    <x v="1"/>
    <x v="577"/>
    <x v="1"/>
    <x v="3"/>
    <s v="OUT013"/>
    <x v="1"/>
    <x v="2"/>
    <x v="0"/>
    <x v="671"/>
    <n v="17"/>
    <n v="125.07299999999999"/>
    <x v="5"/>
  </r>
  <r>
    <x v="1"/>
    <x v="578"/>
    <x v="11"/>
    <x v="2"/>
    <s v="OUT046"/>
    <x v="0"/>
    <x v="1"/>
    <x v="0"/>
    <x v="672"/>
    <n v="11.85"/>
    <n v="96.4726"/>
    <x v="5"/>
  </r>
  <r>
    <x v="1"/>
    <x v="579"/>
    <x v="2"/>
    <x v="6"/>
    <s v="OUT010"/>
    <x v="1"/>
    <x v="0"/>
    <x v="2"/>
    <x v="673"/>
    <n v="20.85"/>
    <n v="192.24780000000001"/>
    <x v="5"/>
  </r>
  <r>
    <x v="1"/>
    <x v="569"/>
    <x v="5"/>
    <x v="0"/>
    <s v="OUT049"/>
    <x v="0"/>
    <x v="0"/>
    <x v="0"/>
    <x v="674"/>
    <n v="13.6"/>
    <n v="176.73699999999999"/>
    <x v="5"/>
  </r>
  <r>
    <x v="1"/>
    <x v="580"/>
    <x v="10"/>
    <x v="5"/>
    <s v="OUT017"/>
    <x v="2"/>
    <x v="0"/>
    <x v="0"/>
    <x v="675"/>
    <n v="12.15"/>
    <n v="253.70400000000001"/>
    <x v="5"/>
  </r>
  <r>
    <x v="0"/>
    <x v="581"/>
    <x v="7"/>
    <x v="5"/>
    <s v="OUT017"/>
    <x v="2"/>
    <x v="0"/>
    <x v="0"/>
    <x v="676"/>
    <n v="12.8"/>
    <n v="226.04040000000001"/>
    <x v="5"/>
  </r>
  <r>
    <x v="1"/>
    <x v="582"/>
    <x v="10"/>
    <x v="6"/>
    <s v="OUT010"/>
    <x v="1"/>
    <x v="0"/>
    <x v="2"/>
    <x v="677"/>
    <n v="12.15"/>
    <n v="122.973"/>
    <x v="5"/>
  </r>
  <r>
    <x v="1"/>
    <x v="583"/>
    <x v="13"/>
    <x v="0"/>
    <s v="OUT049"/>
    <x v="0"/>
    <x v="0"/>
    <x v="0"/>
    <x v="678"/>
    <n v="20.5"/>
    <n v="108.95959999999999"/>
    <x v="5"/>
  </r>
  <r>
    <x v="1"/>
    <x v="584"/>
    <x v="8"/>
    <x v="0"/>
    <s v="OUT049"/>
    <x v="0"/>
    <x v="0"/>
    <x v="0"/>
    <x v="679"/>
    <n v="4.6349999999999998"/>
    <n v="128.29939999999999"/>
    <x v="5"/>
  </r>
  <r>
    <x v="1"/>
    <x v="384"/>
    <x v="3"/>
    <x v="0"/>
    <s v="OUT049"/>
    <x v="0"/>
    <x v="0"/>
    <x v="0"/>
    <x v="680"/>
    <n v="6.65"/>
    <n v="149.57339999999999"/>
    <x v="5"/>
  </r>
  <r>
    <x v="1"/>
    <x v="585"/>
    <x v="11"/>
    <x v="0"/>
    <s v="OUT049"/>
    <x v="0"/>
    <x v="0"/>
    <x v="0"/>
    <x v="681"/>
    <n v="16.7"/>
    <n v="110.18859999999999"/>
    <x v="5"/>
  </r>
  <r>
    <x v="1"/>
    <x v="586"/>
    <x v="2"/>
    <x v="0"/>
    <s v="OUT049"/>
    <x v="0"/>
    <x v="0"/>
    <x v="0"/>
    <x v="682"/>
    <n v="5.19"/>
    <n v="195.911"/>
    <x v="5"/>
  </r>
  <r>
    <x v="1"/>
    <x v="587"/>
    <x v="0"/>
    <x v="0"/>
    <s v="OUT049"/>
    <x v="0"/>
    <x v="0"/>
    <x v="0"/>
    <x v="683"/>
    <n v="18.2"/>
    <n v="38.418999999999997"/>
    <x v="5"/>
  </r>
  <r>
    <x v="1"/>
    <x v="42"/>
    <x v="9"/>
    <x v="0"/>
    <s v="OUT049"/>
    <x v="0"/>
    <x v="0"/>
    <x v="0"/>
    <x v="684"/>
    <n v="10.5"/>
    <n v="159.2946"/>
    <x v="5"/>
  </r>
  <r>
    <x v="1"/>
    <x v="588"/>
    <x v="1"/>
    <x v="0"/>
    <s v="OUT049"/>
    <x v="0"/>
    <x v="0"/>
    <x v="0"/>
    <x v="685"/>
    <n v="12.85"/>
    <n v="185.16079999999999"/>
    <x v="5"/>
  </r>
  <r>
    <x v="1"/>
    <x v="589"/>
    <x v="1"/>
    <x v="0"/>
    <s v="OUT049"/>
    <x v="0"/>
    <x v="0"/>
    <x v="0"/>
    <x v="686"/>
    <n v="19.600000000000001"/>
    <n v="150.9024"/>
    <x v="5"/>
  </r>
  <r>
    <x v="1"/>
    <x v="508"/>
    <x v="5"/>
    <x v="0"/>
    <s v="OUT049"/>
    <x v="0"/>
    <x v="0"/>
    <x v="0"/>
    <x v="687"/>
    <n v="7.2850000000000001"/>
    <n v="174.7054"/>
    <x v="5"/>
  </r>
  <r>
    <x v="1"/>
    <x v="386"/>
    <x v="5"/>
    <x v="0"/>
    <s v="OUT049"/>
    <x v="0"/>
    <x v="0"/>
    <x v="0"/>
    <x v="688"/>
    <n v="8.51"/>
    <n v="195.64779999999999"/>
    <x v="5"/>
  </r>
  <r>
    <x v="1"/>
    <x v="560"/>
    <x v="5"/>
    <x v="0"/>
    <s v="OUT049"/>
    <x v="0"/>
    <x v="0"/>
    <x v="0"/>
    <x v="689"/>
    <n v="12.15"/>
    <n v="149.07079999999999"/>
    <x v="5"/>
  </r>
  <r>
    <x v="1"/>
    <x v="490"/>
    <x v="5"/>
    <x v="0"/>
    <s v="OUT049"/>
    <x v="0"/>
    <x v="0"/>
    <x v="0"/>
    <x v="690"/>
    <n v="19.600000000000001"/>
    <n v="88.751400000000004"/>
    <x v="5"/>
  </r>
  <r>
    <x v="1"/>
    <x v="590"/>
    <x v="10"/>
    <x v="0"/>
    <s v="OUT049"/>
    <x v="0"/>
    <x v="0"/>
    <x v="0"/>
    <x v="691"/>
    <n v="19.100000000000001"/>
    <n v="183.76079999999999"/>
    <x v="5"/>
  </r>
  <r>
    <x v="1"/>
    <x v="105"/>
    <x v="14"/>
    <x v="0"/>
    <s v="OUT049"/>
    <x v="0"/>
    <x v="0"/>
    <x v="0"/>
    <x v="692"/>
    <n v="17.75"/>
    <n v="34.821599999999997"/>
    <x v="5"/>
  </r>
  <r>
    <x v="1"/>
    <x v="591"/>
    <x v="6"/>
    <x v="0"/>
    <s v="OUT049"/>
    <x v="0"/>
    <x v="0"/>
    <x v="0"/>
    <x v="693"/>
    <n v="6.4050000000000002"/>
    <n v="128.76779999999999"/>
    <x v="5"/>
  </r>
  <r>
    <x v="1"/>
    <x v="592"/>
    <x v="6"/>
    <x v="0"/>
    <s v="OUT049"/>
    <x v="0"/>
    <x v="0"/>
    <x v="0"/>
    <x v="694"/>
    <n v="12.35"/>
    <n v="119.11239999999999"/>
    <x v="5"/>
  </r>
  <r>
    <x v="1"/>
    <x v="593"/>
    <x v="6"/>
    <x v="0"/>
    <s v="OUT049"/>
    <x v="0"/>
    <x v="0"/>
    <x v="0"/>
    <x v="695"/>
    <n v="20.75"/>
    <n v="161.55779999999999"/>
    <x v="5"/>
  </r>
  <r>
    <x v="1"/>
    <x v="594"/>
    <x v="6"/>
    <x v="0"/>
    <s v="OUT049"/>
    <x v="0"/>
    <x v="0"/>
    <x v="0"/>
    <x v="696"/>
    <n v="21.25"/>
    <n v="120.87560000000001"/>
    <x v="5"/>
  </r>
  <r>
    <x v="1"/>
    <x v="595"/>
    <x v="4"/>
    <x v="0"/>
    <s v="OUT049"/>
    <x v="0"/>
    <x v="0"/>
    <x v="0"/>
    <x v="697"/>
    <n v="16.2"/>
    <n v="156.7972"/>
    <x v="5"/>
  </r>
  <r>
    <x v="1"/>
    <x v="596"/>
    <x v="15"/>
    <x v="0"/>
    <s v="OUT049"/>
    <x v="0"/>
    <x v="0"/>
    <x v="0"/>
    <x v="698"/>
    <n v="16"/>
    <n v="225.6404"/>
    <x v="5"/>
  </r>
  <r>
    <x v="0"/>
    <x v="597"/>
    <x v="3"/>
    <x v="0"/>
    <s v="OUT049"/>
    <x v="0"/>
    <x v="0"/>
    <x v="0"/>
    <x v="699"/>
    <n v="8.1150000000000002"/>
    <n v="154.99719999999999"/>
    <x v="5"/>
  </r>
  <r>
    <x v="0"/>
    <x v="598"/>
    <x v="3"/>
    <x v="0"/>
    <s v="OUT049"/>
    <x v="0"/>
    <x v="0"/>
    <x v="0"/>
    <x v="700"/>
    <n v="19.7"/>
    <n v="256.10140000000001"/>
    <x v="5"/>
  </r>
  <r>
    <x v="0"/>
    <x v="505"/>
    <x v="11"/>
    <x v="0"/>
    <s v="OUT049"/>
    <x v="0"/>
    <x v="0"/>
    <x v="0"/>
    <x v="701"/>
    <n v="11.8"/>
    <n v="223.5772"/>
    <x v="5"/>
  </r>
  <r>
    <x v="0"/>
    <x v="599"/>
    <x v="2"/>
    <x v="0"/>
    <s v="OUT049"/>
    <x v="0"/>
    <x v="0"/>
    <x v="0"/>
    <x v="702"/>
    <n v="8.35"/>
    <n v="76.535399999999996"/>
    <x v="5"/>
  </r>
  <r>
    <x v="0"/>
    <x v="206"/>
    <x v="2"/>
    <x v="0"/>
    <s v="OUT049"/>
    <x v="0"/>
    <x v="0"/>
    <x v="0"/>
    <x v="703"/>
    <n v="20.100000000000001"/>
    <n v="152.13659999999999"/>
    <x v="5"/>
  </r>
  <r>
    <x v="0"/>
    <x v="377"/>
    <x v="0"/>
    <x v="0"/>
    <s v="OUT049"/>
    <x v="0"/>
    <x v="0"/>
    <x v="0"/>
    <x v="704"/>
    <n v="7.59"/>
    <n v="172.90799999999999"/>
    <x v="5"/>
  </r>
  <r>
    <x v="0"/>
    <x v="600"/>
    <x v="6"/>
    <x v="0"/>
    <s v="OUT049"/>
    <x v="0"/>
    <x v="0"/>
    <x v="0"/>
    <x v="705"/>
    <n v="5.0949999999999998"/>
    <n v="141.88380000000001"/>
    <x v="5"/>
  </r>
  <r>
    <x v="1"/>
    <x v="473"/>
    <x v="11"/>
    <x v="0"/>
    <s v="OUT049"/>
    <x v="0"/>
    <x v="0"/>
    <x v="0"/>
    <x v="706"/>
    <n v="17.25"/>
    <n v="93.412000000000006"/>
    <x v="5"/>
  </r>
  <r>
    <x v="1"/>
    <x v="467"/>
    <x v="11"/>
    <x v="7"/>
    <s v="OUT019"/>
    <x v="0"/>
    <x v="1"/>
    <x v="2"/>
    <x v="707"/>
    <m/>
    <n v="233.16419999999999"/>
    <x v="5"/>
  </r>
  <r>
    <x v="1"/>
    <x v="601"/>
    <x v="0"/>
    <x v="7"/>
    <s v="OUT019"/>
    <x v="0"/>
    <x v="1"/>
    <x v="2"/>
    <x v="708"/>
    <m/>
    <n v="163.221"/>
    <x v="5"/>
  </r>
  <r>
    <x v="1"/>
    <x v="364"/>
    <x v="5"/>
    <x v="7"/>
    <s v="OUT019"/>
    <x v="0"/>
    <x v="1"/>
    <x v="2"/>
    <x v="709"/>
    <m/>
    <n v="93.046199999999999"/>
    <x v="5"/>
  </r>
  <r>
    <x v="1"/>
    <x v="602"/>
    <x v="5"/>
    <x v="7"/>
    <s v="OUT019"/>
    <x v="0"/>
    <x v="1"/>
    <x v="2"/>
    <x v="710"/>
    <m/>
    <n v="185.0608"/>
    <x v="5"/>
  </r>
  <r>
    <x v="1"/>
    <x v="603"/>
    <x v="5"/>
    <x v="7"/>
    <s v="OUT019"/>
    <x v="0"/>
    <x v="1"/>
    <x v="2"/>
    <x v="711"/>
    <m/>
    <n v="254.10140000000001"/>
    <x v="5"/>
  </r>
  <r>
    <x v="1"/>
    <x v="604"/>
    <x v="5"/>
    <x v="7"/>
    <s v="OUT019"/>
    <x v="0"/>
    <x v="1"/>
    <x v="2"/>
    <x v="712"/>
    <m/>
    <n v="195.24780000000001"/>
    <x v="5"/>
  </r>
  <r>
    <x v="1"/>
    <x v="605"/>
    <x v="5"/>
    <x v="7"/>
    <s v="OUT019"/>
    <x v="0"/>
    <x v="1"/>
    <x v="2"/>
    <x v="713"/>
    <m/>
    <n v="160.95519999999999"/>
    <x v="5"/>
  </r>
  <r>
    <x v="1"/>
    <x v="419"/>
    <x v="10"/>
    <x v="7"/>
    <s v="OUT019"/>
    <x v="0"/>
    <x v="1"/>
    <x v="2"/>
    <x v="714"/>
    <m/>
    <n v="78.661799999999999"/>
    <x v="5"/>
  </r>
  <r>
    <x v="1"/>
    <x v="420"/>
    <x v="6"/>
    <x v="7"/>
    <s v="OUT019"/>
    <x v="0"/>
    <x v="1"/>
    <x v="2"/>
    <x v="715"/>
    <m/>
    <n v="113.2834"/>
    <x v="5"/>
  </r>
  <r>
    <x v="1"/>
    <x v="606"/>
    <x v="6"/>
    <x v="7"/>
    <s v="OUT019"/>
    <x v="0"/>
    <x v="1"/>
    <x v="2"/>
    <x v="716"/>
    <m/>
    <n v="110.657"/>
    <x v="5"/>
  </r>
  <r>
    <x v="1"/>
    <x v="607"/>
    <x v="6"/>
    <x v="7"/>
    <s v="OUT019"/>
    <x v="0"/>
    <x v="1"/>
    <x v="2"/>
    <x v="717"/>
    <m/>
    <n v="141.64699999999999"/>
    <x v="5"/>
  </r>
  <r>
    <x v="1"/>
    <x v="608"/>
    <x v="4"/>
    <x v="7"/>
    <s v="OUT019"/>
    <x v="0"/>
    <x v="1"/>
    <x v="2"/>
    <x v="718"/>
    <m/>
    <n v="173.07380000000001"/>
    <x v="5"/>
  </r>
  <r>
    <x v="0"/>
    <x v="270"/>
    <x v="6"/>
    <x v="7"/>
    <s v="OUT019"/>
    <x v="0"/>
    <x v="1"/>
    <x v="2"/>
    <x v="719"/>
    <m/>
    <n v="172.6764"/>
    <x v="5"/>
  </r>
  <r>
    <x v="0"/>
    <x v="609"/>
    <x v="6"/>
    <x v="7"/>
    <s v="OUT019"/>
    <x v="0"/>
    <x v="1"/>
    <x v="2"/>
    <x v="720"/>
    <m/>
    <n v="257.73039999999997"/>
    <x v="5"/>
  </r>
  <r>
    <x v="0"/>
    <x v="610"/>
    <x v="6"/>
    <x v="7"/>
    <s v="OUT019"/>
    <x v="0"/>
    <x v="1"/>
    <x v="2"/>
    <x v="721"/>
    <m/>
    <n v="131.0284"/>
    <x v="5"/>
  </r>
  <r>
    <x v="0"/>
    <x v="611"/>
    <x v="6"/>
    <x v="7"/>
    <s v="OUT019"/>
    <x v="0"/>
    <x v="1"/>
    <x v="2"/>
    <x v="722"/>
    <m/>
    <n v="159.02619999999999"/>
    <x v="5"/>
  </r>
  <r>
    <x v="1"/>
    <x v="369"/>
    <x v="6"/>
    <x v="7"/>
    <s v="OUT019"/>
    <x v="0"/>
    <x v="1"/>
    <x v="2"/>
    <x v="723"/>
    <m/>
    <n v="212.1902"/>
    <x v="5"/>
  </r>
  <r>
    <x v="1"/>
    <x v="404"/>
    <x v="13"/>
    <x v="2"/>
    <s v="OUT046"/>
    <x v="0"/>
    <x v="1"/>
    <x v="0"/>
    <x v="724"/>
    <n v="12.65"/>
    <n v="231.40100000000001"/>
    <x v="5"/>
  </r>
  <r>
    <x v="1"/>
    <x v="612"/>
    <x v="0"/>
    <x v="2"/>
    <s v="OUT046"/>
    <x v="0"/>
    <x v="1"/>
    <x v="0"/>
    <x v="39"/>
    <n v="5.6550000000000002"/>
    <n v="165.05"/>
    <x v="5"/>
  </r>
  <r>
    <x v="1"/>
    <x v="613"/>
    <x v="8"/>
    <x v="2"/>
    <s v="OUT046"/>
    <x v="0"/>
    <x v="1"/>
    <x v="0"/>
    <x v="725"/>
    <n v="16.75"/>
    <n v="87.685599999999994"/>
    <x v="5"/>
  </r>
  <r>
    <x v="1"/>
    <x v="614"/>
    <x v="12"/>
    <x v="2"/>
    <s v="OUT046"/>
    <x v="0"/>
    <x v="1"/>
    <x v="0"/>
    <x v="20"/>
    <n v="8.8949999999999996"/>
    <n v="178.43700000000001"/>
    <x v="5"/>
  </r>
  <r>
    <x v="1"/>
    <x v="615"/>
    <x v="11"/>
    <x v="2"/>
    <s v="OUT046"/>
    <x v="0"/>
    <x v="1"/>
    <x v="0"/>
    <x v="726"/>
    <n v="12.1"/>
    <n v="163.55260000000001"/>
    <x v="5"/>
  </r>
  <r>
    <x v="1"/>
    <x v="473"/>
    <x v="11"/>
    <x v="2"/>
    <s v="OUT046"/>
    <x v="0"/>
    <x v="1"/>
    <x v="0"/>
    <x v="727"/>
    <n v="17.25"/>
    <n v="92.412000000000006"/>
    <x v="5"/>
  </r>
  <r>
    <x v="1"/>
    <x v="616"/>
    <x v="2"/>
    <x v="2"/>
    <s v="OUT046"/>
    <x v="0"/>
    <x v="1"/>
    <x v="0"/>
    <x v="728"/>
    <n v="5.1550000000000002"/>
    <n v="246.07759999999999"/>
    <x v="5"/>
  </r>
  <r>
    <x v="1"/>
    <x v="26"/>
    <x v="2"/>
    <x v="2"/>
    <s v="OUT046"/>
    <x v="0"/>
    <x v="1"/>
    <x v="0"/>
    <x v="20"/>
    <n v="6.6950000000000003"/>
    <n v="219.44560000000001"/>
    <x v="5"/>
  </r>
  <r>
    <x v="1"/>
    <x v="617"/>
    <x v="2"/>
    <x v="2"/>
    <s v="OUT046"/>
    <x v="0"/>
    <x v="1"/>
    <x v="0"/>
    <x v="729"/>
    <n v="12.15"/>
    <n v="252.16980000000001"/>
    <x v="5"/>
  </r>
  <r>
    <x v="1"/>
    <x v="618"/>
    <x v="0"/>
    <x v="2"/>
    <s v="OUT046"/>
    <x v="0"/>
    <x v="1"/>
    <x v="0"/>
    <x v="730"/>
    <n v="6.4249999999999998"/>
    <n v="175.37119999999999"/>
    <x v="5"/>
  </r>
  <r>
    <x v="1"/>
    <x v="619"/>
    <x v="0"/>
    <x v="2"/>
    <s v="OUT046"/>
    <x v="0"/>
    <x v="1"/>
    <x v="0"/>
    <x v="20"/>
    <n v="16.75"/>
    <n v="255.39879999999999"/>
    <x v="5"/>
  </r>
  <r>
    <x v="1"/>
    <x v="99"/>
    <x v="1"/>
    <x v="2"/>
    <s v="OUT046"/>
    <x v="0"/>
    <x v="1"/>
    <x v="0"/>
    <x v="731"/>
    <n v="7.6849999999999996"/>
    <n v="145.27600000000001"/>
    <x v="5"/>
  </r>
  <r>
    <x v="1"/>
    <x v="620"/>
    <x v="1"/>
    <x v="2"/>
    <s v="OUT046"/>
    <x v="0"/>
    <x v="1"/>
    <x v="0"/>
    <x v="732"/>
    <n v="18"/>
    <n v="158.96039999999999"/>
    <x v="5"/>
  </r>
  <r>
    <x v="1"/>
    <x v="621"/>
    <x v="1"/>
    <x v="2"/>
    <s v="OUT046"/>
    <x v="0"/>
    <x v="1"/>
    <x v="0"/>
    <x v="733"/>
    <n v="18.2"/>
    <n v="43.008600000000001"/>
    <x v="5"/>
  </r>
  <r>
    <x v="1"/>
    <x v="622"/>
    <x v="5"/>
    <x v="2"/>
    <s v="OUT046"/>
    <x v="0"/>
    <x v="1"/>
    <x v="0"/>
    <x v="734"/>
    <n v="6.57"/>
    <n v="191.482"/>
    <x v="5"/>
  </r>
  <r>
    <x v="1"/>
    <x v="623"/>
    <x v="5"/>
    <x v="2"/>
    <s v="OUT046"/>
    <x v="0"/>
    <x v="1"/>
    <x v="0"/>
    <x v="735"/>
    <n v="6.6349999999999998"/>
    <n v="174.93960000000001"/>
    <x v="5"/>
  </r>
  <r>
    <x v="1"/>
    <x v="362"/>
    <x v="5"/>
    <x v="2"/>
    <s v="OUT046"/>
    <x v="0"/>
    <x v="1"/>
    <x v="0"/>
    <x v="736"/>
    <n v="8.9700000000000006"/>
    <n v="52.7956"/>
    <x v="5"/>
  </r>
  <r>
    <x v="1"/>
    <x v="624"/>
    <x v="5"/>
    <x v="2"/>
    <s v="OUT046"/>
    <x v="0"/>
    <x v="1"/>
    <x v="0"/>
    <x v="737"/>
    <n v="13.15"/>
    <n v="179.5686"/>
    <x v="5"/>
  </r>
  <r>
    <x v="1"/>
    <x v="364"/>
    <x v="5"/>
    <x v="2"/>
    <s v="OUT046"/>
    <x v="0"/>
    <x v="1"/>
    <x v="0"/>
    <x v="20"/>
    <n v="20.2"/>
    <n v="94.146199999999993"/>
    <x v="5"/>
  </r>
  <r>
    <x v="1"/>
    <x v="194"/>
    <x v="7"/>
    <x v="2"/>
    <s v="OUT046"/>
    <x v="0"/>
    <x v="1"/>
    <x v="0"/>
    <x v="738"/>
    <n v="21.25"/>
    <n v="182.36080000000001"/>
    <x v="5"/>
  </r>
  <r>
    <x v="1"/>
    <x v="625"/>
    <x v="6"/>
    <x v="2"/>
    <s v="OUT046"/>
    <x v="0"/>
    <x v="1"/>
    <x v="0"/>
    <x v="739"/>
    <n v="9.3949999999999996"/>
    <n v="107.22799999999999"/>
    <x v="5"/>
  </r>
  <r>
    <x v="1"/>
    <x v="626"/>
    <x v="4"/>
    <x v="2"/>
    <s v="OUT046"/>
    <x v="0"/>
    <x v="1"/>
    <x v="0"/>
    <x v="740"/>
    <n v="17.850000000000001"/>
    <n v="189.71879999999999"/>
    <x v="5"/>
  </r>
  <r>
    <x v="0"/>
    <x v="597"/>
    <x v="3"/>
    <x v="2"/>
    <s v="OUT046"/>
    <x v="0"/>
    <x v="1"/>
    <x v="0"/>
    <x v="741"/>
    <n v="8.1150000000000002"/>
    <n v="154.8972"/>
    <x v="5"/>
  </r>
  <r>
    <x v="0"/>
    <x v="627"/>
    <x v="3"/>
    <x v="2"/>
    <s v="OUT046"/>
    <x v="0"/>
    <x v="1"/>
    <x v="0"/>
    <x v="742"/>
    <n v="8.9749999999999996"/>
    <n v="103.399"/>
    <x v="5"/>
  </r>
  <r>
    <x v="0"/>
    <x v="628"/>
    <x v="3"/>
    <x v="2"/>
    <s v="OUT046"/>
    <x v="0"/>
    <x v="1"/>
    <x v="0"/>
    <x v="743"/>
    <n v="10.3"/>
    <n v="77.896000000000001"/>
    <x v="5"/>
  </r>
  <r>
    <x v="0"/>
    <x v="204"/>
    <x v="11"/>
    <x v="2"/>
    <s v="OUT046"/>
    <x v="0"/>
    <x v="1"/>
    <x v="0"/>
    <x v="744"/>
    <n v="11.35"/>
    <n v="87.985600000000005"/>
    <x v="5"/>
  </r>
  <r>
    <x v="0"/>
    <x v="629"/>
    <x v="0"/>
    <x v="2"/>
    <s v="OUT046"/>
    <x v="0"/>
    <x v="1"/>
    <x v="0"/>
    <x v="745"/>
    <n v="11.85"/>
    <n v="164.7526"/>
    <x v="5"/>
  </r>
  <r>
    <x v="1"/>
    <x v="630"/>
    <x v="0"/>
    <x v="2"/>
    <s v="OUT046"/>
    <x v="0"/>
    <x v="1"/>
    <x v="0"/>
    <x v="746"/>
    <n v="15.1"/>
    <n v="219.41659999999999"/>
    <x v="5"/>
  </r>
  <r>
    <x v="1"/>
    <x v="631"/>
    <x v="5"/>
    <x v="4"/>
    <s v="OUT045"/>
    <x v="2"/>
    <x v="0"/>
    <x v="0"/>
    <x v="747"/>
    <n v="6.6749999999999998"/>
    <n v="34.987400000000001"/>
    <x v="5"/>
  </r>
  <r>
    <x v="1"/>
    <x v="30"/>
    <x v="5"/>
    <x v="5"/>
    <s v="OUT017"/>
    <x v="2"/>
    <x v="0"/>
    <x v="0"/>
    <x v="748"/>
    <n v="5.82"/>
    <n v="170.37899999999999"/>
    <x v="5"/>
  </r>
  <r>
    <x v="1"/>
    <x v="282"/>
    <x v="6"/>
    <x v="5"/>
    <s v="OUT017"/>
    <x v="2"/>
    <x v="0"/>
    <x v="0"/>
    <x v="749"/>
    <n v="17.600000000000001"/>
    <n v="160.45519999999999"/>
    <x v="5"/>
  </r>
  <r>
    <x v="1"/>
    <x v="271"/>
    <x v="13"/>
    <x v="4"/>
    <s v="OUT045"/>
    <x v="2"/>
    <x v="0"/>
    <x v="0"/>
    <x v="750"/>
    <n v="11.65"/>
    <n v="151.10239999999999"/>
    <x v="5"/>
  </r>
  <r>
    <x v="1"/>
    <x v="632"/>
    <x v="13"/>
    <x v="4"/>
    <s v="OUT045"/>
    <x v="2"/>
    <x v="0"/>
    <x v="0"/>
    <x v="751"/>
    <n v="15.1"/>
    <n v="90.483000000000004"/>
    <x v="5"/>
  </r>
  <r>
    <x v="1"/>
    <x v="633"/>
    <x v="11"/>
    <x v="4"/>
    <s v="OUT045"/>
    <x v="2"/>
    <x v="0"/>
    <x v="0"/>
    <x v="752"/>
    <n v="7.0750000000000002"/>
    <n v="145.31280000000001"/>
    <x v="5"/>
  </r>
  <r>
    <x v="1"/>
    <x v="634"/>
    <x v="2"/>
    <x v="4"/>
    <s v="OUT045"/>
    <x v="2"/>
    <x v="0"/>
    <x v="0"/>
    <x v="753"/>
    <n v="18.7"/>
    <n v="121.4072"/>
    <x v="5"/>
  </r>
  <r>
    <x v="1"/>
    <x v="635"/>
    <x v="0"/>
    <x v="4"/>
    <s v="OUT045"/>
    <x v="2"/>
    <x v="0"/>
    <x v="0"/>
    <x v="754"/>
    <n v="8.6150000000000002"/>
    <n v="94.143600000000006"/>
    <x v="5"/>
  </r>
  <r>
    <x v="1"/>
    <x v="248"/>
    <x v="1"/>
    <x v="4"/>
    <s v="OUT045"/>
    <x v="2"/>
    <x v="1"/>
    <x v="0"/>
    <x v="755"/>
    <n v="14.5"/>
    <n v="159.56039999999999"/>
    <x v="5"/>
  </r>
  <r>
    <x v="1"/>
    <x v="636"/>
    <x v="1"/>
    <x v="4"/>
    <s v="OUT045"/>
    <x v="2"/>
    <x v="1"/>
    <x v="0"/>
    <x v="756"/>
    <n v="16.75"/>
    <n v="190.81620000000001"/>
    <x v="5"/>
  </r>
  <r>
    <x v="1"/>
    <x v="621"/>
    <x v="1"/>
    <x v="4"/>
    <s v="OUT045"/>
    <x v="2"/>
    <x v="1"/>
    <x v="0"/>
    <x v="20"/>
    <n v="18.2"/>
    <n v="44.108600000000003"/>
    <x v="5"/>
  </r>
  <r>
    <x v="1"/>
    <x v="637"/>
    <x v="1"/>
    <x v="4"/>
    <s v="OUT045"/>
    <x v="2"/>
    <x v="1"/>
    <x v="0"/>
    <x v="757"/>
    <n v="21.25"/>
    <n v="232.83"/>
    <x v="5"/>
  </r>
  <r>
    <x v="1"/>
    <x v="638"/>
    <x v="5"/>
    <x v="4"/>
    <s v="OUT045"/>
    <x v="2"/>
    <x v="1"/>
    <x v="0"/>
    <x v="758"/>
    <n v="11.1"/>
    <n v="120.11239999999999"/>
    <x v="5"/>
  </r>
  <r>
    <x v="1"/>
    <x v="603"/>
    <x v="5"/>
    <x v="4"/>
    <s v="OUT045"/>
    <x v="2"/>
    <x v="1"/>
    <x v="0"/>
    <x v="759"/>
    <n v="13"/>
    <n v="255.00139999999999"/>
    <x v="5"/>
  </r>
  <r>
    <x v="1"/>
    <x v="303"/>
    <x v="5"/>
    <x v="4"/>
    <s v="OUT045"/>
    <x v="2"/>
    <x v="1"/>
    <x v="0"/>
    <x v="760"/>
    <n v="15.7"/>
    <n v="57.856200000000001"/>
    <x v="5"/>
  </r>
  <r>
    <x v="1"/>
    <x v="125"/>
    <x v="5"/>
    <x v="4"/>
    <s v="OUT045"/>
    <x v="2"/>
    <x v="1"/>
    <x v="0"/>
    <x v="761"/>
    <n v="20.350000000000001"/>
    <n v="75.832800000000006"/>
    <x v="5"/>
  </r>
  <r>
    <x v="1"/>
    <x v="400"/>
    <x v="4"/>
    <x v="4"/>
    <s v="OUT045"/>
    <x v="2"/>
    <x v="1"/>
    <x v="0"/>
    <x v="20"/>
    <n v="4.59"/>
    <n v="111.18600000000001"/>
    <x v="5"/>
  </r>
  <r>
    <x v="1"/>
    <x v="271"/>
    <x v="13"/>
    <x v="5"/>
    <s v="OUT017"/>
    <x v="2"/>
    <x v="1"/>
    <x v="0"/>
    <x v="762"/>
    <n v="11.65"/>
    <n v="150.50239999999999"/>
    <x v="5"/>
  </r>
  <r>
    <x v="1"/>
    <x v="639"/>
    <x v="13"/>
    <x v="5"/>
    <s v="OUT017"/>
    <x v="2"/>
    <x v="1"/>
    <x v="0"/>
    <x v="763"/>
    <n v="15.75"/>
    <n v="196.54519999999999"/>
    <x v="5"/>
  </r>
  <r>
    <x v="1"/>
    <x v="613"/>
    <x v="8"/>
    <x v="5"/>
    <s v="OUT017"/>
    <x v="2"/>
    <x v="1"/>
    <x v="0"/>
    <x v="764"/>
    <n v="16.75"/>
    <n v="86.185599999999994"/>
    <x v="5"/>
  </r>
  <r>
    <x v="1"/>
    <x v="405"/>
    <x v="11"/>
    <x v="5"/>
    <s v="OUT017"/>
    <x v="2"/>
    <x v="1"/>
    <x v="0"/>
    <x v="765"/>
    <n v="7.9349999999999996"/>
    <n v="51.435000000000002"/>
    <x v="5"/>
  </r>
  <r>
    <x v="1"/>
    <x v="537"/>
    <x v="11"/>
    <x v="5"/>
    <s v="OUT017"/>
    <x v="2"/>
    <x v="1"/>
    <x v="0"/>
    <x v="766"/>
    <n v="19.600000000000001"/>
    <n v="46.3718"/>
    <x v="5"/>
  </r>
  <r>
    <x v="1"/>
    <x v="507"/>
    <x v="0"/>
    <x v="5"/>
    <s v="OUT017"/>
    <x v="2"/>
    <x v="1"/>
    <x v="0"/>
    <x v="767"/>
    <n v="6.0549999999999997"/>
    <n v="160.3578"/>
    <x v="5"/>
  </r>
  <r>
    <x v="1"/>
    <x v="640"/>
    <x v="0"/>
    <x v="5"/>
    <s v="OUT017"/>
    <x v="2"/>
    <x v="1"/>
    <x v="0"/>
    <x v="20"/>
    <n v="6.6550000000000002"/>
    <n v="212.45859999999999"/>
    <x v="5"/>
  </r>
  <r>
    <x v="1"/>
    <x v="641"/>
    <x v="0"/>
    <x v="5"/>
    <s v="OUT017"/>
    <x v="2"/>
    <x v="1"/>
    <x v="0"/>
    <x v="768"/>
    <n v="9.6"/>
    <n v="140.81540000000001"/>
    <x v="5"/>
  </r>
  <r>
    <x v="1"/>
    <x v="642"/>
    <x v="0"/>
    <x v="5"/>
    <s v="OUT017"/>
    <x v="2"/>
    <x v="1"/>
    <x v="0"/>
    <x v="769"/>
    <n v="19.350000000000001"/>
    <n v="169.2474"/>
    <x v="5"/>
  </r>
  <r>
    <x v="1"/>
    <x v="643"/>
    <x v="5"/>
    <x v="5"/>
    <s v="OUT017"/>
    <x v="2"/>
    <x v="1"/>
    <x v="0"/>
    <x v="770"/>
    <n v="8.93"/>
    <n v="56.461399999999998"/>
    <x v="5"/>
  </r>
  <r>
    <x v="1"/>
    <x v="644"/>
    <x v="5"/>
    <x v="5"/>
    <s v="OUT017"/>
    <x v="2"/>
    <x v="2"/>
    <x v="0"/>
    <x v="20"/>
    <n v="16.25"/>
    <n v="115.2176"/>
    <x v="5"/>
  </r>
  <r>
    <x v="1"/>
    <x v="645"/>
    <x v="5"/>
    <x v="5"/>
    <s v="OUT017"/>
    <x v="2"/>
    <x v="2"/>
    <x v="0"/>
    <x v="771"/>
    <n v="19.5"/>
    <n v="55.461399999999998"/>
    <x v="5"/>
  </r>
  <r>
    <x v="1"/>
    <x v="646"/>
    <x v="6"/>
    <x v="5"/>
    <s v="OUT017"/>
    <x v="2"/>
    <x v="2"/>
    <x v="0"/>
    <x v="772"/>
    <n v="18.600000000000001"/>
    <n v="152.9366"/>
    <x v="5"/>
  </r>
  <r>
    <x v="0"/>
    <x v="647"/>
    <x v="12"/>
    <x v="4"/>
    <s v="OUT045"/>
    <x v="2"/>
    <x v="2"/>
    <x v="0"/>
    <x v="773"/>
    <n v="16.5"/>
    <n v="180.42920000000001"/>
    <x v="5"/>
  </r>
  <r>
    <x v="0"/>
    <x v="648"/>
    <x v="3"/>
    <x v="4"/>
    <s v="OUT045"/>
    <x v="2"/>
    <x v="2"/>
    <x v="0"/>
    <x v="774"/>
    <n v="16.5"/>
    <n v="104.79900000000001"/>
    <x v="5"/>
  </r>
  <r>
    <x v="0"/>
    <x v="649"/>
    <x v="11"/>
    <x v="4"/>
    <s v="OUT045"/>
    <x v="2"/>
    <x v="2"/>
    <x v="0"/>
    <x v="775"/>
    <n v="5.75"/>
    <n v="116.3176"/>
    <x v="5"/>
  </r>
  <r>
    <x v="0"/>
    <x v="377"/>
    <x v="0"/>
    <x v="4"/>
    <s v="OUT045"/>
    <x v="2"/>
    <x v="2"/>
    <x v="0"/>
    <x v="776"/>
    <n v="7.59"/>
    <n v="173.108"/>
    <x v="5"/>
  </r>
  <r>
    <x v="0"/>
    <x v="0"/>
    <x v="0"/>
    <x v="4"/>
    <s v="OUT045"/>
    <x v="2"/>
    <x v="2"/>
    <x v="0"/>
    <x v="777"/>
    <n v="15.1"/>
    <n v="144.07859999999999"/>
    <x v="5"/>
  </r>
  <r>
    <x v="0"/>
    <x v="535"/>
    <x v="7"/>
    <x v="4"/>
    <s v="OUT045"/>
    <x v="2"/>
    <x v="2"/>
    <x v="0"/>
    <x v="778"/>
    <n v="20.2"/>
    <n v="175.80279999999999"/>
    <x v="5"/>
  </r>
  <r>
    <x v="0"/>
    <x v="650"/>
    <x v="6"/>
    <x v="4"/>
    <s v="OUT045"/>
    <x v="2"/>
    <x v="2"/>
    <x v="0"/>
    <x v="779"/>
    <n v="8.6300000000000008"/>
    <n v="114.65179999999999"/>
    <x v="5"/>
  </r>
  <r>
    <x v="0"/>
    <x v="651"/>
    <x v="13"/>
    <x v="5"/>
    <s v="OUT017"/>
    <x v="2"/>
    <x v="2"/>
    <x v="0"/>
    <x v="780"/>
    <n v="16.7"/>
    <n v="189.62139999999999"/>
    <x v="5"/>
  </r>
  <r>
    <x v="0"/>
    <x v="652"/>
    <x v="11"/>
    <x v="5"/>
    <s v="OUT017"/>
    <x v="2"/>
    <x v="2"/>
    <x v="0"/>
    <x v="781"/>
    <n v="5.3250000000000002"/>
    <n v="53.229799999999997"/>
    <x v="5"/>
  </r>
  <r>
    <x v="0"/>
    <x v="653"/>
    <x v="11"/>
    <x v="5"/>
    <s v="OUT017"/>
    <x v="2"/>
    <x v="2"/>
    <x v="0"/>
    <x v="782"/>
    <n v="7.71"/>
    <n v="119.7756"/>
    <x v="5"/>
  </r>
  <r>
    <x v="0"/>
    <x v="654"/>
    <x v="0"/>
    <x v="5"/>
    <s v="OUT017"/>
    <x v="2"/>
    <x v="0"/>
    <x v="0"/>
    <x v="783"/>
    <n v="13.8"/>
    <n v="76.2012"/>
    <x v="5"/>
  </r>
  <r>
    <x v="0"/>
    <x v="209"/>
    <x v="7"/>
    <x v="5"/>
    <s v="OUT017"/>
    <x v="2"/>
    <x v="0"/>
    <x v="0"/>
    <x v="20"/>
    <n v="5.15"/>
    <n v="122.9388"/>
    <x v="5"/>
  </r>
  <r>
    <x v="0"/>
    <x v="379"/>
    <x v="7"/>
    <x v="5"/>
    <s v="OUT017"/>
    <x v="2"/>
    <x v="0"/>
    <x v="0"/>
    <x v="784"/>
    <n v="9.0350000000000001"/>
    <n v="151.07079999999999"/>
    <x v="5"/>
  </r>
  <r>
    <x v="0"/>
    <x v="269"/>
    <x v="7"/>
    <x v="5"/>
    <s v="OUT017"/>
    <x v="2"/>
    <x v="0"/>
    <x v="0"/>
    <x v="785"/>
    <n v="15.7"/>
    <n v="204.99799999999999"/>
    <x v="5"/>
  </r>
  <r>
    <x v="0"/>
    <x v="316"/>
    <x v="6"/>
    <x v="5"/>
    <s v="OUT017"/>
    <x v="2"/>
    <x v="0"/>
    <x v="0"/>
    <x v="20"/>
    <n v="9.6"/>
    <n v="191.0872"/>
    <x v="5"/>
  </r>
  <r>
    <x v="0"/>
    <x v="353"/>
    <x v="6"/>
    <x v="5"/>
    <s v="OUT017"/>
    <x v="2"/>
    <x v="0"/>
    <x v="0"/>
    <x v="786"/>
    <n v="14.85"/>
    <n v="154.46299999999999"/>
    <x v="5"/>
  </r>
  <r>
    <x v="1"/>
    <x v="655"/>
    <x v="8"/>
    <x v="4"/>
    <s v="OUT045"/>
    <x v="2"/>
    <x v="0"/>
    <x v="0"/>
    <x v="20"/>
    <n v="6.44"/>
    <n v="99.87"/>
    <x v="5"/>
  </r>
  <r>
    <x v="1"/>
    <x v="50"/>
    <x v="3"/>
    <x v="8"/>
    <s v="OUT035"/>
    <x v="2"/>
    <x v="1"/>
    <x v="0"/>
    <x v="787"/>
    <n v="10"/>
    <n v="262.7226"/>
    <x v="5"/>
  </r>
  <r>
    <x v="1"/>
    <x v="656"/>
    <x v="3"/>
    <x v="8"/>
    <s v="OUT035"/>
    <x v="2"/>
    <x v="1"/>
    <x v="0"/>
    <x v="788"/>
    <n v="15.85"/>
    <n v="36.3506"/>
    <x v="5"/>
  </r>
  <r>
    <x v="1"/>
    <x v="447"/>
    <x v="2"/>
    <x v="8"/>
    <s v="OUT035"/>
    <x v="2"/>
    <x v="1"/>
    <x v="0"/>
    <x v="789"/>
    <n v="7.1449999999999996"/>
    <n v="159.45779999999999"/>
    <x v="5"/>
  </r>
  <r>
    <x v="1"/>
    <x v="657"/>
    <x v="2"/>
    <x v="8"/>
    <s v="OUT035"/>
    <x v="2"/>
    <x v="1"/>
    <x v="0"/>
    <x v="790"/>
    <n v="17.25"/>
    <n v="40.5822"/>
    <x v="5"/>
  </r>
  <r>
    <x v="1"/>
    <x v="658"/>
    <x v="1"/>
    <x v="8"/>
    <s v="OUT035"/>
    <x v="2"/>
    <x v="1"/>
    <x v="0"/>
    <x v="791"/>
    <n v="19.850000000000001"/>
    <n v="126.7704"/>
    <x v="5"/>
  </r>
  <r>
    <x v="1"/>
    <x v="30"/>
    <x v="5"/>
    <x v="8"/>
    <s v="OUT035"/>
    <x v="2"/>
    <x v="1"/>
    <x v="0"/>
    <x v="792"/>
    <n v="5.82"/>
    <n v="168.37899999999999"/>
    <x v="5"/>
  </r>
  <r>
    <x v="1"/>
    <x v="125"/>
    <x v="5"/>
    <x v="8"/>
    <s v="OUT035"/>
    <x v="2"/>
    <x v="1"/>
    <x v="0"/>
    <x v="793"/>
    <n v="20.350000000000001"/>
    <n v="79.132800000000003"/>
    <x v="5"/>
  </r>
  <r>
    <x v="1"/>
    <x v="659"/>
    <x v="5"/>
    <x v="8"/>
    <s v="OUT035"/>
    <x v="2"/>
    <x v="1"/>
    <x v="0"/>
    <x v="794"/>
    <n v="21.1"/>
    <n v="143.4786"/>
    <x v="5"/>
  </r>
  <r>
    <x v="1"/>
    <x v="419"/>
    <x v="10"/>
    <x v="8"/>
    <s v="OUT035"/>
    <x v="2"/>
    <x v="1"/>
    <x v="0"/>
    <x v="795"/>
    <n v="17.350000000000001"/>
    <n v="79.461799999999997"/>
    <x v="5"/>
  </r>
  <r>
    <x v="1"/>
    <x v="660"/>
    <x v="6"/>
    <x v="8"/>
    <s v="OUT035"/>
    <x v="2"/>
    <x v="1"/>
    <x v="0"/>
    <x v="796"/>
    <n v="7.2350000000000003"/>
    <n v="115.88339999999999"/>
    <x v="5"/>
  </r>
  <r>
    <x v="1"/>
    <x v="406"/>
    <x v="6"/>
    <x v="8"/>
    <s v="OUT035"/>
    <x v="2"/>
    <x v="1"/>
    <x v="0"/>
    <x v="797"/>
    <n v="12.6"/>
    <n v="210.8612"/>
    <x v="5"/>
  </r>
  <r>
    <x v="1"/>
    <x v="517"/>
    <x v="4"/>
    <x v="8"/>
    <s v="OUT035"/>
    <x v="2"/>
    <x v="1"/>
    <x v="0"/>
    <x v="798"/>
    <n v="6.96"/>
    <n v="93.114599999999996"/>
    <x v="5"/>
  </r>
  <r>
    <x v="1"/>
    <x v="501"/>
    <x v="4"/>
    <x v="8"/>
    <s v="OUT035"/>
    <x v="2"/>
    <x v="1"/>
    <x v="0"/>
    <x v="799"/>
    <n v="8.52"/>
    <n v="151.56819999999999"/>
    <x v="5"/>
  </r>
  <r>
    <x v="1"/>
    <x v="491"/>
    <x v="4"/>
    <x v="8"/>
    <s v="OUT035"/>
    <x v="2"/>
    <x v="1"/>
    <x v="0"/>
    <x v="800"/>
    <n v="15"/>
    <n v="61.916800000000002"/>
    <x v="5"/>
  </r>
  <r>
    <x v="0"/>
    <x v="661"/>
    <x v="13"/>
    <x v="8"/>
    <s v="OUT035"/>
    <x v="2"/>
    <x v="1"/>
    <x v="0"/>
    <x v="20"/>
    <n v="11.85"/>
    <n v="51.266599999999997"/>
    <x v="5"/>
  </r>
  <r>
    <x v="0"/>
    <x v="662"/>
    <x v="3"/>
    <x v="8"/>
    <s v="OUT035"/>
    <x v="2"/>
    <x v="1"/>
    <x v="0"/>
    <x v="801"/>
    <n v="11"/>
    <n v="221.57980000000001"/>
    <x v="5"/>
  </r>
  <r>
    <x v="0"/>
    <x v="663"/>
    <x v="3"/>
    <x v="8"/>
    <s v="OUT035"/>
    <x v="2"/>
    <x v="1"/>
    <x v="0"/>
    <x v="802"/>
    <n v="17.2"/>
    <n v="145.9418"/>
    <x v="5"/>
  </r>
  <r>
    <x v="0"/>
    <x v="138"/>
    <x v="11"/>
    <x v="8"/>
    <s v="OUT035"/>
    <x v="2"/>
    <x v="1"/>
    <x v="0"/>
    <x v="803"/>
    <n v="11.35"/>
    <n v="182.46080000000001"/>
    <x v="5"/>
  </r>
  <r>
    <x v="0"/>
    <x v="81"/>
    <x v="2"/>
    <x v="8"/>
    <s v="OUT035"/>
    <x v="2"/>
    <x v="1"/>
    <x v="0"/>
    <x v="804"/>
    <n v="11.6"/>
    <n v="170.2106"/>
    <x v="5"/>
  </r>
  <r>
    <x v="0"/>
    <x v="210"/>
    <x v="6"/>
    <x v="8"/>
    <s v="OUT035"/>
    <x v="2"/>
    <x v="1"/>
    <x v="0"/>
    <x v="805"/>
    <n v="6.61"/>
    <n v="186.0898"/>
    <x v="5"/>
  </r>
  <r>
    <x v="0"/>
    <x v="664"/>
    <x v="6"/>
    <x v="8"/>
    <s v="OUT035"/>
    <x v="2"/>
    <x v="1"/>
    <x v="0"/>
    <x v="806"/>
    <n v="7.21"/>
    <n v="102.6332"/>
    <x v="5"/>
  </r>
  <r>
    <x v="0"/>
    <x v="316"/>
    <x v="6"/>
    <x v="8"/>
    <s v="OUT035"/>
    <x v="2"/>
    <x v="1"/>
    <x v="0"/>
    <x v="807"/>
    <n v="9.6"/>
    <n v="188.18719999999999"/>
    <x v="5"/>
  </r>
  <r>
    <x v="0"/>
    <x v="665"/>
    <x v="6"/>
    <x v="8"/>
    <s v="OUT035"/>
    <x v="2"/>
    <x v="1"/>
    <x v="0"/>
    <x v="808"/>
    <n v="10.65"/>
    <n v="229.86680000000001"/>
    <x v="5"/>
  </r>
  <r>
    <x v="0"/>
    <x v="666"/>
    <x v="6"/>
    <x v="8"/>
    <s v="OUT035"/>
    <x v="2"/>
    <x v="1"/>
    <x v="0"/>
    <x v="809"/>
    <n v="17.600000000000001"/>
    <n v="38.119"/>
    <x v="5"/>
  </r>
  <r>
    <x v="0"/>
    <x v="523"/>
    <x v="4"/>
    <x v="8"/>
    <s v="OUT035"/>
    <x v="2"/>
    <x v="1"/>
    <x v="0"/>
    <x v="810"/>
    <n v="8.26"/>
    <n v="124.873"/>
    <x v="5"/>
  </r>
  <r>
    <x v="1"/>
    <x v="667"/>
    <x v="2"/>
    <x v="6"/>
    <s v="OUT010"/>
    <x v="1"/>
    <x v="0"/>
    <x v="2"/>
    <x v="811"/>
    <n v="13.15"/>
    <n v="179.99760000000001"/>
    <x v="5"/>
  </r>
  <r>
    <x v="1"/>
    <x v="244"/>
    <x v="0"/>
    <x v="6"/>
    <s v="OUT010"/>
    <x v="1"/>
    <x v="0"/>
    <x v="2"/>
    <x v="812"/>
    <n v="8.1850000000000005"/>
    <n v="116.0808"/>
    <x v="5"/>
  </r>
  <r>
    <x v="1"/>
    <x v="668"/>
    <x v="9"/>
    <x v="6"/>
    <s v="OUT010"/>
    <x v="1"/>
    <x v="0"/>
    <x v="2"/>
    <x v="813"/>
    <n v="8.3650000000000002"/>
    <n v="39.250599999999999"/>
    <x v="5"/>
  </r>
  <r>
    <x v="1"/>
    <x v="669"/>
    <x v="1"/>
    <x v="6"/>
    <s v="OUT010"/>
    <x v="1"/>
    <x v="0"/>
    <x v="2"/>
    <x v="814"/>
    <n v="8.42"/>
    <n v="65.416799999999995"/>
    <x v="5"/>
  </r>
  <r>
    <x v="1"/>
    <x v="670"/>
    <x v="1"/>
    <x v="6"/>
    <s v="OUT010"/>
    <x v="1"/>
    <x v="0"/>
    <x v="2"/>
    <x v="815"/>
    <n v="15"/>
    <n v="126.33620000000001"/>
    <x v="5"/>
  </r>
  <r>
    <x v="1"/>
    <x v="671"/>
    <x v="5"/>
    <x v="6"/>
    <s v="OUT010"/>
    <x v="1"/>
    <x v="0"/>
    <x v="2"/>
    <x v="816"/>
    <n v="5.9450000000000003"/>
    <n v="127.9652"/>
    <x v="5"/>
  </r>
  <r>
    <x v="1"/>
    <x v="672"/>
    <x v="5"/>
    <x v="6"/>
    <s v="OUT010"/>
    <x v="1"/>
    <x v="0"/>
    <x v="2"/>
    <x v="817"/>
    <n v="6.9649999999999999"/>
    <n v="158.8604"/>
    <x v="5"/>
  </r>
  <r>
    <x v="1"/>
    <x v="332"/>
    <x v="5"/>
    <x v="6"/>
    <s v="OUT010"/>
    <x v="1"/>
    <x v="0"/>
    <x v="2"/>
    <x v="818"/>
    <n v="16.350000000000001"/>
    <n v="124.80200000000001"/>
    <x v="5"/>
  </r>
  <r>
    <x v="1"/>
    <x v="673"/>
    <x v="6"/>
    <x v="6"/>
    <s v="OUT010"/>
    <x v="1"/>
    <x v="2"/>
    <x v="2"/>
    <x v="819"/>
    <n v="9"/>
    <n v="169.48159999999999"/>
    <x v="5"/>
  </r>
  <r>
    <x v="1"/>
    <x v="340"/>
    <x v="6"/>
    <x v="6"/>
    <s v="OUT010"/>
    <x v="1"/>
    <x v="2"/>
    <x v="2"/>
    <x v="820"/>
    <n v="14.1"/>
    <n v="198.80840000000001"/>
    <x v="5"/>
  </r>
  <r>
    <x v="1"/>
    <x v="593"/>
    <x v="6"/>
    <x v="6"/>
    <s v="OUT010"/>
    <x v="1"/>
    <x v="2"/>
    <x v="2"/>
    <x v="821"/>
    <n v="20.75"/>
    <n v="161.05779999999999"/>
    <x v="5"/>
  </r>
  <r>
    <x v="0"/>
    <x v="674"/>
    <x v="13"/>
    <x v="6"/>
    <s v="OUT010"/>
    <x v="1"/>
    <x v="2"/>
    <x v="2"/>
    <x v="822"/>
    <n v="6.2149999999999999"/>
    <n v="224.40620000000001"/>
    <x v="5"/>
  </r>
  <r>
    <x v="0"/>
    <x v="675"/>
    <x v="13"/>
    <x v="6"/>
    <s v="OUT010"/>
    <x v="1"/>
    <x v="2"/>
    <x v="2"/>
    <x v="823"/>
    <n v="8.3149999999999995"/>
    <n v="143.64439999999999"/>
    <x v="5"/>
  </r>
  <r>
    <x v="0"/>
    <x v="676"/>
    <x v="3"/>
    <x v="6"/>
    <s v="OUT010"/>
    <x v="1"/>
    <x v="2"/>
    <x v="2"/>
    <x v="824"/>
    <n v="6.8250000000000002"/>
    <n v="154.59979999999999"/>
    <x v="5"/>
  </r>
  <r>
    <x v="0"/>
    <x v="677"/>
    <x v="3"/>
    <x v="6"/>
    <s v="OUT010"/>
    <x v="1"/>
    <x v="2"/>
    <x v="2"/>
    <x v="825"/>
    <n v="13"/>
    <n v="196.24260000000001"/>
    <x v="5"/>
  </r>
  <r>
    <x v="0"/>
    <x v="652"/>
    <x v="11"/>
    <x v="6"/>
    <s v="OUT010"/>
    <x v="1"/>
    <x v="2"/>
    <x v="2"/>
    <x v="826"/>
    <n v="5.3250000000000002"/>
    <n v="55.529800000000002"/>
    <x v="5"/>
  </r>
  <r>
    <x v="0"/>
    <x v="220"/>
    <x v="2"/>
    <x v="6"/>
    <s v="OUT010"/>
    <x v="1"/>
    <x v="2"/>
    <x v="2"/>
    <x v="827"/>
    <n v="10.195"/>
    <n v="141.88380000000001"/>
    <x v="5"/>
  </r>
  <r>
    <x v="0"/>
    <x v="678"/>
    <x v="6"/>
    <x v="6"/>
    <s v="OUT010"/>
    <x v="1"/>
    <x v="2"/>
    <x v="2"/>
    <x v="828"/>
    <n v="13.5"/>
    <n v="81.096000000000004"/>
    <x v="5"/>
  </r>
  <r>
    <x v="0"/>
    <x v="270"/>
    <x v="6"/>
    <x v="6"/>
    <s v="OUT010"/>
    <x v="1"/>
    <x v="1"/>
    <x v="2"/>
    <x v="829"/>
    <n v="15.6"/>
    <n v="173.6764"/>
    <x v="5"/>
  </r>
  <r>
    <x v="1"/>
    <x v="466"/>
    <x v="3"/>
    <x v="6"/>
    <s v="OUT010"/>
    <x v="1"/>
    <x v="1"/>
    <x v="2"/>
    <x v="830"/>
    <n v="8.5"/>
    <n v="51.3324"/>
    <x v="5"/>
  </r>
  <r>
    <x v="1"/>
    <x v="429"/>
    <x v="13"/>
    <x v="3"/>
    <s v="OUT013"/>
    <x v="1"/>
    <x v="2"/>
    <x v="0"/>
    <x v="20"/>
    <n v="13.5"/>
    <n v="88.054000000000002"/>
    <x v="5"/>
  </r>
  <r>
    <x v="1"/>
    <x v="151"/>
    <x v="12"/>
    <x v="3"/>
    <s v="OUT013"/>
    <x v="1"/>
    <x v="2"/>
    <x v="0"/>
    <x v="831"/>
    <n v="8.06"/>
    <n v="232.33260000000001"/>
    <x v="5"/>
  </r>
  <r>
    <x v="1"/>
    <x v="242"/>
    <x v="3"/>
    <x v="3"/>
    <s v="OUT013"/>
    <x v="1"/>
    <x v="2"/>
    <x v="0"/>
    <x v="832"/>
    <n v="20.7"/>
    <n v="183.5266"/>
    <x v="5"/>
  </r>
  <r>
    <x v="1"/>
    <x v="486"/>
    <x v="11"/>
    <x v="3"/>
    <s v="OUT013"/>
    <x v="1"/>
    <x v="2"/>
    <x v="0"/>
    <x v="833"/>
    <n v="19.25"/>
    <n v="54.695599999999999"/>
    <x v="5"/>
  </r>
  <r>
    <x v="1"/>
    <x v="679"/>
    <x v="2"/>
    <x v="3"/>
    <s v="OUT013"/>
    <x v="1"/>
    <x v="2"/>
    <x v="0"/>
    <x v="834"/>
    <n v="15.6"/>
    <n v="75.566999999999993"/>
    <x v="5"/>
  </r>
  <r>
    <x v="1"/>
    <x v="641"/>
    <x v="0"/>
    <x v="3"/>
    <s v="OUT013"/>
    <x v="1"/>
    <x v="2"/>
    <x v="0"/>
    <x v="835"/>
    <n v="9.6"/>
    <n v="141.0154"/>
    <x v="5"/>
  </r>
  <r>
    <x v="1"/>
    <x v="680"/>
    <x v="0"/>
    <x v="3"/>
    <s v="OUT013"/>
    <x v="1"/>
    <x v="2"/>
    <x v="0"/>
    <x v="836"/>
    <n v="12.35"/>
    <n v="112.2518"/>
    <x v="5"/>
  </r>
  <r>
    <x v="1"/>
    <x v="30"/>
    <x v="5"/>
    <x v="3"/>
    <s v="OUT013"/>
    <x v="1"/>
    <x v="2"/>
    <x v="0"/>
    <x v="20"/>
    <n v="5.82"/>
    <n v="169.37899999999999"/>
    <x v="5"/>
  </r>
  <r>
    <x v="1"/>
    <x v="66"/>
    <x v="5"/>
    <x v="3"/>
    <s v="OUT013"/>
    <x v="1"/>
    <x v="2"/>
    <x v="0"/>
    <x v="837"/>
    <n v="11.3"/>
    <n v="181.46600000000001"/>
    <x v="5"/>
  </r>
  <r>
    <x v="1"/>
    <x v="576"/>
    <x v="6"/>
    <x v="3"/>
    <s v="OUT013"/>
    <x v="1"/>
    <x v="2"/>
    <x v="0"/>
    <x v="838"/>
    <n v="17.7"/>
    <n v="166.2816"/>
    <x v="5"/>
  </r>
  <r>
    <x v="1"/>
    <x v="646"/>
    <x v="6"/>
    <x v="3"/>
    <s v="OUT013"/>
    <x v="1"/>
    <x v="2"/>
    <x v="0"/>
    <x v="839"/>
    <n v="18.600000000000001"/>
    <n v="153.13659999999999"/>
    <x v="5"/>
  </r>
  <r>
    <x v="1"/>
    <x v="681"/>
    <x v="4"/>
    <x v="3"/>
    <s v="OUT013"/>
    <x v="1"/>
    <x v="2"/>
    <x v="0"/>
    <x v="840"/>
    <n v="17.600000000000001"/>
    <n v="163.3526"/>
    <x v="5"/>
  </r>
  <r>
    <x v="0"/>
    <x v="682"/>
    <x v="3"/>
    <x v="3"/>
    <s v="OUT013"/>
    <x v="1"/>
    <x v="2"/>
    <x v="0"/>
    <x v="841"/>
    <n v="7.27"/>
    <n v="89.0488"/>
    <x v="5"/>
  </r>
  <r>
    <x v="0"/>
    <x v="683"/>
    <x v="11"/>
    <x v="3"/>
    <s v="OUT013"/>
    <x v="1"/>
    <x v="2"/>
    <x v="0"/>
    <x v="842"/>
    <n v="10.895"/>
    <n v="122.973"/>
    <x v="5"/>
  </r>
  <r>
    <x v="0"/>
    <x v="684"/>
    <x v="0"/>
    <x v="3"/>
    <s v="OUT013"/>
    <x v="1"/>
    <x v="2"/>
    <x v="0"/>
    <x v="843"/>
    <n v="5.82"/>
    <n v="257.63299999999998"/>
    <x v="5"/>
  </r>
  <r>
    <x v="0"/>
    <x v="685"/>
    <x v="0"/>
    <x v="3"/>
    <s v="OUT013"/>
    <x v="1"/>
    <x v="2"/>
    <x v="0"/>
    <x v="844"/>
    <n v="12.3"/>
    <n v="176.1396"/>
    <x v="5"/>
  </r>
  <r>
    <x v="0"/>
    <x v="678"/>
    <x v="6"/>
    <x v="3"/>
    <s v="OUT013"/>
    <x v="1"/>
    <x v="2"/>
    <x v="0"/>
    <x v="845"/>
    <n v="13.5"/>
    <n v="81.396000000000001"/>
    <x v="5"/>
  </r>
  <r>
    <x v="0"/>
    <x v="686"/>
    <x v="6"/>
    <x v="3"/>
    <s v="OUT013"/>
    <x v="1"/>
    <x v="2"/>
    <x v="0"/>
    <x v="846"/>
    <n v="8.51"/>
    <n v="172.94220000000001"/>
    <x v="5"/>
  </r>
  <r>
    <x v="1"/>
    <x v="47"/>
    <x v="2"/>
    <x v="1"/>
    <s v="OUT018"/>
    <x v="1"/>
    <x v="0"/>
    <x v="1"/>
    <x v="847"/>
    <n v="17.5"/>
    <n v="259.73039999999997"/>
    <x v="5"/>
  </r>
  <r>
    <x v="1"/>
    <x v="687"/>
    <x v="15"/>
    <x v="1"/>
    <s v="OUT018"/>
    <x v="1"/>
    <x v="0"/>
    <x v="1"/>
    <x v="20"/>
    <n v="12.85"/>
    <n v="253.00399999999999"/>
    <x v="5"/>
  </r>
  <r>
    <x v="1"/>
    <x v="688"/>
    <x v="13"/>
    <x v="1"/>
    <s v="OUT018"/>
    <x v="1"/>
    <x v="0"/>
    <x v="1"/>
    <x v="20"/>
    <n v="15.6"/>
    <n v="111.8544"/>
    <x v="5"/>
  </r>
  <r>
    <x v="1"/>
    <x v="242"/>
    <x v="3"/>
    <x v="1"/>
    <s v="OUT018"/>
    <x v="1"/>
    <x v="0"/>
    <x v="1"/>
    <x v="848"/>
    <n v="20.7"/>
    <n v="184.1266"/>
    <x v="5"/>
  </r>
  <r>
    <x v="1"/>
    <x v="689"/>
    <x v="2"/>
    <x v="1"/>
    <s v="OUT018"/>
    <x v="1"/>
    <x v="0"/>
    <x v="1"/>
    <x v="849"/>
    <n v="17"/>
    <n v="248.3434"/>
    <x v="5"/>
  </r>
  <r>
    <x v="1"/>
    <x v="690"/>
    <x v="0"/>
    <x v="1"/>
    <s v="OUT018"/>
    <x v="1"/>
    <x v="0"/>
    <x v="1"/>
    <x v="850"/>
    <n v="11.1"/>
    <n v="189.28460000000001"/>
    <x v="5"/>
  </r>
  <r>
    <x v="1"/>
    <x v="691"/>
    <x v="0"/>
    <x v="1"/>
    <s v="OUT018"/>
    <x v="1"/>
    <x v="0"/>
    <x v="1"/>
    <x v="851"/>
    <n v="19.75"/>
    <n v="119.8466"/>
    <x v="5"/>
  </r>
  <r>
    <x v="1"/>
    <x v="572"/>
    <x v="9"/>
    <x v="1"/>
    <s v="OUT018"/>
    <x v="1"/>
    <x v="0"/>
    <x v="1"/>
    <x v="852"/>
    <n v="6.57"/>
    <n v="261.42779999999999"/>
    <x v="5"/>
  </r>
  <r>
    <x v="1"/>
    <x v="542"/>
    <x v="1"/>
    <x v="1"/>
    <s v="OUT018"/>
    <x v="1"/>
    <x v="0"/>
    <x v="1"/>
    <x v="853"/>
    <n v="16.600000000000001"/>
    <n v="109.8596"/>
    <x v="5"/>
  </r>
  <r>
    <x v="1"/>
    <x v="692"/>
    <x v="1"/>
    <x v="1"/>
    <s v="OUT018"/>
    <x v="1"/>
    <x v="0"/>
    <x v="1"/>
    <x v="854"/>
    <n v="19.350000000000001"/>
    <n v="65.616799999999998"/>
    <x v="5"/>
  </r>
  <r>
    <x v="1"/>
    <x v="693"/>
    <x v="5"/>
    <x v="1"/>
    <s v="OUT018"/>
    <x v="1"/>
    <x v="0"/>
    <x v="1"/>
    <x v="855"/>
    <n v="8.6"/>
    <n v="112.6176"/>
    <x v="5"/>
  </r>
  <r>
    <x v="1"/>
    <x v="694"/>
    <x v="4"/>
    <x v="1"/>
    <s v="OUT018"/>
    <x v="1"/>
    <x v="0"/>
    <x v="1"/>
    <x v="856"/>
    <n v="14.6"/>
    <n v="47.569200000000002"/>
    <x v="5"/>
  </r>
  <r>
    <x v="0"/>
    <x v="695"/>
    <x v="11"/>
    <x v="1"/>
    <s v="OUT018"/>
    <x v="1"/>
    <x v="0"/>
    <x v="1"/>
    <x v="857"/>
    <n v="20.6"/>
    <n v="212.92439999999999"/>
    <x v="5"/>
  </r>
  <r>
    <x v="0"/>
    <x v="266"/>
    <x v="0"/>
    <x v="1"/>
    <s v="OUT018"/>
    <x v="1"/>
    <x v="0"/>
    <x v="1"/>
    <x v="858"/>
    <n v="20.2"/>
    <n v="128.36779999999999"/>
    <x v="5"/>
  </r>
  <r>
    <x v="0"/>
    <x v="551"/>
    <x v="6"/>
    <x v="1"/>
    <s v="OUT018"/>
    <x v="1"/>
    <x v="0"/>
    <x v="1"/>
    <x v="20"/>
    <n v="15.25"/>
    <n v="179.76599999999999"/>
    <x v="5"/>
  </r>
  <r>
    <x v="1"/>
    <x v="696"/>
    <x v="8"/>
    <x v="7"/>
    <s v="OUT027"/>
    <x v="1"/>
    <x v="0"/>
    <x v="3"/>
    <x v="859"/>
    <m/>
    <n v="216.91659999999999"/>
    <x v="5"/>
  </r>
  <r>
    <x v="1"/>
    <x v="697"/>
    <x v="8"/>
    <x v="7"/>
    <s v="OUT027"/>
    <x v="1"/>
    <x v="0"/>
    <x v="3"/>
    <x v="860"/>
    <m/>
    <n v="177.83699999999999"/>
    <x v="5"/>
  </r>
  <r>
    <x v="1"/>
    <x v="698"/>
    <x v="11"/>
    <x v="7"/>
    <s v="OUT027"/>
    <x v="1"/>
    <x v="0"/>
    <x v="3"/>
    <x v="861"/>
    <m/>
    <n v="196.77680000000001"/>
    <x v="5"/>
  </r>
  <r>
    <x v="1"/>
    <x v="178"/>
    <x v="11"/>
    <x v="7"/>
    <s v="OUT027"/>
    <x v="1"/>
    <x v="0"/>
    <x v="3"/>
    <x v="862"/>
    <m/>
    <n v="265.28840000000002"/>
    <x v="5"/>
  </r>
  <r>
    <x v="1"/>
    <x v="699"/>
    <x v="2"/>
    <x v="7"/>
    <s v="OUT027"/>
    <x v="1"/>
    <x v="0"/>
    <x v="3"/>
    <x v="863"/>
    <m/>
    <n v="256.16460000000001"/>
    <x v="5"/>
  </r>
  <r>
    <x v="1"/>
    <x v="700"/>
    <x v="2"/>
    <x v="7"/>
    <s v="OUT027"/>
    <x v="1"/>
    <x v="0"/>
    <x v="3"/>
    <x v="20"/>
    <m/>
    <n v="225.30619999999999"/>
    <x v="5"/>
  </r>
  <r>
    <x v="1"/>
    <x v="701"/>
    <x v="2"/>
    <x v="7"/>
    <s v="OUT027"/>
    <x v="1"/>
    <x v="0"/>
    <x v="3"/>
    <x v="864"/>
    <m/>
    <n v="157.56299999999999"/>
    <x v="5"/>
  </r>
  <r>
    <x v="1"/>
    <x v="525"/>
    <x v="1"/>
    <x v="7"/>
    <s v="OUT027"/>
    <x v="1"/>
    <x v="0"/>
    <x v="3"/>
    <x v="865"/>
    <m/>
    <n v="61.553600000000003"/>
    <x v="5"/>
  </r>
  <r>
    <x v="1"/>
    <x v="702"/>
    <x v="5"/>
    <x v="7"/>
    <s v="OUT027"/>
    <x v="1"/>
    <x v="0"/>
    <x v="3"/>
    <x v="866"/>
    <m/>
    <n v="35.918999999999997"/>
    <x v="5"/>
  </r>
  <r>
    <x v="1"/>
    <x v="329"/>
    <x v="5"/>
    <x v="7"/>
    <s v="OUT027"/>
    <x v="1"/>
    <x v="0"/>
    <x v="3"/>
    <x v="867"/>
    <m/>
    <n v="162.68940000000001"/>
    <x v="5"/>
  </r>
  <r>
    <x v="1"/>
    <x v="101"/>
    <x v="5"/>
    <x v="7"/>
    <s v="OUT027"/>
    <x v="1"/>
    <x v="0"/>
    <x v="3"/>
    <x v="868"/>
    <m/>
    <n v="190.85300000000001"/>
    <x v="5"/>
  </r>
  <r>
    <x v="1"/>
    <x v="703"/>
    <x v="5"/>
    <x v="7"/>
    <s v="OUT027"/>
    <x v="1"/>
    <x v="0"/>
    <x v="3"/>
    <x v="869"/>
    <m/>
    <n v="160.792"/>
    <x v="5"/>
  </r>
  <r>
    <x v="1"/>
    <x v="192"/>
    <x v="5"/>
    <x v="7"/>
    <s v="OUT027"/>
    <x v="1"/>
    <x v="0"/>
    <x v="3"/>
    <x v="870"/>
    <m/>
    <n v="181.5976"/>
    <x v="5"/>
  </r>
  <r>
    <x v="1"/>
    <x v="704"/>
    <x v="5"/>
    <x v="7"/>
    <s v="OUT027"/>
    <x v="1"/>
    <x v="0"/>
    <x v="3"/>
    <x v="871"/>
    <m/>
    <n v="253.8698"/>
    <x v="5"/>
  </r>
  <r>
    <x v="1"/>
    <x v="705"/>
    <x v="10"/>
    <x v="7"/>
    <s v="OUT027"/>
    <x v="1"/>
    <x v="0"/>
    <x v="3"/>
    <x v="872"/>
    <m/>
    <n v="39.548000000000002"/>
    <x v="5"/>
  </r>
  <r>
    <x v="0"/>
    <x v="706"/>
    <x v="13"/>
    <x v="7"/>
    <s v="OUT027"/>
    <x v="1"/>
    <x v="0"/>
    <x v="3"/>
    <x v="873"/>
    <m/>
    <n v="81.993399999999994"/>
    <x v="5"/>
  </r>
  <r>
    <x v="0"/>
    <x v="676"/>
    <x v="3"/>
    <x v="7"/>
    <s v="OUT027"/>
    <x v="1"/>
    <x v="0"/>
    <x v="3"/>
    <x v="874"/>
    <m/>
    <n v="153.2998"/>
    <x v="5"/>
  </r>
  <r>
    <x v="0"/>
    <x v="707"/>
    <x v="2"/>
    <x v="7"/>
    <s v="OUT027"/>
    <x v="1"/>
    <x v="0"/>
    <x v="3"/>
    <x v="875"/>
    <m/>
    <n v="78.561800000000005"/>
    <x v="5"/>
  </r>
  <r>
    <x v="0"/>
    <x v="708"/>
    <x v="2"/>
    <x v="7"/>
    <s v="OUT027"/>
    <x v="1"/>
    <x v="0"/>
    <x v="3"/>
    <x v="876"/>
    <m/>
    <n v="91.680400000000006"/>
    <x v="5"/>
  </r>
  <r>
    <x v="0"/>
    <x v="709"/>
    <x v="2"/>
    <x v="7"/>
    <s v="OUT027"/>
    <x v="1"/>
    <x v="0"/>
    <x v="3"/>
    <x v="877"/>
    <m/>
    <n v="162.52099999999999"/>
    <x v="5"/>
  </r>
  <r>
    <x v="0"/>
    <x v="710"/>
    <x v="0"/>
    <x v="7"/>
    <s v="OUT027"/>
    <x v="1"/>
    <x v="0"/>
    <x v="3"/>
    <x v="878"/>
    <m/>
    <n v="81.495999999999995"/>
    <x v="5"/>
  </r>
  <r>
    <x v="0"/>
    <x v="711"/>
    <x v="6"/>
    <x v="7"/>
    <s v="OUT027"/>
    <x v="1"/>
    <x v="0"/>
    <x v="3"/>
    <x v="879"/>
    <m/>
    <n v="199.9084"/>
    <x v="5"/>
  </r>
  <r>
    <x v="0"/>
    <x v="712"/>
    <x v="4"/>
    <x v="7"/>
    <s v="OUT027"/>
    <x v="1"/>
    <x v="0"/>
    <x v="3"/>
    <x v="880"/>
    <m/>
    <n v="173.7054"/>
    <x v="5"/>
  </r>
  <r>
    <x v="1"/>
    <x v="428"/>
    <x v="13"/>
    <x v="7"/>
    <s v="OUT027"/>
    <x v="1"/>
    <x v="0"/>
    <x v="3"/>
    <x v="881"/>
    <m/>
    <n v="50.003399999999999"/>
    <x v="5"/>
  </r>
  <r>
    <x v="1"/>
    <x v="713"/>
    <x v="8"/>
    <x v="7"/>
    <s v="OUT027"/>
    <x v="1"/>
    <x v="0"/>
    <x v="3"/>
    <x v="882"/>
    <m/>
    <n v="102.33320000000001"/>
    <x v="5"/>
  </r>
  <r>
    <x v="1"/>
    <x v="714"/>
    <x v="1"/>
    <x v="7"/>
    <s v="OUT027"/>
    <x v="1"/>
    <x v="0"/>
    <x v="3"/>
    <x v="883"/>
    <m/>
    <n v="133.79419999999999"/>
    <x v="5"/>
  </r>
  <r>
    <x v="0"/>
    <x v="450"/>
    <x v="11"/>
    <x v="7"/>
    <s v="OUT027"/>
    <x v="1"/>
    <x v="0"/>
    <x v="3"/>
    <x v="884"/>
    <m/>
    <n v="120.944"/>
    <x v="5"/>
  </r>
  <r>
    <x v="1"/>
    <x v="643"/>
    <x v="5"/>
    <x v="3"/>
    <s v="OUT013"/>
    <x v="1"/>
    <x v="2"/>
    <x v="0"/>
    <x v="20"/>
    <n v="8.93"/>
    <n v="53.861400000000003"/>
    <x v="6"/>
  </r>
  <r>
    <x v="1"/>
    <x v="715"/>
    <x v="6"/>
    <x v="7"/>
    <s v="OUT027"/>
    <x v="1"/>
    <x v="0"/>
    <x v="3"/>
    <x v="885"/>
    <m/>
    <n v="87.619799999999998"/>
    <x v="6"/>
  </r>
  <r>
    <x v="1"/>
    <x v="668"/>
    <x v="9"/>
    <x v="0"/>
    <s v="OUT049"/>
    <x v="0"/>
    <x v="0"/>
    <x v="0"/>
    <x v="886"/>
    <n v="8.3650000000000002"/>
    <n v="38.050600000000003"/>
    <x v="6"/>
  </r>
  <r>
    <x v="0"/>
    <x v="716"/>
    <x v="0"/>
    <x v="8"/>
    <s v="OUT035"/>
    <x v="2"/>
    <x v="1"/>
    <x v="0"/>
    <x v="887"/>
    <n v="8.75"/>
    <n v="187.4556"/>
    <x v="6"/>
  </r>
  <r>
    <x v="1"/>
    <x v="369"/>
    <x v="6"/>
    <x v="1"/>
    <s v="OUT018"/>
    <x v="1"/>
    <x v="0"/>
    <x v="1"/>
    <x v="888"/>
    <n v="19.75"/>
    <n v="212.09020000000001"/>
    <x v="6"/>
  </r>
  <r>
    <x v="1"/>
    <x v="717"/>
    <x v="3"/>
    <x v="1"/>
    <s v="OUT018"/>
    <x v="1"/>
    <x v="0"/>
    <x v="1"/>
    <x v="889"/>
    <n v="7.8550000000000004"/>
    <n v="188.5188"/>
    <x v="6"/>
  </r>
  <r>
    <x v="0"/>
    <x v="718"/>
    <x v="7"/>
    <x v="3"/>
    <s v="OUT013"/>
    <x v="1"/>
    <x v="2"/>
    <x v="0"/>
    <x v="890"/>
    <n v="11.8"/>
    <n v="151.4366"/>
    <x v="6"/>
  </r>
  <r>
    <x v="0"/>
    <x v="719"/>
    <x v="0"/>
    <x v="7"/>
    <s v="OUT019"/>
    <x v="0"/>
    <x v="1"/>
    <x v="2"/>
    <x v="891"/>
    <m/>
    <n v="165.7526"/>
    <x v="6"/>
  </r>
  <r>
    <x v="1"/>
    <x v="184"/>
    <x v="0"/>
    <x v="1"/>
    <s v="OUT018"/>
    <x v="1"/>
    <x v="0"/>
    <x v="1"/>
    <x v="892"/>
    <n v="16.350000000000001"/>
    <n v="50.132399999999997"/>
    <x v="6"/>
  </r>
  <r>
    <x v="1"/>
    <x v="720"/>
    <x v="13"/>
    <x v="7"/>
    <s v="OUT027"/>
    <x v="1"/>
    <x v="0"/>
    <x v="3"/>
    <x v="893"/>
    <m/>
    <n v="177.93700000000001"/>
    <x v="6"/>
  </r>
  <r>
    <x v="0"/>
    <x v="721"/>
    <x v="6"/>
    <x v="7"/>
    <s v="OUT019"/>
    <x v="0"/>
    <x v="1"/>
    <x v="2"/>
    <x v="894"/>
    <m/>
    <n v="118.7782"/>
    <x v="6"/>
  </r>
  <r>
    <x v="0"/>
    <x v="722"/>
    <x v="2"/>
    <x v="5"/>
    <s v="OUT017"/>
    <x v="2"/>
    <x v="1"/>
    <x v="0"/>
    <x v="895"/>
    <n v="9.2850000000000001"/>
    <n v="246.4144"/>
    <x v="6"/>
  </r>
  <r>
    <x v="1"/>
    <x v="49"/>
    <x v="13"/>
    <x v="3"/>
    <s v="OUT013"/>
    <x v="1"/>
    <x v="2"/>
    <x v="0"/>
    <x v="896"/>
    <n v="7.9749999999999996"/>
    <n v="85.224999999999994"/>
    <x v="6"/>
  </r>
  <r>
    <x v="1"/>
    <x v="723"/>
    <x v="0"/>
    <x v="3"/>
    <s v="OUT013"/>
    <x v="1"/>
    <x v="2"/>
    <x v="0"/>
    <x v="897"/>
    <n v="6.59"/>
    <n v="85.690799999999996"/>
    <x v="6"/>
  </r>
  <r>
    <x v="1"/>
    <x v="724"/>
    <x v="13"/>
    <x v="2"/>
    <s v="OUT046"/>
    <x v="0"/>
    <x v="1"/>
    <x v="0"/>
    <x v="898"/>
    <n v="6.4450000000000003"/>
    <n v="92.643600000000006"/>
    <x v="6"/>
  </r>
  <r>
    <x v="0"/>
    <x v="725"/>
    <x v="0"/>
    <x v="2"/>
    <s v="OUT046"/>
    <x v="0"/>
    <x v="1"/>
    <x v="0"/>
    <x v="899"/>
    <n v="6.11"/>
    <n v="130.49680000000001"/>
    <x v="6"/>
  </r>
  <r>
    <x v="0"/>
    <x v="726"/>
    <x v="3"/>
    <x v="2"/>
    <s v="OUT046"/>
    <x v="0"/>
    <x v="1"/>
    <x v="0"/>
    <x v="900"/>
    <n v="20.25"/>
    <n v="184.5924"/>
    <x v="6"/>
  </r>
  <r>
    <x v="0"/>
    <x v="727"/>
    <x v="8"/>
    <x v="4"/>
    <s v="OUT045"/>
    <x v="2"/>
    <x v="1"/>
    <x v="0"/>
    <x v="901"/>
    <n v="20.85"/>
    <n v="105.6648"/>
    <x v="6"/>
  </r>
  <r>
    <x v="1"/>
    <x v="249"/>
    <x v="1"/>
    <x v="5"/>
    <s v="OUT017"/>
    <x v="2"/>
    <x v="1"/>
    <x v="0"/>
    <x v="902"/>
    <n v="18.850000000000001"/>
    <n v="129.26259999999999"/>
    <x v="6"/>
  </r>
  <r>
    <x v="1"/>
    <x v="728"/>
    <x v="11"/>
    <x v="2"/>
    <s v="OUT046"/>
    <x v="0"/>
    <x v="1"/>
    <x v="0"/>
    <x v="903"/>
    <n v="13.1"/>
    <n v="117.37820000000001"/>
    <x v="6"/>
  </r>
  <r>
    <x v="1"/>
    <x v="729"/>
    <x v="13"/>
    <x v="4"/>
    <s v="OUT045"/>
    <x v="2"/>
    <x v="1"/>
    <x v="0"/>
    <x v="904"/>
    <n v="5.9850000000000003"/>
    <n v="184.89240000000001"/>
    <x v="6"/>
  </r>
  <r>
    <x v="1"/>
    <x v="127"/>
    <x v="7"/>
    <x v="6"/>
    <s v="OUT010"/>
    <x v="1"/>
    <x v="1"/>
    <x v="2"/>
    <x v="905"/>
    <n v="16.350000000000001"/>
    <n v="163.88419999999999"/>
    <x v="6"/>
  </r>
  <r>
    <x v="1"/>
    <x v="730"/>
    <x v="1"/>
    <x v="7"/>
    <s v="OUT019"/>
    <x v="0"/>
    <x v="1"/>
    <x v="2"/>
    <x v="906"/>
    <m/>
    <n v="151.30240000000001"/>
    <x v="6"/>
  </r>
  <r>
    <x v="1"/>
    <x v="731"/>
    <x v="5"/>
    <x v="5"/>
    <s v="OUT017"/>
    <x v="2"/>
    <x v="0"/>
    <x v="0"/>
    <x v="20"/>
    <n v="12.15"/>
    <n v="117.815"/>
    <x v="6"/>
  </r>
  <r>
    <x v="1"/>
    <x v="732"/>
    <x v="2"/>
    <x v="0"/>
    <s v="OUT049"/>
    <x v="0"/>
    <x v="0"/>
    <x v="0"/>
    <x v="907"/>
    <n v="8.8949999999999996"/>
    <n v="208.99539999999999"/>
    <x v="6"/>
  </r>
  <r>
    <x v="1"/>
    <x v="273"/>
    <x v="2"/>
    <x v="7"/>
    <s v="OUT027"/>
    <x v="1"/>
    <x v="0"/>
    <x v="3"/>
    <x v="908"/>
    <m/>
    <n v="106.928"/>
    <x v="6"/>
  </r>
  <r>
    <x v="1"/>
    <x v="733"/>
    <x v="10"/>
    <x v="8"/>
    <s v="OUT035"/>
    <x v="2"/>
    <x v="1"/>
    <x v="0"/>
    <x v="909"/>
    <n v="15.35"/>
    <n v="145.047"/>
    <x v="6"/>
  </r>
  <r>
    <x v="0"/>
    <x v="734"/>
    <x v="0"/>
    <x v="7"/>
    <s v="OUT027"/>
    <x v="1"/>
    <x v="0"/>
    <x v="3"/>
    <x v="910"/>
    <m/>
    <n v="189.92140000000001"/>
    <x v="6"/>
  </r>
  <r>
    <x v="1"/>
    <x v="128"/>
    <x v="6"/>
    <x v="7"/>
    <s v="OUT027"/>
    <x v="1"/>
    <x v="0"/>
    <x v="3"/>
    <x v="911"/>
    <m/>
    <n v="183.42660000000001"/>
    <x v="6"/>
  </r>
  <r>
    <x v="1"/>
    <x v="735"/>
    <x v="6"/>
    <x v="7"/>
    <s v="OUT027"/>
    <x v="1"/>
    <x v="0"/>
    <x v="3"/>
    <x v="912"/>
    <m/>
    <n v="182.0318"/>
    <x v="6"/>
  </r>
  <r>
    <x v="1"/>
    <x v="321"/>
    <x v="11"/>
    <x v="7"/>
    <s v="OUT027"/>
    <x v="1"/>
    <x v="0"/>
    <x v="3"/>
    <x v="913"/>
    <m/>
    <n v="241.8854"/>
    <x v="6"/>
  </r>
  <r>
    <x v="1"/>
    <x v="30"/>
    <x v="5"/>
    <x v="1"/>
    <s v="OUT018"/>
    <x v="1"/>
    <x v="0"/>
    <x v="1"/>
    <x v="914"/>
    <n v="5.82"/>
    <n v="171.37899999999999"/>
    <x v="6"/>
  </r>
  <r>
    <x v="0"/>
    <x v="736"/>
    <x v="7"/>
    <x v="7"/>
    <s v="OUT027"/>
    <x v="1"/>
    <x v="0"/>
    <x v="3"/>
    <x v="915"/>
    <m/>
    <n v="83.127600000000001"/>
    <x v="6"/>
  </r>
  <r>
    <x v="0"/>
    <x v="737"/>
    <x v="3"/>
    <x v="7"/>
    <s v="OUT027"/>
    <x v="1"/>
    <x v="0"/>
    <x v="3"/>
    <x v="20"/>
    <m/>
    <n v="154.63140000000001"/>
    <x v="6"/>
  </r>
  <r>
    <x v="0"/>
    <x v="143"/>
    <x v="14"/>
    <x v="8"/>
    <s v="OUT035"/>
    <x v="2"/>
    <x v="1"/>
    <x v="0"/>
    <x v="916"/>
    <n v="7.42"/>
    <n v="184.85820000000001"/>
    <x v="6"/>
  </r>
  <r>
    <x v="1"/>
    <x v="33"/>
    <x v="5"/>
    <x v="2"/>
    <s v="OUT046"/>
    <x v="0"/>
    <x v="1"/>
    <x v="0"/>
    <x v="917"/>
    <n v="7.67"/>
    <n v="33.121600000000001"/>
    <x v="6"/>
  </r>
  <r>
    <x v="1"/>
    <x v="57"/>
    <x v="0"/>
    <x v="5"/>
    <s v="OUT017"/>
    <x v="2"/>
    <x v="0"/>
    <x v="0"/>
    <x v="20"/>
    <n v="9.5"/>
    <n v="110.4228"/>
    <x v="6"/>
  </r>
  <r>
    <x v="1"/>
    <x v="738"/>
    <x v="11"/>
    <x v="4"/>
    <s v="OUT045"/>
    <x v="2"/>
    <x v="0"/>
    <x v="0"/>
    <x v="918"/>
    <n v="16"/>
    <n v="143.21539999999999"/>
    <x v="6"/>
  </r>
  <r>
    <x v="1"/>
    <x v="168"/>
    <x v="5"/>
    <x v="0"/>
    <s v="OUT049"/>
    <x v="0"/>
    <x v="0"/>
    <x v="0"/>
    <x v="919"/>
    <n v="19.100000000000001"/>
    <n v="172.44220000000001"/>
    <x v="6"/>
  </r>
  <r>
    <x v="1"/>
    <x v="739"/>
    <x v="10"/>
    <x v="0"/>
    <s v="OUT049"/>
    <x v="0"/>
    <x v="0"/>
    <x v="0"/>
    <x v="920"/>
    <n v="7.39"/>
    <n v="145.14699999999999"/>
    <x v="6"/>
  </r>
  <r>
    <x v="1"/>
    <x v="740"/>
    <x v="6"/>
    <x v="0"/>
    <s v="OUT049"/>
    <x v="0"/>
    <x v="0"/>
    <x v="0"/>
    <x v="921"/>
    <n v="6.48"/>
    <n v="148.20760000000001"/>
    <x v="6"/>
  </r>
  <r>
    <x v="1"/>
    <x v="741"/>
    <x v="8"/>
    <x v="0"/>
    <s v="OUT049"/>
    <x v="0"/>
    <x v="0"/>
    <x v="0"/>
    <x v="20"/>
    <n v="13.65"/>
    <n v="229.46680000000001"/>
    <x v="6"/>
  </r>
  <r>
    <x v="1"/>
    <x v="742"/>
    <x v="3"/>
    <x v="0"/>
    <s v="OUT049"/>
    <x v="0"/>
    <x v="0"/>
    <x v="0"/>
    <x v="922"/>
    <n v="9.3000000000000007"/>
    <n v="144.9786"/>
    <x v="6"/>
  </r>
  <r>
    <x v="1"/>
    <x v="320"/>
    <x v="3"/>
    <x v="0"/>
    <s v="OUT049"/>
    <x v="0"/>
    <x v="0"/>
    <x v="0"/>
    <x v="923"/>
    <n v="13"/>
    <n v="76.398600000000002"/>
    <x v="6"/>
  </r>
  <r>
    <x v="1"/>
    <x v="743"/>
    <x v="2"/>
    <x v="0"/>
    <s v="OUT049"/>
    <x v="0"/>
    <x v="0"/>
    <x v="0"/>
    <x v="924"/>
    <n v="12.15"/>
    <n v="211.99279999999999"/>
    <x v="6"/>
  </r>
  <r>
    <x v="1"/>
    <x v="744"/>
    <x v="0"/>
    <x v="0"/>
    <s v="OUT049"/>
    <x v="0"/>
    <x v="0"/>
    <x v="0"/>
    <x v="925"/>
    <n v="12.5"/>
    <n v="103.899"/>
    <x v="6"/>
  </r>
  <r>
    <x v="1"/>
    <x v="745"/>
    <x v="9"/>
    <x v="0"/>
    <s v="OUT049"/>
    <x v="0"/>
    <x v="0"/>
    <x v="0"/>
    <x v="926"/>
    <n v="8.26"/>
    <n v="113.38339999999999"/>
    <x v="6"/>
  </r>
  <r>
    <x v="1"/>
    <x v="746"/>
    <x v="9"/>
    <x v="0"/>
    <s v="OUT049"/>
    <x v="0"/>
    <x v="0"/>
    <x v="0"/>
    <x v="20"/>
    <n v="19.7"/>
    <n v="125.9362"/>
    <x v="6"/>
  </r>
  <r>
    <x v="1"/>
    <x v="747"/>
    <x v="5"/>
    <x v="0"/>
    <s v="OUT049"/>
    <x v="0"/>
    <x v="0"/>
    <x v="0"/>
    <x v="927"/>
    <n v="14.6"/>
    <n v="197.10839999999999"/>
    <x v="6"/>
  </r>
  <r>
    <x v="1"/>
    <x v="748"/>
    <x v="5"/>
    <x v="0"/>
    <s v="OUT049"/>
    <x v="0"/>
    <x v="0"/>
    <x v="0"/>
    <x v="928"/>
    <n v="18.350000000000001"/>
    <n v="222.77459999999999"/>
    <x v="6"/>
  </r>
  <r>
    <x v="1"/>
    <x v="749"/>
    <x v="5"/>
    <x v="0"/>
    <s v="OUT049"/>
    <x v="0"/>
    <x v="0"/>
    <x v="0"/>
    <x v="929"/>
    <n v="20.7"/>
    <n v="150.73660000000001"/>
    <x v="6"/>
  </r>
  <r>
    <x v="1"/>
    <x v="750"/>
    <x v="10"/>
    <x v="0"/>
    <s v="OUT049"/>
    <x v="0"/>
    <x v="0"/>
    <x v="0"/>
    <x v="20"/>
    <n v="11.15"/>
    <n v="65.014200000000002"/>
    <x v="6"/>
  </r>
  <r>
    <x v="1"/>
    <x v="751"/>
    <x v="4"/>
    <x v="0"/>
    <s v="OUT049"/>
    <x v="0"/>
    <x v="0"/>
    <x v="0"/>
    <x v="930"/>
    <n v="13.5"/>
    <n v="190.9872"/>
    <x v="6"/>
  </r>
  <r>
    <x v="1"/>
    <x v="132"/>
    <x v="4"/>
    <x v="0"/>
    <s v="OUT049"/>
    <x v="0"/>
    <x v="0"/>
    <x v="0"/>
    <x v="931"/>
    <n v="13.85"/>
    <n v="143.11539999999999"/>
    <x v="6"/>
  </r>
  <r>
    <x v="1"/>
    <x v="307"/>
    <x v="4"/>
    <x v="0"/>
    <s v="OUT049"/>
    <x v="0"/>
    <x v="0"/>
    <x v="0"/>
    <x v="932"/>
    <n v="15.5"/>
    <n v="43.677"/>
    <x v="6"/>
  </r>
  <r>
    <x v="0"/>
    <x v="752"/>
    <x v="13"/>
    <x v="0"/>
    <s v="OUT049"/>
    <x v="0"/>
    <x v="0"/>
    <x v="0"/>
    <x v="933"/>
    <n v="8.8949999999999996"/>
    <n v="208.8296"/>
    <x v="6"/>
  </r>
  <r>
    <x v="0"/>
    <x v="753"/>
    <x v="13"/>
    <x v="0"/>
    <s v="OUT049"/>
    <x v="0"/>
    <x v="0"/>
    <x v="0"/>
    <x v="934"/>
    <n v="16"/>
    <n v="183.5634"/>
    <x v="6"/>
  </r>
  <r>
    <x v="0"/>
    <x v="497"/>
    <x v="13"/>
    <x v="0"/>
    <s v="OUT049"/>
    <x v="0"/>
    <x v="0"/>
    <x v="0"/>
    <x v="935"/>
    <n v="19.350000000000001"/>
    <n v="165.3184"/>
    <x v="6"/>
  </r>
  <r>
    <x v="0"/>
    <x v="754"/>
    <x v="13"/>
    <x v="0"/>
    <s v="OUT049"/>
    <x v="0"/>
    <x v="0"/>
    <x v="0"/>
    <x v="936"/>
    <n v="20.25"/>
    <n v="240.35380000000001"/>
    <x v="6"/>
  </r>
  <r>
    <x v="0"/>
    <x v="683"/>
    <x v="11"/>
    <x v="0"/>
    <s v="OUT049"/>
    <x v="0"/>
    <x v="0"/>
    <x v="0"/>
    <x v="937"/>
    <n v="10.895"/>
    <n v="121.873"/>
    <x v="6"/>
  </r>
  <r>
    <x v="0"/>
    <x v="755"/>
    <x v="11"/>
    <x v="0"/>
    <s v="OUT049"/>
    <x v="0"/>
    <x v="0"/>
    <x v="0"/>
    <x v="938"/>
    <n v="18.25"/>
    <n v="155.66300000000001"/>
    <x v="6"/>
  </r>
  <r>
    <x v="0"/>
    <x v="480"/>
    <x v="2"/>
    <x v="0"/>
    <s v="OUT049"/>
    <x v="0"/>
    <x v="0"/>
    <x v="0"/>
    <x v="939"/>
    <n v="7.8250000000000002"/>
    <n v="155.22880000000001"/>
    <x v="6"/>
  </r>
  <r>
    <x v="0"/>
    <x v="716"/>
    <x v="0"/>
    <x v="0"/>
    <s v="OUT049"/>
    <x v="0"/>
    <x v="0"/>
    <x v="0"/>
    <x v="940"/>
    <n v="8.75"/>
    <n v="187.65559999999999"/>
    <x v="6"/>
  </r>
  <r>
    <x v="0"/>
    <x v="756"/>
    <x v="0"/>
    <x v="0"/>
    <s v="OUT049"/>
    <x v="0"/>
    <x v="0"/>
    <x v="0"/>
    <x v="941"/>
    <n v="12.5"/>
    <n v="91.748800000000003"/>
    <x v="6"/>
  </r>
  <r>
    <x v="0"/>
    <x v="439"/>
    <x v="0"/>
    <x v="0"/>
    <s v="OUT049"/>
    <x v="0"/>
    <x v="0"/>
    <x v="0"/>
    <x v="942"/>
    <n v="16.25"/>
    <n v="152.4682"/>
    <x v="6"/>
  </r>
  <r>
    <x v="0"/>
    <x v="757"/>
    <x v="0"/>
    <x v="0"/>
    <s v="OUT049"/>
    <x v="0"/>
    <x v="0"/>
    <x v="0"/>
    <x v="943"/>
    <n v="16.5"/>
    <n v="102.1332"/>
    <x v="6"/>
  </r>
  <r>
    <x v="0"/>
    <x v="758"/>
    <x v="0"/>
    <x v="0"/>
    <s v="OUT049"/>
    <x v="0"/>
    <x v="0"/>
    <x v="0"/>
    <x v="944"/>
    <n v="17.75"/>
    <n v="140.38380000000001"/>
    <x v="6"/>
  </r>
  <r>
    <x v="0"/>
    <x v="759"/>
    <x v="0"/>
    <x v="0"/>
    <s v="OUT049"/>
    <x v="0"/>
    <x v="0"/>
    <x v="0"/>
    <x v="945"/>
    <n v="20.6"/>
    <n v="187.75559999999999"/>
    <x v="6"/>
  </r>
  <r>
    <x v="0"/>
    <x v="760"/>
    <x v="7"/>
    <x v="0"/>
    <s v="OUT049"/>
    <x v="0"/>
    <x v="0"/>
    <x v="0"/>
    <x v="946"/>
    <n v="6.1550000000000002"/>
    <n v="213.35599999999999"/>
    <x v="6"/>
  </r>
  <r>
    <x v="0"/>
    <x v="761"/>
    <x v="6"/>
    <x v="0"/>
    <s v="OUT049"/>
    <x v="0"/>
    <x v="0"/>
    <x v="0"/>
    <x v="947"/>
    <n v="11.35"/>
    <n v="102.6016"/>
    <x v="6"/>
  </r>
  <r>
    <x v="0"/>
    <x v="762"/>
    <x v="6"/>
    <x v="0"/>
    <s v="OUT049"/>
    <x v="0"/>
    <x v="0"/>
    <x v="0"/>
    <x v="948"/>
    <n v="13.35"/>
    <n v="179.46600000000001"/>
    <x v="6"/>
  </r>
  <r>
    <x v="0"/>
    <x v="510"/>
    <x v="6"/>
    <x v="0"/>
    <s v="OUT049"/>
    <x v="0"/>
    <x v="0"/>
    <x v="0"/>
    <x v="20"/>
    <n v="16.850000000000001"/>
    <n v="110.0544"/>
    <x v="6"/>
  </r>
  <r>
    <x v="0"/>
    <x v="763"/>
    <x v="4"/>
    <x v="0"/>
    <s v="OUT049"/>
    <x v="0"/>
    <x v="0"/>
    <x v="0"/>
    <x v="20"/>
    <n v="6.11"/>
    <n v="43.008600000000001"/>
    <x v="6"/>
  </r>
  <r>
    <x v="0"/>
    <x v="471"/>
    <x v="4"/>
    <x v="0"/>
    <s v="OUT049"/>
    <x v="0"/>
    <x v="0"/>
    <x v="0"/>
    <x v="949"/>
    <n v="8.27"/>
    <n v="183.69239999999999"/>
    <x v="6"/>
  </r>
  <r>
    <x v="0"/>
    <x v="764"/>
    <x v="15"/>
    <x v="0"/>
    <s v="OUT049"/>
    <x v="0"/>
    <x v="0"/>
    <x v="0"/>
    <x v="950"/>
    <n v="7.6"/>
    <n v="172.34479999999999"/>
    <x v="6"/>
  </r>
  <r>
    <x v="0"/>
    <x v="765"/>
    <x v="11"/>
    <x v="0"/>
    <s v="OUT049"/>
    <x v="0"/>
    <x v="0"/>
    <x v="0"/>
    <x v="886"/>
    <n v="8.5749999999999993"/>
    <n v="195.3794"/>
    <x v="6"/>
  </r>
  <r>
    <x v="0"/>
    <x v="766"/>
    <x v="0"/>
    <x v="0"/>
    <s v="OUT049"/>
    <x v="0"/>
    <x v="0"/>
    <x v="0"/>
    <x v="951"/>
    <n v="10.5"/>
    <n v="218.45079999999999"/>
    <x v="6"/>
  </r>
  <r>
    <x v="1"/>
    <x v="767"/>
    <x v="13"/>
    <x v="7"/>
    <s v="OUT019"/>
    <x v="0"/>
    <x v="1"/>
    <x v="2"/>
    <x v="952"/>
    <m/>
    <n v="92.446200000000005"/>
    <x v="6"/>
  </r>
  <r>
    <x v="1"/>
    <x v="495"/>
    <x v="11"/>
    <x v="7"/>
    <s v="OUT019"/>
    <x v="0"/>
    <x v="1"/>
    <x v="2"/>
    <x v="953"/>
    <m/>
    <n v="42.213799999999999"/>
    <x v="6"/>
  </r>
  <r>
    <x v="1"/>
    <x v="53"/>
    <x v="2"/>
    <x v="7"/>
    <s v="OUT019"/>
    <x v="0"/>
    <x v="1"/>
    <x v="2"/>
    <x v="954"/>
    <m/>
    <n v="149.0076"/>
    <x v="6"/>
  </r>
  <r>
    <x v="1"/>
    <x v="768"/>
    <x v="0"/>
    <x v="7"/>
    <s v="OUT019"/>
    <x v="0"/>
    <x v="1"/>
    <x v="2"/>
    <x v="955"/>
    <m/>
    <n v="227.80099999999999"/>
    <x v="6"/>
  </r>
  <r>
    <x v="1"/>
    <x v="769"/>
    <x v="0"/>
    <x v="7"/>
    <s v="OUT019"/>
    <x v="0"/>
    <x v="1"/>
    <x v="2"/>
    <x v="956"/>
    <m/>
    <n v="113.18859999999999"/>
    <x v="6"/>
  </r>
  <r>
    <x v="1"/>
    <x v="770"/>
    <x v="0"/>
    <x v="7"/>
    <s v="OUT019"/>
    <x v="0"/>
    <x v="1"/>
    <x v="2"/>
    <x v="957"/>
    <m/>
    <n v="150.4366"/>
    <x v="6"/>
  </r>
  <r>
    <x v="1"/>
    <x v="771"/>
    <x v="0"/>
    <x v="7"/>
    <s v="OUT019"/>
    <x v="0"/>
    <x v="1"/>
    <x v="2"/>
    <x v="958"/>
    <m/>
    <n v="120.84139999999999"/>
    <x v="6"/>
  </r>
  <r>
    <x v="1"/>
    <x v="188"/>
    <x v="1"/>
    <x v="7"/>
    <s v="OUT019"/>
    <x v="0"/>
    <x v="1"/>
    <x v="2"/>
    <x v="959"/>
    <m/>
    <n v="164.65260000000001"/>
    <x v="6"/>
  </r>
  <r>
    <x v="1"/>
    <x v="772"/>
    <x v="5"/>
    <x v="7"/>
    <s v="OUT019"/>
    <x v="0"/>
    <x v="1"/>
    <x v="2"/>
    <x v="960"/>
    <m/>
    <n v="86.388199999999998"/>
    <x v="6"/>
  </r>
  <r>
    <x v="1"/>
    <x v="70"/>
    <x v="7"/>
    <x v="7"/>
    <s v="OUT019"/>
    <x v="0"/>
    <x v="1"/>
    <x v="2"/>
    <x v="961"/>
    <m/>
    <n v="125.80200000000001"/>
    <x v="6"/>
  </r>
  <r>
    <x v="1"/>
    <x v="580"/>
    <x v="10"/>
    <x v="7"/>
    <s v="OUT019"/>
    <x v="0"/>
    <x v="1"/>
    <x v="2"/>
    <x v="962"/>
    <m/>
    <n v="254.60400000000001"/>
    <x v="6"/>
  </r>
  <r>
    <x v="1"/>
    <x v="773"/>
    <x v="6"/>
    <x v="7"/>
    <s v="OUT019"/>
    <x v="0"/>
    <x v="1"/>
    <x v="2"/>
    <x v="963"/>
    <m/>
    <n v="214.756"/>
    <x v="6"/>
  </r>
  <r>
    <x v="1"/>
    <x v="774"/>
    <x v="6"/>
    <x v="7"/>
    <s v="OUT019"/>
    <x v="0"/>
    <x v="1"/>
    <x v="2"/>
    <x v="964"/>
    <m/>
    <n v="174.93700000000001"/>
    <x v="6"/>
  </r>
  <r>
    <x v="1"/>
    <x v="775"/>
    <x v="6"/>
    <x v="7"/>
    <s v="OUT019"/>
    <x v="0"/>
    <x v="1"/>
    <x v="2"/>
    <x v="965"/>
    <m/>
    <n v="81.825000000000003"/>
    <x v="6"/>
  </r>
  <r>
    <x v="0"/>
    <x v="776"/>
    <x v="11"/>
    <x v="7"/>
    <s v="OUT019"/>
    <x v="0"/>
    <x v="1"/>
    <x v="2"/>
    <x v="966"/>
    <m/>
    <n v="231.83"/>
    <x v="6"/>
  </r>
  <r>
    <x v="0"/>
    <x v="451"/>
    <x v="2"/>
    <x v="7"/>
    <s v="OUT019"/>
    <x v="0"/>
    <x v="1"/>
    <x v="2"/>
    <x v="967"/>
    <m/>
    <n v="229.46680000000001"/>
    <x v="6"/>
  </r>
  <r>
    <x v="0"/>
    <x v="777"/>
    <x v="2"/>
    <x v="7"/>
    <s v="OUT019"/>
    <x v="0"/>
    <x v="1"/>
    <x v="2"/>
    <x v="968"/>
    <m/>
    <n v="110.1544"/>
    <x v="6"/>
  </r>
  <r>
    <x v="0"/>
    <x v="559"/>
    <x v="7"/>
    <x v="7"/>
    <s v="OUT019"/>
    <x v="0"/>
    <x v="1"/>
    <x v="2"/>
    <x v="969"/>
    <m/>
    <n v="185.76079999999999"/>
    <x v="6"/>
  </r>
  <r>
    <x v="0"/>
    <x v="413"/>
    <x v="6"/>
    <x v="7"/>
    <s v="OUT019"/>
    <x v="0"/>
    <x v="1"/>
    <x v="2"/>
    <x v="970"/>
    <m/>
    <n v="182.16079999999999"/>
    <x v="6"/>
  </r>
  <r>
    <x v="0"/>
    <x v="433"/>
    <x v="15"/>
    <x v="7"/>
    <s v="OUT019"/>
    <x v="0"/>
    <x v="1"/>
    <x v="2"/>
    <x v="971"/>
    <m/>
    <n v="184.19239999999999"/>
    <x v="6"/>
  </r>
  <r>
    <x v="1"/>
    <x v="778"/>
    <x v="11"/>
    <x v="7"/>
    <s v="OUT019"/>
    <x v="0"/>
    <x v="1"/>
    <x v="2"/>
    <x v="972"/>
    <m/>
    <n v="44.2744"/>
    <x v="6"/>
  </r>
  <r>
    <x v="1"/>
    <x v="22"/>
    <x v="2"/>
    <x v="2"/>
    <s v="OUT046"/>
    <x v="0"/>
    <x v="1"/>
    <x v="0"/>
    <x v="973"/>
    <n v="6.85"/>
    <n v="261.25940000000003"/>
    <x v="6"/>
  </r>
  <r>
    <x v="1"/>
    <x v="515"/>
    <x v="13"/>
    <x v="2"/>
    <s v="OUT046"/>
    <x v="0"/>
    <x v="1"/>
    <x v="0"/>
    <x v="20"/>
    <n v="17.350000000000001"/>
    <n v="102.9016"/>
    <x v="6"/>
  </r>
  <r>
    <x v="1"/>
    <x v="779"/>
    <x v="13"/>
    <x v="2"/>
    <s v="OUT046"/>
    <x v="0"/>
    <x v="1"/>
    <x v="0"/>
    <x v="974"/>
    <n v="17.75"/>
    <n v="112.45440000000001"/>
    <x v="6"/>
  </r>
  <r>
    <x v="1"/>
    <x v="499"/>
    <x v="8"/>
    <x v="2"/>
    <s v="OUT046"/>
    <x v="0"/>
    <x v="1"/>
    <x v="0"/>
    <x v="975"/>
    <n v="5.78"/>
    <n v="163.55520000000001"/>
    <x v="6"/>
  </r>
  <r>
    <x v="1"/>
    <x v="177"/>
    <x v="3"/>
    <x v="2"/>
    <s v="OUT046"/>
    <x v="0"/>
    <x v="1"/>
    <x v="0"/>
    <x v="976"/>
    <n v="15.85"/>
    <n v="96.309399999999997"/>
    <x v="6"/>
  </r>
  <r>
    <x v="1"/>
    <x v="322"/>
    <x v="11"/>
    <x v="2"/>
    <s v="OUT046"/>
    <x v="0"/>
    <x v="1"/>
    <x v="0"/>
    <x v="977"/>
    <n v="19.100000000000001"/>
    <n v="42.513800000000003"/>
    <x v="6"/>
  </r>
  <r>
    <x v="1"/>
    <x v="780"/>
    <x v="2"/>
    <x v="2"/>
    <s v="OUT046"/>
    <x v="0"/>
    <x v="1"/>
    <x v="0"/>
    <x v="978"/>
    <n v="13.3"/>
    <n v="151.3708"/>
    <x v="6"/>
  </r>
  <r>
    <x v="1"/>
    <x v="781"/>
    <x v="9"/>
    <x v="2"/>
    <s v="OUT046"/>
    <x v="0"/>
    <x v="1"/>
    <x v="0"/>
    <x v="979"/>
    <n v="7.85"/>
    <n v="145.24440000000001"/>
    <x v="6"/>
  </r>
  <r>
    <x v="1"/>
    <x v="782"/>
    <x v="1"/>
    <x v="2"/>
    <s v="OUT046"/>
    <x v="0"/>
    <x v="1"/>
    <x v="0"/>
    <x v="980"/>
    <n v="8.6"/>
    <n v="143.21539999999999"/>
    <x v="6"/>
  </r>
  <r>
    <x v="1"/>
    <x v="88"/>
    <x v="1"/>
    <x v="2"/>
    <s v="OUT046"/>
    <x v="0"/>
    <x v="1"/>
    <x v="0"/>
    <x v="981"/>
    <n v="11.395"/>
    <n v="47.603400000000001"/>
    <x v="6"/>
  </r>
  <r>
    <x v="1"/>
    <x v="730"/>
    <x v="1"/>
    <x v="2"/>
    <s v="OUT046"/>
    <x v="0"/>
    <x v="1"/>
    <x v="0"/>
    <x v="982"/>
    <n v="15.7"/>
    <n v="153.20240000000001"/>
    <x v="6"/>
  </r>
  <r>
    <x v="1"/>
    <x v="190"/>
    <x v="1"/>
    <x v="2"/>
    <s v="OUT046"/>
    <x v="0"/>
    <x v="1"/>
    <x v="0"/>
    <x v="983"/>
    <n v="18.75"/>
    <n v="105.72799999999999"/>
    <x v="6"/>
  </r>
  <r>
    <x v="1"/>
    <x v="69"/>
    <x v="5"/>
    <x v="2"/>
    <s v="OUT046"/>
    <x v="0"/>
    <x v="1"/>
    <x v="0"/>
    <x v="984"/>
    <n v="19.100000000000001"/>
    <n v="41.979599999999998"/>
    <x v="6"/>
  </r>
  <r>
    <x v="1"/>
    <x v="582"/>
    <x v="10"/>
    <x v="2"/>
    <s v="OUT046"/>
    <x v="0"/>
    <x v="1"/>
    <x v="0"/>
    <x v="20"/>
    <n v="12.15"/>
    <n v="123.773"/>
    <x v="6"/>
  </r>
  <r>
    <x v="1"/>
    <x v="783"/>
    <x v="10"/>
    <x v="2"/>
    <s v="OUT046"/>
    <x v="0"/>
    <x v="1"/>
    <x v="0"/>
    <x v="985"/>
    <n v="17.75"/>
    <n v="180.36600000000001"/>
    <x v="6"/>
  </r>
  <r>
    <x v="1"/>
    <x v="740"/>
    <x v="6"/>
    <x v="2"/>
    <s v="OUT046"/>
    <x v="0"/>
    <x v="1"/>
    <x v="0"/>
    <x v="986"/>
    <n v="6.48"/>
    <n v="146.9076"/>
    <x v="6"/>
  </r>
  <r>
    <x v="1"/>
    <x v="784"/>
    <x v="6"/>
    <x v="2"/>
    <s v="OUT046"/>
    <x v="0"/>
    <x v="1"/>
    <x v="0"/>
    <x v="20"/>
    <n v="17.5"/>
    <n v="102.999"/>
    <x v="6"/>
  </r>
  <r>
    <x v="1"/>
    <x v="646"/>
    <x v="6"/>
    <x v="2"/>
    <s v="OUT046"/>
    <x v="0"/>
    <x v="1"/>
    <x v="0"/>
    <x v="987"/>
    <n v="18.600000000000001"/>
    <n v="152.13659999999999"/>
    <x v="6"/>
  </r>
  <r>
    <x v="1"/>
    <x v="785"/>
    <x v="15"/>
    <x v="2"/>
    <s v="OUT046"/>
    <x v="0"/>
    <x v="1"/>
    <x v="0"/>
    <x v="988"/>
    <n v="7.4349999999999996"/>
    <n v="165.2158"/>
    <x v="6"/>
  </r>
  <r>
    <x v="0"/>
    <x v="786"/>
    <x v="2"/>
    <x v="2"/>
    <s v="OUT046"/>
    <x v="0"/>
    <x v="1"/>
    <x v="0"/>
    <x v="989"/>
    <n v="14"/>
    <n v="144.28120000000001"/>
    <x v="6"/>
  </r>
  <r>
    <x v="0"/>
    <x v="376"/>
    <x v="2"/>
    <x v="2"/>
    <s v="OUT046"/>
    <x v="0"/>
    <x v="1"/>
    <x v="0"/>
    <x v="990"/>
    <n v="14.35"/>
    <n v="231.29839999999999"/>
    <x v="6"/>
  </r>
  <r>
    <x v="0"/>
    <x v="708"/>
    <x v="2"/>
    <x v="2"/>
    <s v="OUT046"/>
    <x v="0"/>
    <x v="1"/>
    <x v="0"/>
    <x v="991"/>
    <n v="17.350000000000001"/>
    <n v="93.080399999999997"/>
    <x v="6"/>
  </r>
  <r>
    <x v="0"/>
    <x v="684"/>
    <x v="0"/>
    <x v="2"/>
    <s v="OUT046"/>
    <x v="0"/>
    <x v="1"/>
    <x v="0"/>
    <x v="992"/>
    <n v="5.82"/>
    <n v="255.43299999999999"/>
    <x v="6"/>
  </r>
  <r>
    <x v="0"/>
    <x v="787"/>
    <x v="0"/>
    <x v="2"/>
    <s v="OUT046"/>
    <x v="0"/>
    <x v="1"/>
    <x v="0"/>
    <x v="993"/>
    <n v="8.9600000000000009"/>
    <n v="196.4768"/>
    <x v="6"/>
  </r>
  <r>
    <x v="0"/>
    <x v="788"/>
    <x v="7"/>
    <x v="2"/>
    <s v="OUT046"/>
    <x v="0"/>
    <x v="1"/>
    <x v="0"/>
    <x v="994"/>
    <n v="6.9850000000000003"/>
    <n v="184.96080000000001"/>
    <x v="6"/>
  </r>
  <r>
    <x v="0"/>
    <x v="789"/>
    <x v="6"/>
    <x v="2"/>
    <s v="OUT046"/>
    <x v="0"/>
    <x v="1"/>
    <x v="0"/>
    <x v="995"/>
    <n v="5.59"/>
    <n v="63.216799999999999"/>
    <x v="6"/>
  </r>
  <r>
    <x v="0"/>
    <x v="790"/>
    <x v="6"/>
    <x v="2"/>
    <s v="OUT046"/>
    <x v="0"/>
    <x v="1"/>
    <x v="0"/>
    <x v="996"/>
    <n v="13.65"/>
    <n v="81.230199999999996"/>
    <x v="6"/>
  </r>
  <r>
    <x v="0"/>
    <x v="791"/>
    <x v="6"/>
    <x v="2"/>
    <s v="OUT046"/>
    <x v="0"/>
    <x v="1"/>
    <x v="0"/>
    <x v="997"/>
    <n v="13.8"/>
    <n v="231.19839999999999"/>
    <x v="6"/>
  </r>
  <r>
    <x v="1"/>
    <x v="233"/>
    <x v="13"/>
    <x v="5"/>
    <s v="OUT017"/>
    <x v="2"/>
    <x v="0"/>
    <x v="0"/>
    <x v="998"/>
    <n v="9.8000000000000007"/>
    <n v="101.7016"/>
    <x v="6"/>
  </r>
  <r>
    <x v="1"/>
    <x v="585"/>
    <x v="11"/>
    <x v="5"/>
    <s v="OUT017"/>
    <x v="2"/>
    <x v="0"/>
    <x v="0"/>
    <x v="999"/>
    <n v="16.7"/>
    <n v="113.18859999999999"/>
    <x v="6"/>
  </r>
  <r>
    <x v="1"/>
    <x v="792"/>
    <x v="13"/>
    <x v="4"/>
    <s v="OUT045"/>
    <x v="2"/>
    <x v="0"/>
    <x v="0"/>
    <x v="1000"/>
    <n v="12.3"/>
    <n v="35.687399999999997"/>
    <x v="6"/>
  </r>
  <r>
    <x v="1"/>
    <x v="404"/>
    <x v="13"/>
    <x v="4"/>
    <s v="OUT045"/>
    <x v="2"/>
    <x v="0"/>
    <x v="0"/>
    <x v="1001"/>
    <n v="12.65"/>
    <n v="231.40100000000001"/>
    <x v="6"/>
  </r>
  <r>
    <x v="1"/>
    <x v="584"/>
    <x v="8"/>
    <x v="4"/>
    <s v="OUT045"/>
    <x v="2"/>
    <x v="0"/>
    <x v="0"/>
    <x v="1002"/>
    <n v="4.6349999999999998"/>
    <n v="127.0994"/>
    <x v="6"/>
  </r>
  <r>
    <x v="1"/>
    <x v="793"/>
    <x v="8"/>
    <x v="4"/>
    <s v="OUT045"/>
    <x v="2"/>
    <x v="0"/>
    <x v="0"/>
    <x v="1003"/>
    <n v="9.3000000000000007"/>
    <n v="64.682599999999994"/>
    <x v="6"/>
  </r>
  <r>
    <x v="1"/>
    <x v="794"/>
    <x v="8"/>
    <x v="4"/>
    <s v="OUT045"/>
    <x v="2"/>
    <x v="0"/>
    <x v="0"/>
    <x v="1004"/>
    <n v="10.195"/>
    <n v="34.555799999999998"/>
    <x v="6"/>
  </r>
  <r>
    <x v="1"/>
    <x v="795"/>
    <x v="3"/>
    <x v="4"/>
    <s v="OUT045"/>
    <x v="2"/>
    <x v="0"/>
    <x v="0"/>
    <x v="1005"/>
    <n v="7.55"/>
    <n v="152.934"/>
    <x v="6"/>
  </r>
  <r>
    <x v="1"/>
    <x v="355"/>
    <x v="3"/>
    <x v="4"/>
    <s v="OUT045"/>
    <x v="2"/>
    <x v="0"/>
    <x v="0"/>
    <x v="1006"/>
    <n v="12.35"/>
    <n v="57.424599999999998"/>
    <x v="6"/>
  </r>
  <r>
    <x v="1"/>
    <x v="472"/>
    <x v="3"/>
    <x v="4"/>
    <s v="OUT045"/>
    <x v="2"/>
    <x v="0"/>
    <x v="0"/>
    <x v="20"/>
    <n v="14.15"/>
    <n v="253.70140000000001"/>
    <x v="6"/>
  </r>
  <r>
    <x v="1"/>
    <x v="796"/>
    <x v="11"/>
    <x v="4"/>
    <s v="OUT045"/>
    <x v="2"/>
    <x v="0"/>
    <x v="0"/>
    <x v="1007"/>
    <n v="17.7"/>
    <n v="181.42920000000001"/>
    <x v="6"/>
  </r>
  <r>
    <x v="1"/>
    <x v="797"/>
    <x v="2"/>
    <x v="4"/>
    <s v="OUT045"/>
    <x v="2"/>
    <x v="0"/>
    <x v="0"/>
    <x v="1008"/>
    <n v="17.850000000000001"/>
    <n v="149.10499999999999"/>
    <x v="6"/>
  </r>
  <r>
    <x v="1"/>
    <x v="798"/>
    <x v="0"/>
    <x v="4"/>
    <s v="OUT045"/>
    <x v="2"/>
    <x v="0"/>
    <x v="0"/>
    <x v="1009"/>
    <n v="9.2100000000000009"/>
    <n v="119.84139999999999"/>
    <x v="6"/>
  </r>
  <r>
    <x v="1"/>
    <x v="799"/>
    <x v="0"/>
    <x v="4"/>
    <s v="OUT045"/>
    <x v="2"/>
    <x v="0"/>
    <x v="0"/>
    <x v="1010"/>
    <n v="18.2"/>
    <n v="197.21100000000001"/>
    <x v="6"/>
  </r>
  <r>
    <x v="1"/>
    <x v="800"/>
    <x v="5"/>
    <x v="4"/>
    <s v="OUT045"/>
    <x v="2"/>
    <x v="1"/>
    <x v="0"/>
    <x v="1011"/>
    <n v="8.85"/>
    <n v="106.79640000000001"/>
    <x v="6"/>
  </r>
  <r>
    <x v="1"/>
    <x v="103"/>
    <x v="5"/>
    <x v="4"/>
    <s v="OUT045"/>
    <x v="2"/>
    <x v="1"/>
    <x v="0"/>
    <x v="1012"/>
    <n v="17.100000000000001"/>
    <n v="166.48419999999999"/>
    <x v="6"/>
  </r>
  <r>
    <x v="1"/>
    <x v="748"/>
    <x v="5"/>
    <x v="4"/>
    <s v="OUT045"/>
    <x v="2"/>
    <x v="1"/>
    <x v="0"/>
    <x v="1013"/>
    <n v="18.350000000000001"/>
    <n v="224.0746"/>
    <x v="6"/>
  </r>
  <r>
    <x v="1"/>
    <x v="801"/>
    <x v="5"/>
    <x v="4"/>
    <s v="OUT045"/>
    <x v="2"/>
    <x v="1"/>
    <x v="0"/>
    <x v="1014"/>
    <n v="20.2"/>
    <n v="188.38980000000001"/>
    <x v="6"/>
  </r>
  <r>
    <x v="1"/>
    <x v="280"/>
    <x v="7"/>
    <x v="4"/>
    <s v="OUT045"/>
    <x v="2"/>
    <x v="1"/>
    <x v="0"/>
    <x v="1015"/>
    <n v="14.8"/>
    <n v="189.28460000000001"/>
    <x v="6"/>
  </r>
  <r>
    <x v="1"/>
    <x v="802"/>
    <x v="14"/>
    <x v="4"/>
    <s v="OUT045"/>
    <x v="2"/>
    <x v="1"/>
    <x v="0"/>
    <x v="1016"/>
    <n v="11.65"/>
    <n v="111.586"/>
    <x v="6"/>
  </r>
  <r>
    <x v="1"/>
    <x v="773"/>
    <x v="6"/>
    <x v="4"/>
    <s v="OUT045"/>
    <x v="2"/>
    <x v="1"/>
    <x v="0"/>
    <x v="1017"/>
    <n v="17.850000000000001"/>
    <n v="211.65600000000001"/>
    <x v="6"/>
  </r>
  <r>
    <x v="1"/>
    <x v="803"/>
    <x v="13"/>
    <x v="5"/>
    <s v="OUT017"/>
    <x v="2"/>
    <x v="1"/>
    <x v="0"/>
    <x v="1018"/>
    <n v="7.4450000000000003"/>
    <n v="75.535399999999996"/>
    <x v="6"/>
  </r>
  <r>
    <x v="1"/>
    <x v="429"/>
    <x v="13"/>
    <x v="5"/>
    <s v="OUT017"/>
    <x v="2"/>
    <x v="1"/>
    <x v="0"/>
    <x v="1019"/>
    <n v="13.5"/>
    <n v="85.153999999999996"/>
    <x v="6"/>
  </r>
  <r>
    <x v="1"/>
    <x v="804"/>
    <x v="11"/>
    <x v="5"/>
    <s v="OUT017"/>
    <x v="2"/>
    <x v="1"/>
    <x v="0"/>
    <x v="1020"/>
    <n v="17.600000000000001"/>
    <n v="173.7422"/>
    <x v="6"/>
  </r>
  <r>
    <x v="1"/>
    <x v="805"/>
    <x v="11"/>
    <x v="5"/>
    <s v="OUT017"/>
    <x v="2"/>
    <x v="1"/>
    <x v="0"/>
    <x v="1021"/>
    <n v="20.7"/>
    <n v="74.667000000000002"/>
    <x v="6"/>
  </r>
  <r>
    <x v="1"/>
    <x v="478"/>
    <x v="2"/>
    <x v="5"/>
    <s v="OUT017"/>
    <x v="2"/>
    <x v="1"/>
    <x v="0"/>
    <x v="1022"/>
    <n v="7.36"/>
    <n v="56.358800000000002"/>
    <x v="6"/>
  </r>
  <r>
    <x v="1"/>
    <x v="806"/>
    <x v="2"/>
    <x v="5"/>
    <s v="OUT017"/>
    <x v="2"/>
    <x v="1"/>
    <x v="0"/>
    <x v="1023"/>
    <n v="19.7"/>
    <n v="108.69119999999999"/>
    <x v="6"/>
  </r>
  <r>
    <x v="1"/>
    <x v="807"/>
    <x v="0"/>
    <x v="5"/>
    <s v="OUT017"/>
    <x v="2"/>
    <x v="1"/>
    <x v="0"/>
    <x v="1024"/>
    <n v="7.3650000000000002"/>
    <n v="228.37200000000001"/>
    <x v="6"/>
  </r>
  <r>
    <x v="1"/>
    <x v="59"/>
    <x v="0"/>
    <x v="5"/>
    <s v="OUT017"/>
    <x v="2"/>
    <x v="1"/>
    <x v="0"/>
    <x v="1025"/>
    <n v="15.6"/>
    <n v="114.45180000000001"/>
    <x v="6"/>
  </r>
  <r>
    <x v="1"/>
    <x v="808"/>
    <x v="9"/>
    <x v="5"/>
    <s v="OUT017"/>
    <x v="2"/>
    <x v="1"/>
    <x v="0"/>
    <x v="1026"/>
    <n v="8.3949999999999996"/>
    <n v="251.50399999999999"/>
    <x v="6"/>
  </r>
  <r>
    <x v="1"/>
    <x v="809"/>
    <x v="9"/>
    <x v="5"/>
    <s v="OUT017"/>
    <x v="2"/>
    <x v="1"/>
    <x v="0"/>
    <x v="486"/>
    <n v="10.195"/>
    <n v="114.486"/>
    <x v="6"/>
  </r>
  <r>
    <x v="1"/>
    <x v="301"/>
    <x v="9"/>
    <x v="5"/>
    <s v="OUT017"/>
    <x v="2"/>
    <x v="1"/>
    <x v="0"/>
    <x v="1027"/>
    <n v="18.350000000000001"/>
    <n v="188.18719999999999"/>
    <x v="6"/>
  </r>
  <r>
    <x v="1"/>
    <x v="389"/>
    <x v="1"/>
    <x v="5"/>
    <s v="OUT017"/>
    <x v="2"/>
    <x v="1"/>
    <x v="0"/>
    <x v="1028"/>
    <n v="7.5"/>
    <n v="175.30279999999999"/>
    <x v="6"/>
  </r>
  <r>
    <x v="1"/>
    <x v="810"/>
    <x v="1"/>
    <x v="5"/>
    <s v="OUT017"/>
    <x v="2"/>
    <x v="1"/>
    <x v="0"/>
    <x v="1029"/>
    <n v="8.6449999999999996"/>
    <n v="95.441000000000003"/>
    <x v="6"/>
  </r>
  <r>
    <x v="1"/>
    <x v="811"/>
    <x v="1"/>
    <x v="5"/>
    <s v="OUT017"/>
    <x v="2"/>
    <x v="1"/>
    <x v="0"/>
    <x v="1030"/>
    <n v="9.6950000000000003"/>
    <n v="156.46039999999999"/>
    <x v="6"/>
  </r>
  <r>
    <x v="1"/>
    <x v="88"/>
    <x v="1"/>
    <x v="5"/>
    <s v="OUT017"/>
    <x v="2"/>
    <x v="1"/>
    <x v="0"/>
    <x v="1031"/>
    <n v="11.395"/>
    <n v="47.203400000000002"/>
    <x v="6"/>
  </r>
  <r>
    <x v="1"/>
    <x v="410"/>
    <x v="1"/>
    <x v="5"/>
    <s v="OUT017"/>
    <x v="2"/>
    <x v="1"/>
    <x v="0"/>
    <x v="1032"/>
    <n v="14.35"/>
    <n v="109.8228"/>
    <x v="6"/>
  </r>
  <r>
    <x v="1"/>
    <x v="749"/>
    <x v="5"/>
    <x v="5"/>
    <s v="OUT017"/>
    <x v="2"/>
    <x v="2"/>
    <x v="0"/>
    <x v="1033"/>
    <n v="20.7"/>
    <n v="151.73660000000001"/>
    <x v="6"/>
  </r>
  <r>
    <x v="1"/>
    <x v="812"/>
    <x v="7"/>
    <x v="5"/>
    <s v="OUT017"/>
    <x v="2"/>
    <x v="2"/>
    <x v="0"/>
    <x v="1034"/>
    <n v="12.65"/>
    <n v="53.532400000000003"/>
    <x v="6"/>
  </r>
  <r>
    <x v="1"/>
    <x v="127"/>
    <x v="7"/>
    <x v="5"/>
    <s v="OUT017"/>
    <x v="2"/>
    <x v="2"/>
    <x v="0"/>
    <x v="1035"/>
    <n v="16.350000000000001"/>
    <n v="165.7842"/>
    <x v="6"/>
  </r>
  <r>
    <x v="1"/>
    <x v="254"/>
    <x v="6"/>
    <x v="5"/>
    <s v="OUT017"/>
    <x v="2"/>
    <x v="2"/>
    <x v="0"/>
    <x v="1036"/>
    <n v="8.3949999999999996"/>
    <n v="100.10420000000001"/>
    <x v="6"/>
  </r>
  <r>
    <x v="0"/>
    <x v="674"/>
    <x v="13"/>
    <x v="4"/>
    <s v="OUT045"/>
    <x v="2"/>
    <x v="2"/>
    <x v="0"/>
    <x v="1037"/>
    <n v="6.2149999999999999"/>
    <n v="224.50620000000001"/>
    <x v="6"/>
  </r>
  <r>
    <x v="0"/>
    <x v="263"/>
    <x v="3"/>
    <x v="4"/>
    <s v="OUT045"/>
    <x v="2"/>
    <x v="2"/>
    <x v="0"/>
    <x v="1038"/>
    <n v="8.7100000000000009"/>
    <n v="185.69239999999999"/>
    <x v="6"/>
  </r>
  <r>
    <x v="0"/>
    <x v="813"/>
    <x v="2"/>
    <x v="4"/>
    <s v="OUT045"/>
    <x v="2"/>
    <x v="2"/>
    <x v="0"/>
    <x v="1039"/>
    <n v="12.6"/>
    <n v="105.099"/>
    <x v="6"/>
  </r>
  <r>
    <x v="0"/>
    <x v="814"/>
    <x v="0"/>
    <x v="4"/>
    <s v="OUT045"/>
    <x v="2"/>
    <x v="2"/>
    <x v="0"/>
    <x v="1040"/>
    <n v="13.3"/>
    <n v="60.8536"/>
    <x v="6"/>
  </r>
  <r>
    <x v="0"/>
    <x v="815"/>
    <x v="0"/>
    <x v="4"/>
    <s v="OUT045"/>
    <x v="2"/>
    <x v="2"/>
    <x v="0"/>
    <x v="1041"/>
    <n v="13.6"/>
    <n v="157.7946"/>
    <x v="6"/>
  </r>
  <r>
    <x v="0"/>
    <x v="816"/>
    <x v="0"/>
    <x v="4"/>
    <s v="OUT045"/>
    <x v="2"/>
    <x v="2"/>
    <x v="0"/>
    <x v="1042"/>
    <n v="16.100000000000001"/>
    <n v="97.840999999999994"/>
    <x v="6"/>
  </r>
  <r>
    <x v="0"/>
    <x v="439"/>
    <x v="0"/>
    <x v="4"/>
    <s v="OUT045"/>
    <x v="2"/>
    <x v="2"/>
    <x v="0"/>
    <x v="1043"/>
    <n v="16.25"/>
    <n v="154.26820000000001"/>
    <x v="6"/>
  </r>
  <r>
    <x v="0"/>
    <x v="610"/>
    <x v="6"/>
    <x v="4"/>
    <s v="OUT045"/>
    <x v="2"/>
    <x v="2"/>
    <x v="0"/>
    <x v="1044"/>
    <n v="15.15"/>
    <n v="129.92840000000001"/>
    <x v="6"/>
  </r>
  <r>
    <x v="0"/>
    <x v="817"/>
    <x v="13"/>
    <x v="5"/>
    <s v="OUT017"/>
    <x v="2"/>
    <x v="2"/>
    <x v="0"/>
    <x v="1045"/>
    <n v="10.5"/>
    <n v="164.12100000000001"/>
    <x v="6"/>
  </r>
  <r>
    <x v="0"/>
    <x v="818"/>
    <x v="8"/>
    <x v="5"/>
    <s v="OUT017"/>
    <x v="2"/>
    <x v="2"/>
    <x v="0"/>
    <x v="1046"/>
    <n v="7.05"/>
    <n v="222.1088"/>
    <x v="6"/>
  </r>
  <r>
    <x v="0"/>
    <x v="106"/>
    <x v="12"/>
    <x v="5"/>
    <s v="OUT017"/>
    <x v="2"/>
    <x v="2"/>
    <x v="0"/>
    <x v="1047"/>
    <n v="13.85"/>
    <n v="233.83"/>
    <x v="6"/>
  </r>
  <r>
    <x v="0"/>
    <x v="80"/>
    <x v="2"/>
    <x v="5"/>
    <s v="OUT017"/>
    <x v="2"/>
    <x v="2"/>
    <x v="0"/>
    <x v="1048"/>
    <n v="11.3"/>
    <n v="258.19619999999998"/>
    <x v="6"/>
  </r>
  <r>
    <x v="0"/>
    <x v="819"/>
    <x v="0"/>
    <x v="5"/>
    <s v="OUT017"/>
    <x v="2"/>
    <x v="0"/>
    <x v="0"/>
    <x v="1049"/>
    <n v="10.3"/>
    <n v="191.553"/>
    <x v="6"/>
  </r>
  <r>
    <x v="0"/>
    <x v="408"/>
    <x v="7"/>
    <x v="5"/>
    <s v="OUT017"/>
    <x v="2"/>
    <x v="0"/>
    <x v="0"/>
    <x v="1050"/>
    <n v="9.3000000000000007"/>
    <n v="156.13140000000001"/>
    <x v="6"/>
  </r>
  <r>
    <x v="0"/>
    <x v="820"/>
    <x v="7"/>
    <x v="5"/>
    <s v="OUT017"/>
    <x v="2"/>
    <x v="0"/>
    <x v="0"/>
    <x v="1051"/>
    <n v="11.8"/>
    <n v="99.867400000000004"/>
    <x v="6"/>
  </r>
  <r>
    <x v="0"/>
    <x v="664"/>
    <x v="6"/>
    <x v="5"/>
    <s v="OUT017"/>
    <x v="2"/>
    <x v="0"/>
    <x v="0"/>
    <x v="20"/>
    <n v="7.21"/>
    <n v="103.1332"/>
    <x v="6"/>
  </r>
  <r>
    <x v="0"/>
    <x v="821"/>
    <x v="6"/>
    <x v="5"/>
    <s v="OUT017"/>
    <x v="2"/>
    <x v="0"/>
    <x v="0"/>
    <x v="1052"/>
    <n v="7.64"/>
    <n v="95.012"/>
    <x v="6"/>
  </r>
  <r>
    <x v="0"/>
    <x v="822"/>
    <x v="6"/>
    <x v="5"/>
    <s v="OUT017"/>
    <x v="2"/>
    <x v="0"/>
    <x v="0"/>
    <x v="1053"/>
    <n v="11.65"/>
    <n v="85.190799999999996"/>
    <x v="6"/>
  </r>
  <r>
    <x v="0"/>
    <x v="611"/>
    <x v="6"/>
    <x v="5"/>
    <s v="OUT017"/>
    <x v="2"/>
    <x v="0"/>
    <x v="0"/>
    <x v="1054"/>
    <n v="14.5"/>
    <n v="159.72620000000001"/>
    <x v="6"/>
  </r>
  <r>
    <x v="1"/>
    <x v="823"/>
    <x v="11"/>
    <x v="5"/>
    <s v="OUT017"/>
    <x v="2"/>
    <x v="0"/>
    <x v="0"/>
    <x v="1055"/>
    <n v="13.35"/>
    <n v="229.93520000000001"/>
    <x v="6"/>
  </r>
  <r>
    <x v="0"/>
    <x v="824"/>
    <x v="0"/>
    <x v="5"/>
    <s v="OUT017"/>
    <x v="2"/>
    <x v="0"/>
    <x v="0"/>
    <x v="1056"/>
    <n v="17.7"/>
    <n v="80.827600000000004"/>
    <x v="6"/>
  </r>
  <r>
    <x v="0"/>
    <x v="15"/>
    <x v="0"/>
    <x v="5"/>
    <s v="OUT017"/>
    <x v="2"/>
    <x v="0"/>
    <x v="0"/>
    <x v="1057"/>
    <n v="20.25"/>
    <n v="220.5772"/>
    <x v="6"/>
  </r>
  <r>
    <x v="1"/>
    <x v="749"/>
    <x v="5"/>
    <x v="8"/>
    <s v="OUT035"/>
    <x v="2"/>
    <x v="1"/>
    <x v="0"/>
    <x v="1058"/>
    <n v="20.7"/>
    <n v="152.8366"/>
    <x v="6"/>
  </r>
  <r>
    <x v="1"/>
    <x v="825"/>
    <x v="8"/>
    <x v="8"/>
    <s v="OUT035"/>
    <x v="2"/>
    <x v="1"/>
    <x v="0"/>
    <x v="1059"/>
    <n v="11"/>
    <n v="126.0046"/>
    <x v="6"/>
  </r>
  <r>
    <x v="1"/>
    <x v="114"/>
    <x v="3"/>
    <x v="8"/>
    <s v="OUT035"/>
    <x v="2"/>
    <x v="1"/>
    <x v="0"/>
    <x v="1060"/>
    <n v="6.4249999999999998"/>
    <n v="115.5808"/>
    <x v="6"/>
  </r>
  <r>
    <x v="1"/>
    <x v="826"/>
    <x v="3"/>
    <x v="8"/>
    <s v="OUT035"/>
    <x v="2"/>
    <x v="1"/>
    <x v="0"/>
    <x v="1061"/>
    <n v="16.2"/>
    <n v="100.37"/>
    <x v="6"/>
  </r>
  <r>
    <x v="1"/>
    <x v="116"/>
    <x v="3"/>
    <x v="8"/>
    <s v="OUT035"/>
    <x v="2"/>
    <x v="1"/>
    <x v="0"/>
    <x v="1062"/>
    <n v="16.5"/>
    <n v="207.2638"/>
    <x v="6"/>
  </r>
  <r>
    <x v="1"/>
    <x v="54"/>
    <x v="2"/>
    <x v="8"/>
    <s v="OUT035"/>
    <x v="2"/>
    <x v="1"/>
    <x v="0"/>
    <x v="1063"/>
    <n v="7.93"/>
    <n v="121.5414"/>
    <x v="6"/>
  </r>
  <r>
    <x v="1"/>
    <x v="827"/>
    <x v="2"/>
    <x v="8"/>
    <s v="OUT035"/>
    <x v="2"/>
    <x v="1"/>
    <x v="0"/>
    <x v="20"/>
    <n v="12.85"/>
    <n v="38.316400000000002"/>
    <x v="6"/>
  </r>
  <r>
    <x v="1"/>
    <x v="807"/>
    <x v="0"/>
    <x v="8"/>
    <s v="OUT035"/>
    <x v="2"/>
    <x v="1"/>
    <x v="0"/>
    <x v="1064"/>
    <n v="7.3650000000000002"/>
    <n v="225.172"/>
    <x v="6"/>
  </r>
  <r>
    <x v="1"/>
    <x v="630"/>
    <x v="0"/>
    <x v="8"/>
    <s v="OUT035"/>
    <x v="2"/>
    <x v="1"/>
    <x v="0"/>
    <x v="1065"/>
    <n v="15.1"/>
    <n v="216.11660000000001"/>
    <x v="6"/>
  </r>
  <r>
    <x v="1"/>
    <x v="828"/>
    <x v="9"/>
    <x v="8"/>
    <s v="OUT035"/>
    <x v="2"/>
    <x v="1"/>
    <x v="0"/>
    <x v="1066"/>
    <n v="8.2100000000000009"/>
    <n v="149.53919999999999"/>
    <x v="6"/>
  </r>
  <r>
    <x v="1"/>
    <x v="829"/>
    <x v="9"/>
    <x v="8"/>
    <s v="OUT035"/>
    <x v="2"/>
    <x v="1"/>
    <x v="0"/>
    <x v="1067"/>
    <n v="18.350000000000001"/>
    <n v="105.2938"/>
    <x v="6"/>
  </r>
  <r>
    <x v="1"/>
    <x v="830"/>
    <x v="1"/>
    <x v="8"/>
    <s v="OUT035"/>
    <x v="2"/>
    <x v="1"/>
    <x v="0"/>
    <x v="1068"/>
    <n v="8.2349999999999994"/>
    <n v="184.79499999999999"/>
    <x v="6"/>
  </r>
  <r>
    <x v="1"/>
    <x v="166"/>
    <x v="5"/>
    <x v="8"/>
    <s v="OUT035"/>
    <x v="2"/>
    <x v="1"/>
    <x v="0"/>
    <x v="1069"/>
    <n v="8.42"/>
    <n v="216.01920000000001"/>
    <x v="6"/>
  </r>
  <r>
    <x v="1"/>
    <x v="740"/>
    <x v="6"/>
    <x v="8"/>
    <s v="OUT035"/>
    <x v="2"/>
    <x v="1"/>
    <x v="0"/>
    <x v="1070"/>
    <n v="6.48"/>
    <n v="147.0076"/>
    <x v="6"/>
  </r>
  <r>
    <x v="1"/>
    <x v="427"/>
    <x v="6"/>
    <x v="8"/>
    <s v="OUT035"/>
    <x v="2"/>
    <x v="1"/>
    <x v="0"/>
    <x v="1071"/>
    <n v="13.15"/>
    <n v="182.89500000000001"/>
    <x v="6"/>
  </r>
  <r>
    <x v="1"/>
    <x v="831"/>
    <x v="6"/>
    <x v="8"/>
    <s v="OUT035"/>
    <x v="2"/>
    <x v="1"/>
    <x v="0"/>
    <x v="1072"/>
    <n v="13.65"/>
    <n v="185.29239999999999"/>
    <x v="6"/>
  </r>
  <r>
    <x v="1"/>
    <x v="832"/>
    <x v="15"/>
    <x v="8"/>
    <s v="OUT035"/>
    <x v="2"/>
    <x v="1"/>
    <x v="0"/>
    <x v="1073"/>
    <n v="15.85"/>
    <n v="37.516399999999997"/>
    <x v="6"/>
  </r>
  <r>
    <x v="0"/>
    <x v="833"/>
    <x v="13"/>
    <x v="8"/>
    <s v="OUT035"/>
    <x v="2"/>
    <x v="1"/>
    <x v="0"/>
    <x v="1074"/>
    <n v="15.85"/>
    <n v="60.222000000000001"/>
    <x v="6"/>
  </r>
  <r>
    <x v="0"/>
    <x v="834"/>
    <x v="3"/>
    <x v="8"/>
    <s v="OUT035"/>
    <x v="2"/>
    <x v="1"/>
    <x v="0"/>
    <x v="1075"/>
    <n v="9.5"/>
    <n v="77.896000000000001"/>
    <x v="6"/>
  </r>
  <r>
    <x v="0"/>
    <x v="835"/>
    <x v="3"/>
    <x v="8"/>
    <s v="OUT035"/>
    <x v="2"/>
    <x v="1"/>
    <x v="0"/>
    <x v="1076"/>
    <n v="13.65"/>
    <n v="100.07"/>
    <x v="6"/>
  </r>
  <r>
    <x v="0"/>
    <x v="374"/>
    <x v="3"/>
    <x v="8"/>
    <s v="OUT035"/>
    <x v="2"/>
    <x v="1"/>
    <x v="0"/>
    <x v="1077"/>
    <n v="20.25"/>
    <n v="94.311999999999998"/>
    <x v="6"/>
  </r>
  <r>
    <x v="0"/>
    <x v="450"/>
    <x v="11"/>
    <x v="8"/>
    <s v="OUT035"/>
    <x v="2"/>
    <x v="1"/>
    <x v="0"/>
    <x v="1078"/>
    <n v="18.850000000000001"/>
    <n v="119.044"/>
    <x v="6"/>
  </r>
  <r>
    <x v="0"/>
    <x v="654"/>
    <x v="0"/>
    <x v="8"/>
    <s v="OUT035"/>
    <x v="2"/>
    <x v="1"/>
    <x v="0"/>
    <x v="1079"/>
    <n v="13.8"/>
    <n v="75.801199999999994"/>
    <x v="6"/>
  </r>
  <r>
    <x v="0"/>
    <x v="836"/>
    <x v="7"/>
    <x v="8"/>
    <s v="OUT035"/>
    <x v="2"/>
    <x v="1"/>
    <x v="0"/>
    <x v="1080"/>
    <n v="12"/>
    <n v="99.904200000000003"/>
    <x v="6"/>
  </r>
  <r>
    <x v="0"/>
    <x v="837"/>
    <x v="7"/>
    <x v="8"/>
    <s v="OUT035"/>
    <x v="2"/>
    <x v="1"/>
    <x v="0"/>
    <x v="1081"/>
    <n v="16.75"/>
    <n v="73.203800000000001"/>
    <x v="6"/>
  </r>
  <r>
    <x v="0"/>
    <x v="838"/>
    <x v="6"/>
    <x v="8"/>
    <s v="OUT035"/>
    <x v="2"/>
    <x v="1"/>
    <x v="0"/>
    <x v="1082"/>
    <n v="11.5"/>
    <n v="109.5254"/>
    <x v="6"/>
  </r>
  <r>
    <x v="0"/>
    <x v="839"/>
    <x v="15"/>
    <x v="8"/>
    <s v="OUT035"/>
    <x v="2"/>
    <x v="1"/>
    <x v="0"/>
    <x v="1083"/>
    <n v="13.5"/>
    <n v="95.406800000000004"/>
    <x v="6"/>
  </r>
  <r>
    <x v="0"/>
    <x v="308"/>
    <x v="3"/>
    <x v="8"/>
    <s v="OUT035"/>
    <x v="2"/>
    <x v="1"/>
    <x v="0"/>
    <x v="1084"/>
    <n v="13.8"/>
    <n v="90.917199999999994"/>
    <x v="6"/>
  </r>
  <r>
    <x v="1"/>
    <x v="501"/>
    <x v="4"/>
    <x v="6"/>
    <s v="OUT010"/>
    <x v="1"/>
    <x v="0"/>
    <x v="2"/>
    <x v="1085"/>
    <n v="8.52"/>
    <n v="153.56819999999999"/>
    <x v="6"/>
  </r>
  <r>
    <x v="1"/>
    <x v="384"/>
    <x v="3"/>
    <x v="6"/>
    <s v="OUT010"/>
    <x v="1"/>
    <x v="0"/>
    <x v="2"/>
    <x v="1086"/>
    <n v="6.65"/>
    <n v="147.07339999999999"/>
    <x v="6"/>
  </r>
  <r>
    <x v="1"/>
    <x v="585"/>
    <x v="11"/>
    <x v="6"/>
    <s v="OUT010"/>
    <x v="1"/>
    <x v="0"/>
    <x v="2"/>
    <x v="1087"/>
    <n v="16.7"/>
    <n v="109.18859999999999"/>
    <x v="6"/>
  </r>
  <r>
    <x v="1"/>
    <x v="23"/>
    <x v="11"/>
    <x v="6"/>
    <s v="OUT010"/>
    <x v="1"/>
    <x v="0"/>
    <x v="2"/>
    <x v="1088"/>
    <n v="17.25"/>
    <n v="170.37639999999999"/>
    <x v="6"/>
  </r>
  <r>
    <x v="1"/>
    <x v="679"/>
    <x v="2"/>
    <x v="6"/>
    <s v="OUT010"/>
    <x v="1"/>
    <x v="0"/>
    <x v="2"/>
    <x v="1089"/>
    <n v="15.6"/>
    <n v="77.367000000000004"/>
    <x v="6"/>
  </r>
  <r>
    <x v="1"/>
    <x v="840"/>
    <x v="1"/>
    <x v="6"/>
    <s v="OUT010"/>
    <x v="1"/>
    <x v="0"/>
    <x v="2"/>
    <x v="1090"/>
    <n v="6.8250000000000002"/>
    <n v="262.7226"/>
    <x v="6"/>
  </r>
  <r>
    <x v="1"/>
    <x v="782"/>
    <x v="1"/>
    <x v="6"/>
    <s v="OUT010"/>
    <x v="1"/>
    <x v="0"/>
    <x v="2"/>
    <x v="1091"/>
    <n v="8.6"/>
    <n v="141.11539999999999"/>
    <x v="6"/>
  </r>
  <r>
    <x v="1"/>
    <x v="841"/>
    <x v="1"/>
    <x v="6"/>
    <s v="OUT010"/>
    <x v="1"/>
    <x v="0"/>
    <x v="2"/>
    <x v="1092"/>
    <n v="12.15"/>
    <n v="226.54040000000001"/>
    <x v="6"/>
  </r>
  <r>
    <x v="1"/>
    <x v="842"/>
    <x v="5"/>
    <x v="6"/>
    <s v="OUT010"/>
    <x v="1"/>
    <x v="0"/>
    <x v="2"/>
    <x v="1093"/>
    <n v="6.2350000000000003"/>
    <n v="258.99619999999999"/>
    <x v="6"/>
  </r>
  <r>
    <x v="1"/>
    <x v="843"/>
    <x v="5"/>
    <x v="6"/>
    <s v="OUT010"/>
    <x v="1"/>
    <x v="0"/>
    <x v="2"/>
    <x v="1094"/>
    <n v="6.26"/>
    <n v="111.0228"/>
    <x v="6"/>
  </r>
  <r>
    <x v="1"/>
    <x v="844"/>
    <x v="5"/>
    <x v="6"/>
    <s v="OUT010"/>
    <x v="1"/>
    <x v="0"/>
    <x v="2"/>
    <x v="1095"/>
    <n v="8.8800000000000008"/>
    <n v="207.727"/>
    <x v="6"/>
  </r>
  <r>
    <x v="1"/>
    <x v="845"/>
    <x v="5"/>
    <x v="6"/>
    <s v="OUT010"/>
    <x v="1"/>
    <x v="0"/>
    <x v="2"/>
    <x v="1096"/>
    <n v="9.6"/>
    <n v="166.91839999999999"/>
    <x v="6"/>
  </r>
  <r>
    <x v="1"/>
    <x v="846"/>
    <x v="5"/>
    <x v="6"/>
    <s v="OUT010"/>
    <x v="1"/>
    <x v="0"/>
    <x v="2"/>
    <x v="1097"/>
    <n v="16.600000000000001"/>
    <n v="176.6344"/>
    <x v="6"/>
  </r>
  <r>
    <x v="1"/>
    <x v="847"/>
    <x v="5"/>
    <x v="6"/>
    <s v="OUT010"/>
    <x v="1"/>
    <x v="0"/>
    <x v="2"/>
    <x v="1098"/>
    <n v="17.350000000000001"/>
    <n v="177.5712"/>
    <x v="6"/>
  </r>
  <r>
    <x v="1"/>
    <x v="848"/>
    <x v="7"/>
    <x v="6"/>
    <s v="OUT010"/>
    <x v="1"/>
    <x v="2"/>
    <x v="2"/>
    <x v="20"/>
    <n v="15.2"/>
    <n v="256.03300000000002"/>
    <x v="6"/>
  </r>
  <r>
    <x v="1"/>
    <x v="849"/>
    <x v="4"/>
    <x v="6"/>
    <s v="OUT010"/>
    <x v="1"/>
    <x v="2"/>
    <x v="2"/>
    <x v="1099"/>
    <n v="12.3"/>
    <n v="107.0938"/>
    <x v="6"/>
  </r>
  <r>
    <x v="0"/>
    <x v="850"/>
    <x v="3"/>
    <x v="6"/>
    <s v="OUT010"/>
    <x v="1"/>
    <x v="2"/>
    <x v="2"/>
    <x v="1100"/>
    <n v="12.5"/>
    <n v="86.019800000000004"/>
    <x v="6"/>
  </r>
  <r>
    <x v="0"/>
    <x v="851"/>
    <x v="3"/>
    <x v="6"/>
    <s v="OUT010"/>
    <x v="1"/>
    <x v="2"/>
    <x v="2"/>
    <x v="1101"/>
    <n v="15"/>
    <n v="60.290399999999998"/>
    <x v="6"/>
  </r>
  <r>
    <x v="0"/>
    <x v="852"/>
    <x v="2"/>
    <x v="6"/>
    <s v="OUT010"/>
    <x v="1"/>
    <x v="2"/>
    <x v="2"/>
    <x v="1102"/>
    <n v="14"/>
    <n v="54.363999999999997"/>
    <x v="6"/>
  </r>
  <r>
    <x v="0"/>
    <x v="221"/>
    <x v="2"/>
    <x v="6"/>
    <s v="OUT010"/>
    <x v="1"/>
    <x v="2"/>
    <x v="2"/>
    <x v="1103"/>
    <n v="16.100000000000001"/>
    <n v="34.955800000000004"/>
    <x v="6"/>
  </r>
  <r>
    <x v="0"/>
    <x v="853"/>
    <x v="0"/>
    <x v="6"/>
    <s v="OUT010"/>
    <x v="1"/>
    <x v="2"/>
    <x v="2"/>
    <x v="1104"/>
    <n v="14.3"/>
    <n v="88.285600000000002"/>
    <x v="6"/>
  </r>
  <r>
    <x v="0"/>
    <x v="760"/>
    <x v="7"/>
    <x v="6"/>
    <s v="OUT010"/>
    <x v="1"/>
    <x v="2"/>
    <x v="2"/>
    <x v="1105"/>
    <n v="6.1550000000000002"/>
    <n v="213.756"/>
    <x v="6"/>
  </r>
  <r>
    <x v="0"/>
    <x v="854"/>
    <x v="6"/>
    <x v="6"/>
    <s v="OUT010"/>
    <x v="1"/>
    <x v="2"/>
    <x v="2"/>
    <x v="1106"/>
    <n v="10.5"/>
    <n v="140.61539999999999"/>
    <x v="6"/>
  </r>
  <r>
    <x v="0"/>
    <x v="855"/>
    <x v="13"/>
    <x v="6"/>
    <s v="OUT010"/>
    <x v="1"/>
    <x v="1"/>
    <x v="2"/>
    <x v="1107"/>
    <n v="6.63"/>
    <n v="166.85"/>
    <x v="6"/>
  </r>
  <r>
    <x v="1"/>
    <x v="856"/>
    <x v="13"/>
    <x v="3"/>
    <s v="OUT013"/>
    <x v="1"/>
    <x v="2"/>
    <x v="0"/>
    <x v="1108"/>
    <n v="7.09"/>
    <n v="48.103400000000001"/>
    <x v="6"/>
  </r>
  <r>
    <x v="1"/>
    <x v="405"/>
    <x v="11"/>
    <x v="3"/>
    <s v="OUT013"/>
    <x v="1"/>
    <x v="2"/>
    <x v="0"/>
    <x v="1109"/>
    <n v="7.9349999999999996"/>
    <n v="50.034999999999997"/>
    <x v="6"/>
  </r>
  <r>
    <x v="1"/>
    <x v="857"/>
    <x v="13"/>
    <x v="3"/>
    <s v="OUT013"/>
    <x v="1"/>
    <x v="2"/>
    <x v="0"/>
    <x v="1110"/>
    <n v="15.15"/>
    <n v="150.4708"/>
    <x v="6"/>
  </r>
  <r>
    <x v="1"/>
    <x v="858"/>
    <x v="3"/>
    <x v="3"/>
    <s v="OUT013"/>
    <x v="1"/>
    <x v="2"/>
    <x v="0"/>
    <x v="1111"/>
    <n v="21.35"/>
    <n v="260.42779999999999"/>
    <x v="6"/>
  </r>
  <r>
    <x v="1"/>
    <x v="93"/>
    <x v="11"/>
    <x v="3"/>
    <s v="OUT013"/>
    <x v="1"/>
    <x v="2"/>
    <x v="0"/>
    <x v="1112"/>
    <n v="13.8"/>
    <n v="263.78840000000002"/>
    <x v="6"/>
  </r>
  <r>
    <x v="1"/>
    <x v="435"/>
    <x v="11"/>
    <x v="3"/>
    <s v="OUT013"/>
    <x v="1"/>
    <x v="2"/>
    <x v="0"/>
    <x v="1113"/>
    <n v="20.25"/>
    <n v="217.54820000000001"/>
    <x v="6"/>
  </r>
  <r>
    <x v="1"/>
    <x v="359"/>
    <x v="2"/>
    <x v="3"/>
    <s v="OUT013"/>
    <x v="1"/>
    <x v="2"/>
    <x v="0"/>
    <x v="1114"/>
    <n v="5.9850000000000003"/>
    <n v="125.8678"/>
    <x v="6"/>
  </r>
  <r>
    <x v="1"/>
    <x v="859"/>
    <x v="2"/>
    <x v="3"/>
    <s v="OUT013"/>
    <x v="1"/>
    <x v="2"/>
    <x v="0"/>
    <x v="1115"/>
    <n v="8.9049999999999994"/>
    <n v="61.687800000000003"/>
    <x v="6"/>
  </r>
  <r>
    <x v="1"/>
    <x v="780"/>
    <x v="2"/>
    <x v="3"/>
    <s v="OUT013"/>
    <x v="1"/>
    <x v="2"/>
    <x v="0"/>
    <x v="1116"/>
    <n v="13.3"/>
    <n v="149.9708"/>
    <x v="6"/>
  </r>
  <r>
    <x v="1"/>
    <x v="156"/>
    <x v="2"/>
    <x v="3"/>
    <s v="OUT013"/>
    <x v="1"/>
    <x v="2"/>
    <x v="0"/>
    <x v="1117"/>
    <n v="14.3"/>
    <n v="86.822400000000002"/>
    <x v="6"/>
  </r>
  <r>
    <x v="1"/>
    <x v="860"/>
    <x v="0"/>
    <x v="3"/>
    <s v="OUT013"/>
    <x v="1"/>
    <x v="2"/>
    <x v="0"/>
    <x v="1118"/>
    <n v="12.1"/>
    <n v="180.00020000000001"/>
    <x v="6"/>
  </r>
  <r>
    <x v="1"/>
    <x v="120"/>
    <x v="0"/>
    <x v="3"/>
    <s v="OUT013"/>
    <x v="1"/>
    <x v="2"/>
    <x v="0"/>
    <x v="1119"/>
    <n v="16.100000000000001"/>
    <n v="255.23560000000001"/>
    <x v="6"/>
  </r>
  <r>
    <x v="1"/>
    <x v="861"/>
    <x v="0"/>
    <x v="3"/>
    <s v="OUT013"/>
    <x v="1"/>
    <x v="2"/>
    <x v="0"/>
    <x v="1120"/>
    <n v="19.75"/>
    <n v="189.9872"/>
    <x v="6"/>
  </r>
  <r>
    <x v="1"/>
    <x v="161"/>
    <x v="0"/>
    <x v="3"/>
    <s v="OUT013"/>
    <x v="1"/>
    <x v="2"/>
    <x v="0"/>
    <x v="1121"/>
    <n v="19.850000000000001"/>
    <n v="128.102"/>
    <x v="6"/>
  </r>
  <r>
    <x v="1"/>
    <x v="60"/>
    <x v="9"/>
    <x v="3"/>
    <s v="OUT013"/>
    <x v="1"/>
    <x v="2"/>
    <x v="0"/>
    <x v="1122"/>
    <n v="5.88"/>
    <n v="155.59979999999999"/>
    <x v="6"/>
  </r>
  <r>
    <x v="1"/>
    <x v="862"/>
    <x v="9"/>
    <x v="3"/>
    <s v="OUT013"/>
    <x v="1"/>
    <x v="2"/>
    <x v="0"/>
    <x v="1123"/>
    <n v="15.7"/>
    <n v="44.777000000000001"/>
    <x v="6"/>
  </r>
  <r>
    <x v="1"/>
    <x v="863"/>
    <x v="9"/>
    <x v="3"/>
    <s v="OUT013"/>
    <x v="1"/>
    <x v="2"/>
    <x v="0"/>
    <x v="1124"/>
    <n v="18.850000000000001"/>
    <n v="127.1336"/>
    <x v="6"/>
  </r>
  <r>
    <x v="1"/>
    <x v="246"/>
    <x v="1"/>
    <x v="3"/>
    <s v="OUT013"/>
    <x v="1"/>
    <x v="2"/>
    <x v="0"/>
    <x v="20"/>
    <n v="5.32"/>
    <n v="101.76739999999999"/>
    <x v="6"/>
  </r>
  <r>
    <x v="1"/>
    <x v="864"/>
    <x v="1"/>
    <x v="3"/>
    <s v="OUT013"/>
    <x v="1"/>
    <x v="2"/>
    <x v="0"/>
    <x v="1125"/>
    <n v="5.4850000000000003"/>
    <n v="164.88419999999999"/>
    <x v="6"/>
  </r>
  <r>
    <x v="1"/>
    <x v="459"/>
    <x v="1"/>
    <x v="3"/>
    <s v="OUT013"/>
    <x v="1"/>
    <x v="2"/>
    <x v="0"/>
    <x v="1126"/>
    <n v="10.895"/>
    <n v="256.56720000000001"/>
    <x v="6"/>
  </r>
  <r>
    <x v="1"/>
    <x v="622"/>
    <x v="5"/>
    <x v="3"/>
    <s v="OUT013"/>
    <x v="1"/>
    <x v="2"/>
    <x v="0"/>
    <x v="1127"/>
    <n v="6.57"/>
    <n v="192.38200000000001"/>
    <x v="6"/>
  </r>
  <r>
    <x v="1"/>
    <x v="638"/>
    <x v="5"/>
    <x v="3"/>
    <s v="OUT013"/>
    <x v="1"/>
    <x v="2"/>
    <x v="0"/>
    <x v="1128"/>
    <n v="11.1"/>
    <n v="116.5124"/>
    <x v="6"/>
  </r>
  <r>
    <x v="1"/>
    <x v="865"/>
    <x v="5"/>
    <x v="3"/>
    <s v="OUT013"/>
    <x v="1"/>
    <x v="2"/>
    <x v="0"/>
    <x v="1129"/>
    <n v="13"/>
    <n v="47.903399999999998"/>
    <x v="6"/>
  </r>
  <r>
    <x v="1"/>
    <x v="527"/>
    <x v="5"/>
    <x v="3"/>
    <s v="OUT013"/>
    <x v="1"/>
    <x v="2"/>
    <x v="0"/>
    <x v="1130"/>
    <n v="16"/>
    <n v="212.6902"/>
    <x v="6"/>
  </r>
  <r>
    <x v="1"/>
    <x v="866"/>
    <x v="5"/>
    <x v="3"/>
    <s v="OUT013"/>
    <x v="1"/>
    <x v="2"/>
    <x v="0"/>
    <x v="1131"/>
    <n v="20.25"/>
    <n v="234.86160000000001"/>
    <x v="6"/>
  </r>
  <r>
    <x v="1"/>
    <x v="867"/>
    <x v="6"/>
    <x v="3"/>
    <s v="OUT013"/>
    <x v="1"/>
    <x v="2"/>
    <x v="0"/>
    <x v="1132"/>
    <n v="7.42"/>
    <n v="248.00919999999999"/>
    <x v="6"/>
  </r>
  <r>
    <x v="1"/>
    <x v="868"/>
    <x v="6"/>
    <x v="3"/>
    <s v="OUT013"/>
    <x v="1"/>
    <x v="2"/>
    <x v="0"/>
    <x v="1133"/>
    <n v="15.2"/>
    <n v="238.72479999999999"/>
    <x v="6"/>
  </r>
  <r>
    <x v="1"/>
    <x v="869"/>
    <x v="6"/>
    <x v="3"/>
    <s v="OUT013"/>
    <x v="1"/>
    <x v="2"/>
    <x v="0"/>
    <x v="1134"/>
    <n v="15.35"/>
    <n v="91.882999999999996"/>
    <x v="6"/>
  </r>
  <r>
    <x v="1"/>
    <x v="283"/>
    <x v="6"/>
    <x v="3"/>
    <s v="OUT013"/>
    <x v="1"/>
    <x v="2"/>
    <x v="0"/>
    <x v="1135"/>
    <n v="17.600000000000001"/>
    <n v="165.2868"/>
    <x v="6"/>
  </r>
  <r>
    <x v="1"/>
    <x v="870"/>
    <x v="4"/>
    <x v="3"/>
    <s v="OUT013"/>
    <x v="1"/>
    <x v="2"/>
    <x v="0"/>
    <x v="20"/>
    <n v="12.1"/>
    <n v="145.14439999999999"/>
    <x v="6"/>
  </r>
  <r>
    <x v="1"/>
    <x v="871"/>
    <x v="4"/>
    <x v="3"/>
    <s v="OUT013"/>
    <x v="1"/>
    <x v="2"/>
    <x v="0"/>
    <x v="1136"/>
    <n v="14.15"/>
    <n v="171.81059999999999"/>
    <x v="6"/>
  </r>
  <r>
    <x v="0"/>
    <x v="752"/>
    <x v="13"/>
    <x v="3"/>
    <s v="OUT013"/>
    <x v="1"/>
    <x v="2"/>
    <x v="0"/>
    <x v="1137"/>
    <n v="8.8949999999999996"/>
    <n v="209.02959999999999"/>
    <x v="6"/>
  </r>
  <r>
    <x v="0"/>
    <x v="662"/>
    <x v="3"/>
    <x v="3"/>
    <s v="OUT013"/>
    <x v="1"/>
    <x v="2"/>
    <x v="0"/>
    <x v="1138"/>
    <n v="11"/>
    <n v="222.07980000000001"/>
    <x v="6"/>
  </r>
  <r>
    <x v="0"/>
    <x v="872"/>
    <x v="2"/>
    <x v="3"/>
    <s v="OUT013"/>
    <x v="1"/>
    <x v="2"/>
    <x v="0"/>
    <x v="1139"/>
    <n v="14"/>
    <n v="164.2526"/>
    <x v="6"/>
  </r>
  <r>
    <x v="0"/>
    <x v="873"/>
    <x v="2"/>
    <x v="3"/>
    <s v="OUT013"/>
    <x v="1"/>
    <x v="2"/>
    <x v="0"/>
    <x v="1140"/>
    <n v="18.350000000000001"/>
    <n v="184.82660000000001"/>
    <x v="6"/>
  </r>
  <r>
    <x v="0"/>
    <x v="874"/>
    <x v="0"/>
    <x v="3"/>
    <s v="OUT013"/>
    <x v="1"/>
    <x v="2"/>
    <x v="0"/>
    <x v="1141"/>
    <n v="11"/>
    <n v="241.9512"/>
    <x v="6"/>
  </r>
  <r>
    <x v="0"/>
    <x v="875"/>
    <x v="0"/>
    <x v="3"/>
    <s v="OUT013"/>
    <x v="1"/>
    <x v="2"/>
    <x v="0"/>
    <x v="1142"/>
    <n v="19.350000000000001"/>
    <n v="77.064400000000006"/>
    <x v="6"/>
  </r>
  <r>
    <x v="0"/>
    <x v="876"/>
    <x v="0"/>
    <x v="3"/>
    <s v="OUT013"/>
    <x v="1"/>
    <x v="2"/>
    <x v="0"/>
    <x v="20"/>
    <n v="19.350000000000001"/>
    <n v="238.65639999999999"/>
    <x v="6"/>
  </r>
  <r>
    <x v="0"/>
    <x v="535"/>
    <x v="7"/>
    <x v="3"/>
    <s v="OUT013"/>
    <x v="1"/>
    <x v="2"/>
    <x v="0"/>
    <x v="1143"/>
    <n v="20.2"/>
    <n v="178.50280000000001"/>
    <x v="6"/>
  </r>
  <r>
    <x v="0"/>
    <x v="145"/>
    <x v="6"/>
    <x v="3"/>
    <s v="OUT013"/>
    <x v="1"/>
    <x v="2"/>
    <x v="0"/>
    <x v="1144"/>
    <n v="5.34"/>
    <n v="101.6358"/>
    <x v="6"/>
  </r>
  <r>
    <x v="0"/>
    <x v="789"/>
    <x v="6"/>
    <x v="3"/>
    <s v="OUT013"/>
    <x v="1"/>
    <x v="2"/>
    <x v="0"/>
    <x v="1145"/>
    <n v="5.59"/>
    <n v="62.616799999999998"/>
    <x v="6"/>
  </r>
  <r>
    <x v="0"/>
    <x v="821"/>
    <x v="6"/>
    <x v="3"/>
    <s v="OUT013"/>
    <x v="1"/>
    <x v="2"/>
    <x v="0"/>
    <x v="1146"/>
    <n v="7.64"/>
    <n v="91.212000000000003"/>
    <x v="6"/>
  </r>
  <r>
    <x v="0"/>
    <x v="354"/>
    <x v="6"/>
    <x v="3"/>
    <s v="OUT013"/>
    <x v="1"/>
    <x v="2"/>
    <x v="0"/>
    <x v="1147"/>
    <n v="16.7"/>
    <n v="147.5102"/>
    <x v="6"/>
  </r>
  <r>
    <x v="1"/>
    <x v="62"/>
    <x v="1"/>
    <x v="3"/>
    <s v="OUT013"/>
    <x v="1"/>
    <x v="2"/>
    <x v="0"/>
    <x v="1148"/>
    <n v="10.6"/>
    <n v="84.422399999999996"/>
    <x v="6"/>
  </r>
  <r>
    <x v="0"/>
    <x v="790"/>
    <x v="6"/>
    <x v="3"/>
    <s v="OUT013"/>
    <x v="1"/>
    <x v="2"/>
    <x v="0"/>
    <x v="1149"/>
    <n v="13.65"/>
    <n v="81.130200000000002"/>
    <x v="6"/>
  </r>
  <r>
    <x v="1"/>
    <x v="300"/>
    <x v="0"/>
    <x v="1"/>
    <s v="OUT018"/>
    <x v="1"/>
    <x v="0"/>
    <x v="1"/>
    <x v="1150"/>
    <n v="20.85"/>
    <n v="104.6306"/>
    <x v="6"/>
  </r>
  <r>
    <x v="1"/>
    <x v="151"/>
    <x v="12"/>
    <x v="1"/>
    <s v="OUT018"/>
    <x v="1"/>
    <x v="0"/>
    <x v="1"/>
    <x v="20"/>
    <n v="8.06"/>
    <n v="232.73259999999999"/>
    <x v="6"/>
  </r>
  <r>
    <x v="1"/>
    <x v="877"/>
    <x v="3"/>
    <x v="1"/>
    <s v="OUT018"/>
    <x v="1"/>
    <x v="0"/>
    <x v="1"/>
    <x v="1151"/>
    <n v="6.3"/>
    <n v="209.62700000000001"/>
    <x v="6"/>
  </r>
  <r>
    <x v="1"/>
    <x v="878"/>
    <x v="3"/>
    <x v="1"/>
    <s v="OUT018"/>
    <x v="1"/>
    <x v="0"/>
    <x v="1"/>
    <x v="1152"/>
    <n v="12"/>
    <n v="180.19759999999999"/>
    <x v="6"/>
  </r>
  <r>
    <x v="1"/>
    <x v="879"/>
    <x v="11"/>
    <x v="1"/>
    <s v="OUT018"/>
    <x v="1"/>
    <x v="0"/>
    <x v="1"/>
    <x v="1153"/>
    <n v="16"/>
    <n v="224.34039999999999"/>
    <x v="6"/>
  </r>
  <r>
    <x v="1"/>
    <x v="155"/>
    <x v="2"/>
    <x v="1"/>
    <s v="OUT018"/>
    <x v="1"/>
    <x v="0"/>
    <x v="1"/>
    <x v="1154"/>
    <n v="9.0649999999999995"/>
    <n v="95.309399999999997"/>
    <x v="6"/>
  </r>
  <r>
    <x v="1"/>
    <x v="507"/>
    <x v="0"/>
    <x v="1"/>
    <s v="OUT018"/>
    <x v="1"/>
    <x v="0"/>
    <x v="1"/>
    <x v="1155"/>
    <n v="6.0549999999999997"/>
    <n v="160.3578"/>
    <x v="6"/>
  </r>
  <r>
    <x v="1"/>
    <x v="95"/>
    <x v="0"/>
    <x v="1"/>
    <s v="OUT018"/>
    <x v="1"/>
    <x v="0"/>
    <x v="1"/>
    <x v="20"/>
    <n v="7.02"/>
    <n v="148.17339999999999"/>
    <x v="6"/>
  </r>
  <r>
    <x v="1"/>
    <x v="880"/>
    <x v="0"/>
    <x v="1"/>
    <s v="OUT018"/>
    <x v="1"/>
    <x v="0"/>
    <x v="1"/>
    <x v="1156"/>
    <n v="16.2"/>
    <n v="260.32780000000002"/>
    <x v="6"/>
  </r>
  <r>
    <x v="1"/>
    <x v="881"/>
    <x v="5"/>
    <x v="1"/>
    <s v="OUT018"/>
    <x v="1"/>
    <x v="0"/>
    <x v="1"/>
    <x v="1157"/>
    <n v="6.86"/>
    <n v="229.601"/>
    <x v="6"/>
  </r>
  <r>
    <x v="1"/>
    <x v="750"/>
    <x v="10"/>
    <x v="1"/>
    <s v="OUT018"/>
    <x v="1"/>
    <x v="0"/>
    <x v="1"/>
    <x v="1158"/>
    <n v="11.15"/>
    <n v="66.214200000000005"/>
    <x v="6"/>
  </r>
  <r>
    <x v="1"/>
    <x v="882"/>
    <x v="6"/>
    <x v="1"/>
    <s v="OUT018"/>
    <x v="1"/>
    <x v="0"/>
    <x v="1"/>
    <x v="1159"/>
    <n v="9.8000000000000007"/>
    <n v="215.685"/>
    <x v="6"/>
  </r>
  <r>
    <x v="1"/>
    <x v="883"/>
    <x v="6"/>
    <x v="1"/>
    <s v="OUT018"/>
    <x v="1"/>
    <x v="0"/>
    <x v="1"/>
    <x v="1160"/>
    <n v="10.195"/>
    <n v="42.5428"/>
    <x v="6"/>
  </r>
  <r>
    <x v="1"/>
    <x v="884"/>
    <x v="6"/>
    <x v="1"/>
    <s v="OUT018"/>
    <x v="1"/>
    <x v="0"/>
    <x v="1"/>
    <x v="1161"/>
    <n v="11.1"/>
    <n v="220.04820000000001"/>
    <x v="6"/>
  </r>
  <r>
    <x v="0"/>
    <x v="885"/>
    <x v="13"/>
    <x v="1"/>
    <s v="OUT018"/>
    <x v="1"/>
    <x v="0"/>
    <x v="1"/>
    <x v="1162"/>
    <n v="9.1950000000000003"/>
    <n v="77.464399999999998"/>
    <x v="6"/>
  </r>
  <r>
    <x v="0"/>
    <x v="886"/>
    <x v="13"/>
    <x v="1"/>
    <s v="OUT018"/>
    <x v="1"/>
    <x v="0"/>
    <x v="1"/>
    <x v="1163"/>
    <n v="16.5"/>
    <n v="98.906800000000004"/>
    <x v="6"/>
  </r>
  <r>
    <x v="0"/>
    <x v="887"/>
    <x v="8"/>
    <x v="1"/>
    <s v="OUT018"/>
    <x v="1"/>
    <x v="0"/>
    <x v="1"/>
    <x v="1164"/>
    <n v="14.8"/>
    <n v="109.057"/>
    <x v="6"/>
  </r>
  <r>
    <x v="0"/>
    <x v="888"/>
    <x v="12"/>
    <x v="1"/>
    <s v="OUT018"/>
    <x v="1"/>
    <x v="0"/>
    <x v="1"/>
    <x v="1165"/>
    <n v="7.8949999999999996"/>
    <n v="57.758800000000001"/>
    <x v="6"/>
  </r>
  <r>
    <x v="0"/>
    <x v="889"/>
    <x v="3"/>
    <x v="1"/>
    <s v="OUT018"/>
    <x v="1"/>
    <x v="0"/>
    <x v="1"/>
    <x v="20"/>
    <n v="8.9749999999999996"/>
    <n v="84.922399999999996"/>
    <x v="6"/>
  </r>
  <r>
    <x v="0"/>
    <x v="850"/>
    <x v="3"/>
    <x v="1"/>
    <s v="OUT018"/>
    <x v="1"/>
    <x v="0"/>
    <x v="1"/>
    <x v="1166"/>
    <n v="12.5"/>
    <n v="87.919799999999995"/>
    <x v="6"/>
  </r>
  <r>
    <x v="0"/>
    <x v="890"/>
    <x v="2"/>
    <x v="1"/>
    <s v="OUT018"/>
    <x v="1"/>
    <x v="0"/>
    <x v="1"/>
    <x v="1167"/>
    <n v="7.47"/>
    <n v="214.42179999999999"/>
    <x v="6"/>
  </r>
  <r>
    <x v="0"/>
    <x v="891"/>
    <x v="2"/>
    <x v="1"/>
    <s v="OUT018"/>
    <x v="1"/>
    <x v="0"/>
    <x v="1"/>
    <x v="1168"/>
    <n v="9.8949999999999996"/>
    <n v="260.2278"/>
    <x v="6"/>
  </r>
  <r>
    <x v="0"/>
    <x v="503"/>
    <x v="2"/>
    <x v="1"/>
    <s v="OUT018"/>
    <x v="1"/>
    <x v="0"/>
    <x v="1"/>
    <x v="1169"/>
    <n v="11.1"/>
    <n v="176.0712"/>
    <x v="6"/>
  </r>
  <r>
    <x v="0"/>
    <x v="892"/>
    <x v="2"/>
    <x v="1"/>
    <s v="OUT018"/>
    <x v="1"/>
    <x v="0"/>
    <x v="1"/>
    <x v="1170"/>
    <n v="19.2"/>
    <n v="187.5214"/>
    <x v="6"/>
  </r>
  <r>
    <x v="0"/>
    <x v="476"/>
    <x v="0"/>
    <x v="1"/>
    <s v="OUT018"/>
    <x v="1"/>
    <x v="0"/>
    <x v="1"/>
    <x v="1171"/>
    <n v="20.100000000000001"/>
    <n v="194.28200000000001"/>
    <x v="6"/>
  </r>
  <r>
    <x v="0"/>
    <x v="664"/>
    <x v="6"/>
    <x v="1"/>
    <s v="OUT018"/>
    <x v="1"/>
    <x v="0"/>
    <x v="1"/>
    <x v="1172"/>
    <n v="7.21"/>
    <n v="103.1332"/>
    <x v="6"/>
  </r>
  <r>
    <x v="0"/>
    <x v="317"/>
    <x v="6"/>
    <x v="1"/>
    <s v="OUT018"/>
    <x v="1"/>
    <x v="0"/>
    <x v="1"/>
    <x v="1173"/>
    <n v="16.7"/>
    <n v="60.656199999999998"/>
    <x v="6"/>
  </r>
  <r>
    <x v="1"/>
    <x v="893"/>
    <x v="6"/>
    <x v="1"/>
    <s v="OUT018"/>
    <x v="1"/>
    <x v="0"/>
    <x v="1"/>
    <x v="1174"/>
    <n v="10.195"/>
    <n v="146.5076"/>
    <x v="6"/>
  </r>
  <r>
    <x v="1"/>
    <x v="894"/>
    <x v="1"/>
    <x v="7"/>
    <s v="OUT027"/>
    <x v="1"/>
    <x v="0"/>
    <x v="3"/>
    <x v="1175"/>
    <m/>
    <n v="152.3682"/>
    <x v="6"/>
  </r>
  <r>
    <x v="1"/>
    <x v="614"/>
    <x v="12"/>
    <x v="7"/>
    <s v="OUT027"/>
    <x v="1"/>
    <x v="0"/>
    <x v="3"/>
    <x v="1176"/>
    <m/>
    <n v="177.93700000000001"/>
    <x v="6"/>
  </r>
  <r>
    <x v="1"/>
    <x v="858"/>
    <x v="3"/>
    <x v="7"/>
    <s v="OUT027"/>
    <x v="1"/>
    <x v="0"/>
    <x v="3"/>
    <x v="1177"/>
    <m/>
    <n v="259.32780000000002"/>
    <x v="6"/>
  </r>
  <r>
    <x v="1"/>
    <x v="895"/>
    <x v="3"/>
    <x v="7"/>
    <s v="OUT027"/>
    <x v="1"/>
    <x v="0"/>
    <x v="3"/>
    <x v="1178"/>
    <m/>
    <n v="175.96860000000001"/>
    <x v="6"/>
  </r>
  <r>
    <x v="1"/>
    <x v="896"/>
    <x v="11"/>
    <x v="7"/>
    <s v="OUT027"/>
    <x v="1"/>
    <x v="0"/>
    <x v="3"/>
    <x v="1179"/>
    <m/>
    <n v="54.893000000000001"/>
    <x v="6"/>
  </r>
  <r>
    <x v="1"/>
    <x v="25"/>
    <x v="2"/>
    <x v="7"/>
    <s v="OUT027"/>
    <x v="1"/>
    <x v="0"/>
    <x v="3"/>
    <x v="1180"/>
    <m/>
    <n v="147.53919999999999"/>
    <x v="6"/>
  </r>
  <r>
    <x v="1"/>
    <x v="897"/>
    <x v="2"/>
    <x v="7"/>
    <s v="OUT027"/>
    <x v="1"/>
    <x v="0"/>
    <x v="3"/>
    <x v="1181"/>
    <m/>
    <n v="79.030199999999994"/>
    <x v="6"/>
  </r>
  <r>
    <x v="1"/>
    <x v="898"/>
    <x v="2"/>
    <x v="7"/>
    <s v="OUT027"/>
    <x v="1"/>
    <x v="0"/>
    <x v="3"/>
    <x v="1182"/>
    <m/>
    <n v="106.76220000000001"/>
    <x v="6"/>
  </r>
  <r>
    <x v="1"/>
    <x v="899"/>
    <x v="9"/>
    <x v="7"/>
    <s v="OUT027"/>
    <x v="1"/>
    <x v="0"/>
    <x v="3"/>
    <x v="20"/>
    <m/>
    <n v="39.016399999999997"/>
    <x v="6"/>
  </r>
  <r>
    <x v="1"/>
    <x v="862"/>
    <x v="9"/>
    <x v="7"/>
    <s v="OUT027"/>
    <x v="1"/>
    <x v="0"/>
    <x v="3"/>
    <x v="1183"/>
    <m/>
    <n v="41.877000000000002"/>
    <x v="6"/>
  </r>
  <r>
    <x v="1"/>
    <x v="782"/>
    <x v="1"/>
    <x v="7"/>
    <s v="OUT027"/>
    <x v="1"/>
    <x v="0"/>
    <x v="3"/>
    <x v="1184"/>
    <m/>
    <n v="139.91540000000001"/>
    <x v="6"/>
  </r>
  <r>
    <x v="1"/>
    <x v="98"/>
    <x v="1"/>
    <x v="7"/>
    <s v="OUT027"/>
    <x v="1"/>
    <x v="0"/>
    <x v="3"/>
    <x v="20"/>
    <m/>
    <n v="125.173"/>
    <x v="6"/>
  </r>
  <r>
    <x v="1"/>
    <x v="840"/>
    <x v="1"/>
    <x v="7"/>
    <s v="OUT027"/>
    <x v="1"/>
    <x v="0"/>
    <x v="3"/>
    <x v="1185"/>
    <m/>
    <n v="263.7226"/>
    <x v="6"/>
  </r>
  <r>
    <x v="1"/>
    <x v="900"/>
    <x v="1"/>
    <x v="7"/>
    <s v="OUT027"/>
    <x v="1"/>
    <x v="0"/>
    <x v="3"/>
    <x v="1186"/>
    <m/>
    <n v="164.15260000000001"/>
    <x v="6"/>
  </r>
  <r>
    <x v="1"/>
    <x v="692"/>
    <x v="1"/>
    <x v="7"/>
    <s v="OUT027"/>
    <x v="1"/>
    <x v="0"/>
    <x v="3"/>
    <x v="1187"/>
    <m/>
    <n v="62.216799999999999"/>
    <x v="6"/>
  </r>
  <r>
    <x v="1"/>
    <x v="901"/>
    <x v="5"/>
    <x v="7"/>
    <s v="OUT027"/>
    <x v="1"/>
    <x v="0"/>
    <x v="3"/>
    <x v="1188"/>
    <m/>
    <n v="234.9958"/>
    <x v="6"/>
  </r>
  <r>
    <x v="1"/>
    <x v="902"/>
    <x v="5"/>
    <x v="7"/>
    <s v="OUT027"/>
    <x v="1"/>
    <x v="0"/>
    <x v="3"/>
    <x v="1189"/>
    <m/>
    <n v="208.49539999999999"/>
    <x v="6"/>
  </r>
  <r>
    <x v="1"/>
    <x v="903"/>
    <x v="5"/>
    <x v="7"/>
    <s v="OUT027"/>
    <x v="1"/>
    <x v="0"/>
    <x v="3"/>
    <x v="1190"/>
    <m/>
    <n v="168.34739999999999"/>
    <x v="6"/>
  </r>
  <r>
    <x v="1"/>
    <x v="904"/>
    <x v="6"/>
    <x v="7"/>
    <s v="OUT027"/>
    <x v="1"/>
    <x v="0"/>
    <x v="3"/>
    <x v="1191"/>
    <m/>
    <n v="187.4556"/>
    <x v="6"/>
  </r>
  <r>
    <x v="0"/>
    <x v="905"/>
    <x v="12"/>
    <x v="7"/>
    <s v="OUT027"/>
    <x v="1"/>
    <x v="0"/>
    <x v="3"/>
    <x v="1192"/>
    <m/>
    <n v="49.300800000000002"/>
    <x v="6"/>
  </r>
  <r>
    <x v="0"/>
    <x v="344"/>
    <x v="3"/>
    <x v="7"/>
    <s v="OUT027"/>
    <x v="1"/>
    <x v="0"/>
    <x v="3"/>
    <x v="1193"/>
    <m/>
    <n v="177.83699999999999"/>
    <x v="6"/>
  </r>
  <r>
    <x v="0"/>
    <x v="906"/>
    <x v="11"/>
    <x v="7"/>
    <s v="OUT027"/>
    <x v="1"/>
    <x v="0"/>
    <x v="3"/>
    <x v="1194"/>
    <m/>
    <n v="43.708599999999997"/>
    <x v="6"/>
  </r>
  <r>
    <x v="0"/>
    <x v="907"/>
    <x v="0"/>
    <x v="7"/>
    <s v="OUT027"/>
    <x v="1"/>
    <x v="0"/>
    <x v="3"/>
    <x v="1195"/>
    <m/>
    <n v="145.5102"/>
    <x v="6"/>
  </r>
  <r>
    <x v="0"/>
    <x v="908"/>
    <x v="0"/>
    <x v="7"/>
    <s v="OUT027"/>
    <x v="1"/>
    <x v="0"/>
    <x v="3"/>
    <x v="1196"/>
    <m/>
    <n v="147.4102"/>
    <x v="6"/>
  </r>
  <r>
    <x v="0"/>
    <x v="684"/>
    <x v="0"/>
    <x v="7"/>
    <s v="OUT027"/>
    <x v="1"/>
    <x v="0"/>
    <x v="3"/>
    <x v="1197"/>
    <m/>
    <n v="257.13299999999998"/>
    <x v="6"/>
  </r>
  <r>
    <x v="0"/>
    <x v="224"/>
    <x v="7"/>
    <x v="7"/>
    <s v="OUT027"/>
    <x v="1"/>
    <x v="0"/>
    <x v="3"/>
    <x v="1198"/>
    <m/>
    <n v="197.24260000000001"/>
    <x v="6"/>
  </r>
  <r>
    <x v="0"/>
    <x v="892"/>
    <x v="2"/>
    <x v="5"/>
    <s v="OUT017"/>
    <x v="2"/>
    <x v="1"/>
    <x v="0"/>
    <x v="1199"/>
    <n v="19.2"/>
    <n v="187.82140000000001"/>
    <x v="7"/>
  </r>
  <r>
    <x v="1"/>
    <x v="745"/>
    <x v="9"/>
    <x v="7"/>
    <s v="OUT027"/>
    <x v="1"/>
    <x v="0"/>
    <x v="3"/>
    <x v="1200"/>
    <m/>
    <n v="113.2834"/>
    <x v="7"/>
  </r>
  <r>
    <x v="0"/>
    <x v="906"/>
    <x v="11"/>
    <x v="6"/>
    <s v="OUT010"/>
    <x v="1"/>
    <x v="1"/>
    <x v="2"/>
    <x v="1201"/>
    <n v="5.9249999999999998"/>
    <n v="45.508600000000001"/>
    <x v="7"/>
  </r>
  <r>
    <x v="1"/>
    <x v="823"/>
    <x v="11"/>
    <x v="2"/>
    <s v="OUT046"/>
    <x v="0"/>
    <x v="1"/>
    <x v="0"/>
    <x v="1202"/>
    <n v="13.35"/>
    <n v="230.6352"/>
    <x v="7"/>
  </r>
  <r>
    <x v="1"/>
    <x v="909"/>
    <x v="6"/>
    <x v="0"/>
    <s v="OUT049"/>
    <x v="0"/>
    <x v="0"/>
    <x v="0"/>
    <x v="1203"/>
    <n v="13.6"/>
    <n v="192.9136"/>
    <x v="7"/>
  </r>
  <r>
    <x v="1"/>
    <x v="910"/>
    <x v="0"/>
    <x v="7"/>
    <s v="OUT027"/>
    <x v="1"/>
    <x v="0"/>
    <x v="3"/>
    <x v="1204"/>
    <m/>
    <n v="38.284799999999997"/>
    <x v="7"/>
  </r>
  <r>
    <x v="0"/>
    <x v="833"/>
    <x v="13"/>
    <x v="3"/>
    <s v="OUT013"/>
    <x v="1"/>
    <x v="2"/>
    <x v="0"/>
    <x v="1205"/>
    <n v="15.85"/>
    <n v="59.222000000000001"/>
    <x v="7"/>
  </r>
  <r>
    <x v="1"/>
    <x v="170"/>
    <x v="6"/>
    <x v="0"/>
    <s v="OUT049"/>
    <x v="0"/>
    <x v="0"/>
    <x v="0"/>
    <x v="1206"/>
    <n v="12.85"/>
    <n v="172.34219999999999"/>
    <x v="7"/>
  </r>
  <r>
    <x v="0"/>
    <x v="291"/>
    <x v="2"/>
    <x v="5"/>
    <s v="OUT017"/>
    <x v="2"/>
    <x v="1"/>
    <x v="0"/>
    <x v="1207"/>
    <n v="16.850000000000001"/>
    <n v="192.4478"/>
    <x v="7"/>
  </r>
  <r>
    <x v="1"/>
    <x v="878"/>
    <x v="3"/>
    <x v="7"/>
    <s v="OUT027"/>
    <x v="1"/>
    <x v="0"/>
    <x v="3"/>
    <x v="1208"/>
    <m/>
    <n v="180.5976"/>
    <x v="7"/>
  </r>
  <r>
    <x v="0"/>
    <x v="2"/>
    <x v="2"/>
    <x v="1"/>
    <s v="OUT018"/>
    <x v="1"/>
    <x v="0"/>
    <x v="1"/>
    <x v="1209"/>
    <n v="13.85"/>
    <n v="161.52099999999999"/>
    <x v="7"/>
  </r>
  <r>
    <x v="1"/>
    <x v="807"/>
    <x v="0"/>
    <x v="2"/>
    <s v="OUT046"/>
    <x v="0"/>
    <x v="1"/>
    <x v="0"/>
    <x v="1210"/>
    <n v="7.3650000000000002"/>
    <n v="226.172"/>
    <x v="7"/>
  </r>
  <r>
    <x v="1"/>
    <x v="232"/>
    <x v="4"/>
    <x v="2"/>
    <s v="OUT046"/>
    <x v="0"/>
    <x v="1"/>
    <x v="0"/>
    <x v="1211"/>
    <n v="7.27"/>
    <n v="114.2518"/>
    <x v="7"/>
  </r>
  <r>
    <x v="0"/>
    <x v="911"/>
    <x v="4"/>
    <x v="5"/>
    <s v="OUT017"/>
    <x v="2"/>
    <x v="1"/>
    <x v="0"/>
    <x v="1212"/>
    <n v="19.5"/>
    <n v="233.4958"/>
    <x v="7"/>
  </r>
  <r>
    <x v="0"/>
    <x v="506"/>
    <x v="15"/>
    <x v="4"/>
    <s v="OUT045"/>
    <x v="2"/>
    <x v="1"/>
    <x v="0"/>
    <x v="1213"/>
    <n v="12.3"/>
    <n v="92.680400000000006"/>
    <x v="7"/>
  </r>
  <r>
    <x v="1"/>
    <x v="912"/>
    <x v="10"/>
    <x v="0"/>
    <s v="OUT049"/>
    <x v="0"/>
    <x v="0"/>
    <x v="0"/>
    <x v="1214"/>
    <n v="14.6"/>
    <n v="238.85380000000001"/>
    <x v="7"/>
  </r>
  <r>
    <x v="1"/>
    <x v="498"/>
    <x v="2"/>
    <x v="0"/>
    <s v="OUT049"/>
    <x v="0"/>
    <x v="0"/>
    <x v="0"/>
    <x v="1215"/>
    <n v="13.65"/>
    <n v="45.740200000000002"/>
    <x v="7"/>
  </r>
  <r>
    <x v="0"/>
    <x v="725"/>
    <x v="0"/>
    <x v="6"/>
    <s v="OUT010"/>
    <x v="1"/>
    <x v="1"/>
    <x v="2"/>
    <x v="20"/>
    <n v="6.11"/>
    <n v="131.29679999999999"/>
    <x v="7"/>
  </r>
  <r>
    <x v="1"/>
    <x v="528"/>
    <x v="7"/>
    <x v="3"/>
    <s v="OUT013"/>
    <x v="1"/>
    <x v="2"/>
    <x v="0"/>
    <x v="1216"/>
    <n v="17.2"/>
    <n v="160.65780000000001"/>
    <x v="7"/>
  </r>
  <r>
    <x v="1"/>
    <x v="284"/>
    <x v="4"/>
    <x v="3"/>
    <s v="OUT013"/>
    <x v="1"/>
    <x v="2"/>
    <x v="0"/>
    <x v="1217"/>
    <n v="12.65"/>
    <n v="161.55779999999999"/>
    <x v="7"/>
  </r>
  <r>
    <x v="1"/>
    <x v="795"/>
    <x v="3"/>
    <x v="8"/>
    <s v="OUT035"/>
    <x v="2"/>
    <x v="1"/>
    <x v="0"/>
    <x v="1218"/>
    <n v="7.55"/>
    <n v="152.334"/>
    <x v="7"/>
  </r>
  <r>
    <x v="0"/>
    <x v="913"/>
    <x v="0"/>
    <x v="8"/>
    <s v="OUT035"/>
    <x v="2"/>
    <x v="1"/>
    <x v="0"/>
    <x v="1219"/>
    <n v="12.15"/>
    <n v="163.45519999999999"/>
    <x v="7"/>
  </r>
  <r>
    <x v="0"/>
    <x v="914"/>
    <x v="7"/>
    <x v="8"/>
    <s v="OUT035"/>
    <x v="2"/>
    <x v="1"/>
    <x v="0"/>
    <x v="1220"/>
    <n v="6.26"/>
    <n v="151.13659999999999"/>
    <x v="7"/>
  </r>
  <r>
    <x v="1"/>
    <x v="324"/>
    <x v="0"/>
    <x v="6"/>
    <s v="OUT010"/>
    <x v="1"/>
    <x v="1"/>
    <x v="2"/>
    <x v="1221"/>
    <n v="18.2"/>
    <n v="147.3734"/>
    <x v="7"/>
  </r>
  <r>
    <x v="0"/>
    <x v="217"/>
    <x v="13"/>
    <x v="7"/>
    <s v="OUT027"/>
    <x v="1"/>
    <x v="0"/>
    <x v="3"/>
    <x v="1222"/>
    <m/>
    <n v="196.21100000000001"/>
    <x v="7"/>
  </r>
  <r>
    <x v="1"/>
    <x v="903"/>
    <x v="5"/>
    <x v="8"/>
    <s v="OUT035"/>
    <x v="2"/>
    <x v="1"/>
    <x v="0"/>
    <x v="1223"/>
    <n v="17.7"/>
    <n v="167.04740000000001"/>
    <x v="7"/>
  </r>
  <r>
    <x v="1"/>
    <x v="160"/>
    <x v="0"/>
    <x v="8"/>
    <s v="OUT035"/>
    <x v="2"/>
    <x v="1"/>
    <x v="0"/>
    <x v="1224"/>
    <n v="19.100000000000001"/>
    <n v="235.0958"/>
    <x v="7"/>
  </r>
  <r>
    <x v="0"/>
    <x v="438"/>
    <x v="6"/>
    <x v="2"/>
    <s v="OUT046"/>
    <x v="0"/>
    <x v="1"/>
    <x v="0"/>
    <x v="1225"/>
    <n v="6.67"/>
    <n v="89.151399999999995"/>
    <x v="7"/>
  </r>
  <r>
    <x v="1"/>
    <x v="915"/>
    <x v="9"/>
    <x v="7"/>
    <s v="OUT027"/>
    <x v="1"/>
    <x v="0"/>
    <x v="3"/>
    <x v="1226"/>
    <m/>
    <n v="122.4388"/>
    <x v="7"/>
  </r>
  <r>
    <x v="1"/>
    <x v="133"/>
    <x v="4"/>
    <x v="0"/>
    <s v="OUT049"/>
    <x v="0"/>
    <x v="0"/>
    <x v="0"/>
    <x v="1227"/>
    <n v="15.85"/>
    <n v="59.590400000000002"/>
    <x v="7"/>
  </r>
  <r>
    <x v="0"/>
    <x v="916"/>
    <x v="6"/>
    <x v="0"/>
    <s v="OUT049"/>
    <x v="0"/>
    <x v="0"/>
    <x v="0"/>
    <x v="1228"/>
    <n v="7.71"/>
    <n v="55.2956"/>
    <x v="7"/>
  </r>
  <r>
    <x v="0"/>
    <x v="917"/>
    <x v="3"/>
    <x v="2"/>
    <s v="OUT046"/>
    <x v="0"/>
    <x v="1"/>
    <x v="0"/>
    <x v="1229"/>
    <n v="19.25"/>
    <n v="141.74959999999999"/>
    <x v="7"/>
  </r>
  <r>
    <x v="0"/>
    <x v="918"/>
    <x v="11"/>
    <x v="1"/>
    <s v="OUT018"/>
    <x v="1"/>
    <x v="0"/>
    <x v="1"/>
    <x v="1230"/>
    <n v="20.7"/>
    <n v="212.58760000000001"/>
    <x v="7"/>
  </r>
  <r>
    <x v="1"/>
    <x v="919"/>
    <x v="5"/>
    <x v="4"/>
    <s v="OUT045"/>
    <x v="2"/>
    <x v="1"/>
    <x v="0"/>
    <x v="1231"/>
    <n v="16.5"/>
    <n v="180.0318"/>
    <x v="7"/>
  </r>
  <r>
    <x v="1"/>
    <x v="715"/>
    <x v="6"/>
    <x v="8"/>
    <s v="OUT035"/>
    <x v="2"/>
    <x v="1"/>
    <x v="0"/>
    <x v="1232"/>
    <n v="15.25"/>
    <n v="86.219800000000006"/>
    <x v="7"/>
  </r>
  <r>
    <x v="1"/>
    <x v="868"/>
    <x v="6"/>
    <x v="6"/>
    <s v="OUT010"/>
    <x v="1"/>
    <x v="1"/>
    <x v="2"/>
    <x v="1233"/>
    <n v="15.2"/>
    <n v="235.12479999999999"/>
    <x v="7"/>
  </r>
  <r>
    <x v="1"/>
    <x v="362"/>
    <x v="5"/>
    <x v="4"/>
    <s v="OUT045"/>
    <x v="2"/>
    <x v="1"/>
    <x v="0"/>
    <x v="1234"/>
    <n v="8.9700000000000006"/>
    <n v="52.7956"/>
    <x v="7"/>
  </r>
  <r>
    <x v="1"/>
    <x v="804"/>
    <x v="11"/>
    <x v="1"/>
    <s v="OUT018"/>
    <x v="1"/>
    <x v="0"/>
    <x v="1"/>
    <x v="1235"/>
    <n v="17.600000000000001"/>
    <n v="174.2422"/>
    <x v="7"/>
  </r>
  <r>
    <x v="0"/>
    <x v="522"/>
    <x v="6"/>
    <x v="0"/>
    <s v="OUT049"/>
    <x v="0"/>
    <x v="0"/>
    <x v="0"/>
    <x v="1236"/>
    <n v="15.5"/>
    <n v="149.14179999999999"/>
    <x v="7"/>
  </r>
  <r>
    <x v="1"/>
    <x v="645"/>
    <x v="5"/>
    <x v="7"/>
    <s v="OUT027"/>
    <x v="1"/>
    <x v="0"/>
    <x v="3"/>
    <x v="1237"/>
    <m/>
    <n v="56.761400000000002"/>
    <x v="7"/>
  </r>
  <r>
    <x v="1"/>
    <x v="920"/>
    <x v="2"/>
    <x v="8"/>
    <s v="OUT035"/>
    <x v="2"/>
    <x v="1"/>
    <x v="0"/>
    <x v="1238"/>
    <n v="5.7649999999999997"/>
    <n v="119.9098"/>
    <x v="7"/>
  </r>
  <r>
    <x v="1"/>
    <x v="355"/>
    <x v="3"/>
    <x v="2"/>
    <s v="OUT046"/>
    <x v="0"/>
    <x v="1"/>
    <x v="0"/>
    <x v="1239"/>
    <n v="12.35"/>
    <n v="56.424599999999998"/>
    <x v="7"/>
  </r>
  <r>
    <x v="0"/>
    <x v="82"/>
    <x v="2"/>
    <x v="8"/>
    <s v="OUT035"/>
    <x v="2"/>
    <x v="1"/>
    <x v="0"/>
    <x v="1240"/>
    <n v="16"/>
    <n v="87.485600000000005"/>
    <x v="7"/>
  </r>
  <r>
    <x v="1"/>
    <x v="921"/>
    <x v="12"/>
    <x v="6"/>
    <s v="OUT010"/>
    <x v="1"/>
    <x v="0"/>
    <x v="2"/>
    <x v="1241"/>
    <n v="20.75"/>
    <n v="192.84780000000001"/>
    <x v="7"/>
  </r>
  <r>
    <x v="1"/>
    <x v="191"/>
    <x v="5"/>
    <x v="4"/>
    <s v="OUT045"/>
    <x v="2"/>
    <x v="0"/>
    <x v="0"/>
    <x v="1242"/>
    <n v="6.36"/>
    <n v="163.65260000000001"/>
    <x v="7"/>
  </r>
  <r>
    <x v="1"/>
    <x v="643"/>
    <x v="5"/>
    <x v="6"/>
    <s v="OUT010"/>
    <x v="1"/>
    <x v="0"/>
    <x v="2"/>
    <x v="1243"/>
    <n v="8.93"/>
    <n v="56.061399999999999"/>
    <x v="7"/>
  </r>
  <r>
    <x v="1"/>
    <x v="922"/>
    <x v="4"/>
    <x v="8"/>
    <s v="OUT035"/>
    <x v="2"/>
    <x v="1"/>
    <x v="0"/>
    <x v="1244"/>
    <n v="14.8"/>
    <n v="76.466999999999999"/>
    <x v="7"/>
  </r>
  <r>
    <x v="1"/>
    <x v="923"/>
    <x v="4"/>
    <x v="1"/>
    <s v="OUT018"/>
    <x v="1"/>
    <x v="0"/>
    <x v="1"/>
    <x v="1245"/>
    <n v="8.5749999999999993"/>
    <n v="106.328"/>
    <x v="7"/>
  </r>
  <r>
    <x v="0"/>
    <x v="678"/>
    <x v="6"/>
    <x v="5"/>
    <s v="OUT017"/>
    <x v="2"/>
    <x v="0"/>
    <x v="0"/>
    <x v="1246"/>
    <n v="13.5"/>
    <n v="81.596000000000004"/>
    <x v="7"/>
  </r>
  <r>
    <x v="1"/>
    <x v="148"/>
    <x v="4"/>
    <x v="8"/>
    <s v="OUT035"/>
    <x v="2"/>
    <x v="1"/>
    <x v="0"/>
    <x v="1247"/>
    <n v="15.35"/>
    <n v="92.111999999999995"/>
    <x v="7"/>
  </r>
  <r>
    <x v="1"/>
    <x v="847"/>
    <x v="5"/>
    <x v="2"/>
    <s v="OUT046"/>
    <x v="0"/>
    <x v="1"/>
    <x v="0"/>
    <x v="1248"/>
    <n v="17.350000000000001"/>
    <n v="175.6712"/>
    <x v="7"/>
  </r>
  <r>
    <x v="0"/>
    <x v="627"/>
    <x v="3"/>
    <x v="6"/>
    <s v="OUT010"/>
    <x v="1"/>
    <x v="0"/>
    <x v="2"/>
    <x v="1249"/>
    <n v="8.9749999999999996"/>
    <n v="101.899"/>
    <x v="7"/>
  </r>
  <r>
    <x v="1"/>
    <x v="924"/>
    <x v="7"/>
    <x v="1"/>
    <s v="OUT018"/>
    <x v="1"/>
    <x v="0"/>
    <x v="1"/>
    <x v="1250"/>
    <n v="12.5"/>
    <n v="220.77979999999999"/>
    <x v="7"/>
  </r>
  <r>
    <x v="1"/>
    <x v="925"/>
    <x v="15"/>
    <x v="7"/>
    <s v="OUT027"/>
    <x v="1"/>
    <x v="0"/>
    <x v="3"/>
    <x v="1251"/>
    <m/>
    <n v="174.40799999999999"/>
    <x v="7"/>
  </r>
  <r>
    <x v="0"/>
    <x v="654"/>
    <x v="0"/>
    <x v="3"/>
    <s v="OUT013"/>
    <x v="1"/>
    <x v="2"/>
    <x v="0"/>
    <x v="1252"/>
    <n v="13.8"/>
    <n v="76.901200000000003"/>
    <x v="7"/>
  </r>
  <r>
    <x v="0"/>
    <x v="926"/>
    <x v="0"/>
    <x v="6"/>
    <s v="OUT010"/>
    <x v="1"/>
    <x v="0"/>
    <x v="2"/>
    <x v="1253"/>
    <n v="15.5"/>
    <n v="178.2028"/>
    <x v="7"/>
  </r>
  <r>
    <x v="0"/>
    <x v="927"/>
    <x v="13"/>
    <x v="4"/>
    <s v="OUT045"/>
    <x v="2"/>
    <x v="0"/>
    <x v="0"/>
    <x v="1254"/>
    <n v="17.350000000000001"/>
    <n v="87.983000000000004"/>
    <x v="7"/>
  </r>
  <r>
    <x v="1"/>
    <x v="928"/>
    <x v="5"/>
    <x v="8"/>
    <s v="OUT035"/>
    <x v="2"/>
    <x v="1"/>
    <x v="0"/>
    <x v="1255"/>
    <n v="19.850000000000001"/>
    <n v="46.337600000000002"/>
    <x v="7"/>
  </r>
  <r>
    <x v="0"/>
    <x v="144"/>
    <x v="14"/>
    <x v="1"/>
    <s v="OUT018"/>
    <x v="1"/>
    <x v="0"/>
    <x v="1"/>
    <x v="1256"/>
    <n v="17.350000000000001"/>
    <n v="149.60499999999999"/>
    <x v="7"/>
  </r>
  <r>
    <x v="0"/>
    <x v="929"/>
    <x v="11"/>
    <x v="5"/>
    <s v="OUT017"/>
    <x v="2"/>
    <x v="0"/>
    <x v="0"/>
    <x v="1257"/>
    <n v="20.25"/>
    <n v="248.4092"/>
    <x v="7"/>
  </r>
  <r>
    <x v="1"/>
    <x v="930"/>
    <x v="7"/>
    <x v="7"/>
    <s v="OUT019"/>
    <x v="0"/>
    <x v="1"/>
    <x v="2"/>
    <x v="1258"/>
    <m/>
    <n v="66.082599999999999"/>
    <x v="7"/>
  </r>
  <r>
    <x v="0"/>
    <x v="851"/>
    <x v="3"/>
    <x v="8"/>
    <s v="OUT035"/>
    <x v="2"/>
    <x v="1"/>
    <x v="0"/>
    <x v="1259"/>
    <n v="15"/>
    <n v="58.590400000000002"/>
    <x v="7"/>
  </r>
  <r>
    <x v="1"/>
    <x v="626"/>
    <x v="4"/>
    <x v="5"/>
    <s v="OUT017"/>
    <x v="2"/>
    <x v="0"/>
    <x v="0"/>
    <x v="1260"/>
    <n v="17.850000000000001"/>
    <n v="189.11879999999999"/>
    <x v="7"/>
  </r>
  <r>
    <x v="0"/>
    <x v="449"/>
    <x v="8"/>
    <x v="4"/>
    <s v="OUT045"/>
    <x v="2"/>
    <x v="0"/>
    <x v="0"/>
    <x v="1261"/>
    <n v="17.600000000000001"/>
    <n v="47.240200000000002"/>
    <x v="7"/>
  </r>
  <r>
    <x v="0"/>
    <x v="816"/>
    <x v="0"/>
    <x v="3"/>
    <s v="OUT013"/>
    <x v="1"/>
    <x v="2"/>
    <x v="0"/>
    <x v="1262"/>
    <n v="16.100000000000001"/>
    <n v="95.141000000000005"/>
    <x v="7"/>
  </r>
  <r>
    <x v="1"/>
    <x v="931"/>
    <x v="6"/>
    <x v="7"/>
    <s v="OUT027"/>
    <x v="1"/>
    <x v="0"/>
    <x v="3"/>
    <x v="1263"/>
    <m/>
    <n v="94.546199999999999"/>
    <x v="7"/>
  </r>
  <r>
    <x v="0"/>
    <x v="475"/>
    <x v="2"/>
    <x v="7"/>
    <s v="OUT019"/>
    <x v="0"/>
    <x v="1"/>
    <x v="2"/>
    <x v="1264"/>
    <m/>
    <n v="145.24180000000001"/>
    <x v="7"/>
  </r>
  <r>
    <x v="1"/>
    <x v="932"/>
    <x v="11"/>
    <x v="4"/>
    <s v="OUT045"/>
    <x v="2"/>
    <x v="0"/>
    <x v="0"/>
    <x v="1265"/>
    <n v="9.3000000000000007"/>
    <n v="250.20920000000001"/>
    <x v="7"/>
  </r>
  <r>
    <x v="1"/>
    <x v="259"/>
    <x v="4"/>
    <x v="7"/>
    <s v="OUT019"/>
    <x v="0"/>
    <x v="1"/>
    <x v="2"/>
    <x v="1266"/>
    <m/>
    <n v="181.1634"/>
    <x v="7"/>
  </r>
  <r>
    <x v="0"/>
    <x v="557"/>
    <x v="0"/>
    <x v="0"/>
    <s v="OUT049"/>
    <x v="0"/>
    <x v="0"/>
    <x v="0"/>
    <x v="20"/>
    <n v="13.1"/>
    <n v="178.93180000000001"/>
    <x v="7"/>
  </r>
  <r>
    <x v="1"/>
    <x v="933"/>
    <x v="3"/>
    <x v="5"/>
    <s v="OUT017"/>
    <x v="2"/>
    <x v="0"/>
    <x v="0"/>
    <x v="1267"/>
    <n v="9"/>
    <n v="80.164400000000001"/>
    <x v="7"/>
  </r>
  <r>
    <x v="1"/>
    <x v="105"/>
    <x v="14"/>
    <x v="7"/>
    <s v="OUT027"/>
    <x v="1"/>
    <x v="0"/>
    <x v="3"/>
    <x v="1268"/>
    <m/>
    <n v="33.721600000000002"/>
    <x v="7"/>
  </r>
  <r>
    <x v="0"/>
    <x v="934"/>
    <x v="8"/>
    <x v="2"/>
    <s v="OUT046"/>
    <x v="0"/>
    <x v="1"/>
    <x v="0"/>
    <x v="1269"/>
    <n v="9.6"/>
    <n v="102.499"/>
    <x v="7"/>
  </r>
  <r>
    <x v="1"/>
    <x v="935"/>
    <x v="4"/>
    <x v="4"/>
    <s v="OUT045"/>
    <x v="2"/>
    <x v="0"/>
    <x v="0"/>
    <x v="1270"/>
    <n v="15.2"/>
    <n v="38.684800000000003"/>
    <x v="7"/>
  </r>
  <r>
    <x v="1"/>
    <x v="97"/>
    <x v="1"/>
    <x v="5"/>
    <s v="OUT017"/>
    <x v="2"/>
    <x v="0"/>
    <x v="0"/>
    <x v="1271"/>
    <n v="20.75"/>
    <n v="146.67339999999999"/>
    <x v="7"/>
  </r>
  <r>
    <x v="0"/>
    <x v="936"/>
    <x v="0"/>
    <x v="1"/>
    <s v="OUT018"/>
    <x v="1"/>
    <x v="0"/>
    <x v="1"/>
    <x v="1272"/>
    <n v="15.5"/>
    <n v="102.1332"/>
    <x v="7"/>
  </r>
  <r>
    <x v="1"/>
    <x v="415"/>
    <x v="13"/>
    <x v="7"/>
    <s v="OUT019"/>
    <x v="0"/>
    <x v="1"/>
    <x v="2"/>
    <x v="1273"/>
    <m/>
    <n v="250.47239999999999"/>
    <x v="7"/>
  </r>
  <r>
    <x v="1"/>
    <x v="594"/>
    <x v="6"/>
    <x v="1"/>
    <s v="OUT018"/>
    <x v="1"/>
    <x v="0"/>
    <x v="1"/>
    <x v="1274"/>
    <n v="21.25"/>
    <n v="120.87560000000001"/>
    <x v="7"/>
  </r>
  <r>
    <x v="1"/>
    <x v="731"/>
    <x v="5"/>
    <x v="7"/>
    <s v="OUT027"/>
    <x v="1"/>
    <x v="0"/>
    <x v="3"/>
    <x v="1275"/>
    <m/>
    <n v="114.715"/>
    <x v="7"/>
  </r>
  <r>
    <x v="1"/>
    <x v="699"/>
    <x v="2"/>
    <x v="5"/>
    <s v="OUT017"/>
    <x v="2"/>
    <x v="0"/>
    <x v="0"/>
    <x v="1276"/>
    <n v="5.6950000000000003"/>
    <n v="259.26459999999997"/>
    <x v="7"/>
  </r>
  <r>
    <x v="1"/>
    <x v="18"/>
    <x v="0"/>
    <x v="0"/>
    <s v="OUT049"/>
    <x v="0"/>
    <x v="0"/>
    <x v="0"/>
    <x v="1277"/>
    <n v="8.9849999999999994"/>
    <n v="100.27"/>
    <x v="7"/>
  </r>
  <r>
    <x v="1"/>
    <x v="937"/>
    <x v="13"/>
    <x v="0"/>
    <s v="OUT049"/>
    <x v="0"/>
    <x v="0"/>
    <x v="0"/>
    <x v="1278"/>
    <n v="6.15"/>
    <n v="97.338399999999993"/>
    <x v="7"/>
  </r>
  <r>
    <x v="1"/>
    <x v="697"/>
    <x v="8"/>
    <x v="0"/>
    <s v="OUT049"/>
    <x v="0"/>
    <x v="0"/>
    <x v="0"/>
    <x v="1279"/>
    <n v="15.85"/>
    <n v="177.637"/>
    <x v="7"/>
  </r>
  <r>
    <x v="1"/>
    <x v="938"/>
    <x v="12"/>
    <x v="0"/>
    <s v="OUT049"/>
    <x v="0"/>
    <x v="0"/>
    <x v="0"/>
    <x v="1280"/>
    <n v="18.600000000000001"/>
    <n v="98.9358"/>
    <x v="7"/>
  </r>
  <r>
    <x v="1"/>
    <x v="92"/>
    <x v="3"/>
    <x v="0"/>
    <s v="OUT049"/>
    <x v="0"/>
    <x v="0"/>
    <x v="0"/>
    <x v="1281"/>
    <n v="12.5"/>
    <n v="120.444"/>
    <x v="7"/>
  </r>
  <r>
    <x v="1"/>
    <x v="939"/>
    <x v="3"/>
    <x v="0"/>
    <s v="OUT049"/>
    <x v="0"/>
    <x v="0"/>
    <x v="0"/>
    <x v="1282"/>
    <n v="16.600000000000001"/>
    <n v="117.2124"/>
    <x v="7"/>
  </r>
  <r>
    <x v="1"/>
    <x v="467"/>
    <x v="11"/>
    <x v="0"/>
    <s v="OUT049"/>
    <x v="0"/>
    <x v="0"/>
    <x v="0"/>
    <x v="1283"/>
    <n v="10.6"/>
    <n v="231.96420000000001"/>
    <x v="7"/>
  </r>
  <r>
    <x v="1"/>
    <x v="859"/>
    <x v="2"/>
    <x v="0"/>
    <s v="OUT049"/>
    <x v="0"/>
    <x v="0"/>
    <x v="0"/>
    <x v="1284"/>
    <n v="8.9049999999999994"/>
    <n v="62.087800000000001"/>
    <x v="7"/>
  </r>
  <r>
    <x v="1"/>
    <x v="357"/>
    <x v="2"/>
    <x v="0"/>
    <s v="OUT049"/>
    <x v="0"/>
    <x v="0"/>
    <x v="0"/>
    <x v="1285"/>
    <n v="10.695"/>
    <n v="56.790399999999998"/>
    <x v="7"/>
  </r>
  <r>
    <x v="1"/>
    <x v="617"/>
    <x v="2"/>
    <x v="0"/>
    <s v="OUT049"/>
    <x v="0"/>
    <x v="0"/>
    <x v="0"/>
    <x v="1286"/>
    <n v="12.15"/>
    <n v="254.7698"/>
    <x v="7"/>
  </r>
  <r>
    <x v="1"/>
    <x v="94"/>
    <x v="0"/>
    <x v="0"/>
    <s v="OUT049"/>
    <x v="0"/>
    <x v="0"/>
    <x v="0"/>
    <x v="20"/>
    <n v="8.7750000000000004"/>
    <n v="111.3228"/>
    <x v="7"/>
  </r>
  <r>
    <x v="1"/>
    <x v="119"/>
    <x v="0"/>
    <x v="0"/>
    <s v="OUT049"/>
    <x v="0"/>
    <x v="0"/>
    <x v="0"/>
    <x v="1287"/>
    <n v="13.1"/>
    <n v="175.6054"/>
    <x v="7"/>
  </r>
  <r>
    <x v="1"/>
    <x v="940"/>
    <x v="0"/>
    <x v="0"/>
    <s v="OUT049"/>
    <x v="0"/>
    <x v="0"/>
    <x v="0"/>
    <x v="1288"/>
    <n v="14"/>
    <n v="216.01920000000001"/>
    <x v="7"/>
  </r>
  <r>
    <x v="1"/>
    <x v="120"/>
    <x v="0"/>
    <x v="0"/>
    <s v="OUT049"/>
    <x v="0"/>
    <x v="0"/>
    <x v="0"/>
    <x v="1289"/>
    <n v="16.100000000000001"/>
    <n v="253.43559999999999"/>
    <x v="7"/>
  </r>
  <r>
    <x v="1"/>
    <x v="184"/>
    <x v="0"/>
    <x v="0"/>
    <s v="OUT049"/>
    <x v="0"/>
    <x v="0"/>
    <x v="0"/>
    <x v="1290"/>
    <n v="16.350000000000001"/>
    <n v="52.132399999999997"/>
    <x v="7"/>
  </r>
  <r>
    <x v="1"/>
    <x v="443"/>
    <x v="0"/>
    <x v="0"/>
    <s v="OUT049"/>
    <x v="0"/>
    <x v="0"/>
    <x v="0"/>
    <x v="1291"/>
    <n v="16.600000000000001"/>
    <n v="117.2466"/>
    <x v="7"/>
  </r>
  <r>
    <x v="1"/>
    <x v="159"/>
    <x v="0"/>
    <x v="0"/>
    <s v="OUT049"/>
    <x v="0"/>
    <x v="0"/>
    <x v="0"/>
    <x v="1292"/>
    <n v="17.5"/>
    <n v="185.1266"/>
    <x v="7"/>
  </r>
  <r>
    <x v="1"/>
    <x v="769"/>
    <x v="0"/>
    <x v="0"/>
    <s v="OUT049"/>
    <x v="0"/>
    <x v="0"/>
    <x v="0"/>
    <x v="1293"/>
    <n v="18.7"/>
    <n v="111.0886"/>
    <x v="7"/>
  </r>
  <r>
    <x v="1"/>
    <x v="276"/>
    <x v="9"/>
    <x v="0"/>
    <s v="OUT049"/>
    <x v="0"/>
    <x v="0"/>
    <x v="0"/>
    <x v="1294"/>
    <n v="8.01"/>
    <n v="36.853200000000001"/>
    <x v="7"/>
  </r>
  <r>
    <x v="1"/>
    <x v="941"/>
    <x v="9"/>
    <x v="0"/>
    <s v="OUT049"/>
    <x v="0"/>
    <x v="0"/>
    <x v="0"/>
    <x v="20"/>
    <n v="14.65"/>
    <n v="54.961399999999998"/>
    <x v="7"/>
  </r>
  <r>
    <x v="1"/>
    <x v="942"/>
    <x v="1"/>
    <x v="0"/>
    <s v="OUT049"/>
    <x v="0"/>
    <x v="0"/>
    <x v="0"/>
    <x v="1295"/>
    <n v="11"/>
    <n v="38.448"/>
    <x v="7"/>
  </r>
  <r>
    <x v="1"/>
    <x v="714"/>
    <x v="1"/>
    <x v="0"/>
    <s v="OUT049"/>
    <x v="0"/>
    <x v="0"/>
    <x v="0"/>
    <x v="1296"/>
    <n v="11.5"/>
    <n v="131.39420000000001"/>
    <x v="7"/>
  </r>
  <r>
    <x v="1"/>
    <x v="943"/>
    <x v="1"/>
    <x v="0"/>
    <s v="OUT049"/>
    <x v="0"/>
    <x v="0"/>
    <x v="0"/>
    <x v="1287"/>
    <n v="11.6"/>
    <n v="98.404200000000003"/>
    <x v="7"/>
  </r>
  <r>
    <x v="1"/>
    <x v="944"/>
    <x v="1"/>
    <x v="0"/>
    <s v="OUT049"/>
    <x v="0"/>
    <x v="0"/>
    <x v="0"/>
    <x v="1297"/>
    <n v="17.850000000000001"/>
    <n v="96.609399999999994"/>
    <x v="7"/>
  </r>
  <r>
    <x v="1"/>
    <x v="945"/>
    <x v="1"/>
    <x v="0"/>
    <s v="OUT049"/>
    <x v="0"/>
    <x v="0"/>
    <x v="0"/>
    <x v="1298"/>
    <n v="18.600000000000001"/>
    <n v="92.543599999999998"/>
    <x v="7"/>
  </r>
  <r>
    <x v="1"/>
    <x v="249"/>
    <x v="1"/>
    <x v="0"/>
    <s v="OUT049"/>
    <x v="0"/>
    <x v="0"/>
    <x v="0"/>
    <x v="1299"/>
    <n v="18.850000000000001"/>
    <n v="130.26259999999999"/>
    <x v="7"/>
  </r>
  <r>
    <x v="1"/>
    <x v="424"/>
    <x v="1"/>
    <x v="0"/>
    <s v="OUT049"/>
    <x v="0"/>
    <x v="0"/>
    <x v="0"/>
    <x v="20"/>
    <n v="19.600000000000001"/>
    <n v="42.877000000000002"/>
    <x v="7"/>
  </r>
  <r>
    <x v="1"/>
    <x v="946"/>
    <x v="5"/>
    <x v="0"/>
    <s v="OUT049"/>
    <x v="0"/>
    <x v="0"/>
    <x v="0"/>
    <x v="1300"/>
    <n v="6.59"/>
    <n v="119.0098"/>
    <x v="7"/>
  </r>
  <r>
    <x v="1"/>
    <x v="33"/>
    <x v="5"/>
    <x v="0"/>
    <s v="OUT049"/>
    <x v="0"/>
    <x v="0"/>
    <x v="0"/>
    <x v="1301"/>
    <n v="7.67"/>
    <n v="32.921599999999998"/>
    <x v="7"/>
  </r>
  <r>
    <x v="1"/>
    <x v="947"/>
    <x v="5"/>
    <x v="0"/>
    <s v="OUT049"/>
    <x v="0"/>
    <x v="0"/>
    <x v="0"/>
    <x v="1302"/>
    <n v="8.43"/>
    <n v="174.04220000000001"/>
    <x v="7"/>
  </r>
  <r>
    <x v="1"/>
    <x v="362"/>
    <x v="5"/>
    <x v="0"/>
    <s v="OUT049"/>
    <x v="0"/>
    <x v="0"/>
    <x v="0"/>
    <x v="1303"/>
    <n v="8.9700000000000006"/>
    <n v="55.7956"/>
    <x v="7"/>
  </r>
  <r>
    <x v="1"/>
    <x v="645"/>
    <x v="5"/>
    <x v="0"/>
    <s v="OUT049"/>
    <x v="0"/>
    <x v="0"/>
    <x v="0"/>
    <x v="1304"/>
    <n v="19.5"/>
    <n v="53.761400000000002"/>
    <x v="7"/>
  </r>
  <r>
    <x v="1"/>
    <x v="702"/>
    <x v="5"/>
    <x v="0"/>
    <s v="OUT049"/>
    <x v="0"/>
    <x v="0"/>
    <x v="0"/>
    <x v="1305"/>
    <n v="20.5"/>
    <n v="34.719000000000001"/>
    <x v="7"/>
  </r>
  <r>
    <x v="1"/>
    <x v="733"/>
    <x v="10"/>
    <x v="0"/>
    <s v="OUT049"/>
    <x v="0"/>
    <x v="0"/>
    <x v="0"/>
    <x v="1306"/>
    <n v="15.35"/>
    <n v="141.14699999999999"/>
    <x v="7"/>
  </r>
  <r>
    <x v="1"/>
    <x v="948"/>
    <x v="10"/>
    <x v="0"/>
    <s v="OUT049"/>
    <x v="0"/>
    <x v="0"/>
    <x v="0"/>
    <x v="1307"/>
    <n v="15.6"/>
    <n v="185.5924"/>
    <x v="7"/>
  </r>
  <r>
    <x v="1"/>
    <x v="949"/>
    <x v="10"/>
    <x v="0"/>
    <s v="OUT049"/>
    <x v="0"/>
    <x v="0"/>
    <x v="0"/>
    <x v="1308"/>
    <n v="20"/>
    <n v="36.819000000000003"/>
    <x v="7"/>
  </r>
  <r>
    <x v="1"/>
    <x v="950"/>
    <x v="6"/>
    <x v="0"/>
    <s v="OUT049"/>
    <x v="0"/>
    <x v="0"/>
    <x v="0"/>
    <x v="1309"/>
    <n v="6.1950000000000003"/>
    <n v="119.3098"/>
    <x v="7"/>
  </r>
  <r>
    <x v="1"/>
    <x v="951"/>
    <x v="6"/>
    <x v="0"/>
    <s v="OUT049"/>
    <x v="0"/>
    <x v="0"/>
    <x v="0"/>
    <x v="1310"/>
    <n v="7.3650000000000002"/>
    <n v="93.512"/>
    <x v="7"/>
  </r>
  <r>
    <x v="1"/>
    <x v="952"/>
    <x v="6"/>
    <x v="0"/>
    <s v="OUT049"/>
    <x v="0"/>
    <x v="0"/>
    <x v="0"/>
    <x v="1311"/>
    <n v="7.9450000000000003"/>
    <n v="163.821"/>
    <x v="7"/>
  </r>
  <r>
    <x v="1"/>
    <x v="171"/>
    <x v="6"/>
    <x v="0"/>
    <s v="OUT049"/>
    <x v="0"/>
    <x v="0"/>
    <x v="0"/>
    <x v="1312"/>
    <n v="16"/>
    <n v="141.24959999999999"/>
    <x v="7"/>
  </r>
  <r>
    <x v="1"/>
    <x v="953"/>
    <x v="6"/>
    <x v="0"/>
    <s v="OUT049"/>
    <x v="0"/>
    <x v="0"/>
    <x v="0"/>
    <x v="1313"/>
    <n v="18.25"/>
    <n v="212.92179999999999"/>
    <x v="7"/>
  </r>
  <r>
    <x v="1"/>
    <x v="131"/>
    <x v="6"/>
    <x v="0"/>
    <s v="OUT049"/>
    <x v="0"/>
    <x v="0"/>
    <x v="0"/>
    <x v="1314"/>
    <n v="19.600000000000001"/>
    <n v="166.05260000000001"/>
    <x v="7"/>
  </r>
  <r>
    <x v="1"/>
    <x v="954"/>
    <x v="4"/>
    <x v="0"/>
    <s v="OUT049"/>
    <x v="0"/>
    <x v="0"/>
    <x v="0"/>
    <x v="1315"/>
    <n v="9.8000000000000007"/>
    <n v="45.106000000000002"/>
    <x v="7"/>
  </r>
  <r>
    <x v="1"/>
    <x v="530"/>
    <x v="4"/>
    <x v="0"/>
    <s v="OUT049"/>
    <x v="0"/>
    <x v="0"/>
    <x v="0"/>
    <x v="1316"/>
    <n v="13.15"/>
    <n v="143.4812"/>
    <x v="7"/>
  </r>
  <r>
    <x v="1"/>
    <x v="935"/>
    <x v="4"/>
    <x v="0"/>
    <s v="OUT049"/>
    <x v="0"/>
    <x v="0"/>
    <x v="0"/>
    <x v="1317"/>
    <n v="15.2"/>
    <n v="35.884799999999998"/>
    <x v="7"/>
  </r>
  <r>
    <x v="0"/>
    <x v="372"/>
    <x v="13"/>
    <x v="0"/>
    <s v="OUT049"/>
    <x v="0"/>
    <x v="0"/>
    <x v="0"/>
    <x v="20"/>
    <n v="6.78"/>
    <n v="95.012"/>
    <x v="7"/>
  </r>
  <r>
    <x v="0"/>
    <x v="885"/>
    <x v="13"/>
    <x v="0"/>
    <s v="OUT049"/>
    <x v="0"/>
    <x v="0"/>
    <x v="0"/>
    <x v="1318"/>
    <n v="9.1950000000000003"/>
    <n v="79.264399999999995"/>
    <x v="7"/>
  </r>
  <r>
    <x v="0"/>
    <x v="134"/>
    <x v="13"/>
    <x v="0"/>
    <s v="OUT049"/>
    <x v="0"/>
    <x v="0"/>
    <x v="0"/>
    <x v="1319"/>
    <n v="9.3949999999999996"/>
    <n v="88.885599999999997"/>
    <x v="7"/>
  </r>
  <r>
    <x v="0"/>
    <x v="661"/>
    <x v="13"/>
    <x v="0"/>
    <s v="OUT049"/>
    <x v="0"/>
    <x v="0"/>
    <x v="0"/>
    <x v="1320"/>
    <n v="11.85"/>
    <n v="53.066600000000001"/>
    <x v="7"/>
  </r>
  <r>
    <x v="0"/>
    <x v="373"/>
    <x v="12"/>
    <x v="0"/>
    <s v="OUT049"/>
    <x v="0"/>
    <x v="0"/>
    <x v="0"/>
    <x v="1321"/>
    <n v="11.6"/>
    <n v="166.6474"/>
    <x v="7"/>
  </r>
  <r>
    <x v="0"/>
    <x v="200"/>
    <x v="3"/>
    <x v="0"/>
    <s v="OUT049"/>
    <x v="0"/>
    <x v="0"/>
    <x v="0"/>
    <x v="1322"/>
    <n v="5.46"/>
    <n v="186.82400000000001"/>
    <x v="7"/>
  </r>
  <r>
    <x v="0"/>
    <x v="662"/>
    <x v="3"/>
    <x v="0"/>
    <s v="OUT049"/>
    <x v="0"/>
    <x v="0"/>
    <x v="0"/>
    <x v="1323"/>
    <n v="11"/>
    <n v="219.77979999999999"/>
    <x v="7"/>
  </r>
  <r>
    <x v="0"/>
    <x v="835"/>
    <x v="3"/>
    <x v="0"/>
    <s v="OUT049"/>
    <x v="0"/>
    <x v="0"/>
    <x v="0"/>
    <x v="1324"/>
    <n v="13.65"/>
    <n v="98.87"/>
    <x v="7"/>
  </r>
  <r>
    <x v="0"/>
    <x v="40"/>
    <x v="11"/>
    <x v="0"/>
    <s v="OUT049"/>
    <x v="0"/>
    <x v="0"/>
    <x v="0"/>
    <x v="20"/>
    <n v="6.75"/>
    <n v="96.775199999999998"/>
    <x v="7"/>
  </r>
  <r>
    <x v="0"/>
    <x v="955"/>
    <x v="11"/>
    <x v="0"/>
    <s v="OUT049"/>
    <x v="0"/>
    <x v="0"/>
    <x v="0"/>
    <x v="1325"/>
    <n v="11.6"/>
    <n v="239.4222"/>
    <x v="7"/>
  </r>
  <r>
    <x v="0"/>
    <x v="777"/>
    <x v="2"/>
    <x v="0"/>
    <s v="OUT049"/>
    <x v="0"/>
    <x v="0"/>
    <x v="0"/>
    <x v="1326"/>
    <n v="4.5549999999999997"/>
    <n v="111.3544"/>
    <x v="7"/>
  </r>
  <r>
    <x v="0"/>
    <x v="956"/>
    <x v="2"/>
    <x v="0"/>
    <s v="OUT049"/>
    <x v="0"/>
    <x v="0"/>
    <x v="0"/>
    <x v="1327"/>
    <n v="6.7649999999999997"/>
    <n v="105.3306"/>
    <x v="7"/>
  </r>
  <r>
    <x v="0"/>
    <x v="957"/>
    <x v="2"/>
    <x v="0"/>
    <s v="OUT049"/>
    <x v="0"/>
    <x v="0"/>
    <x v="0"/>
    <x v="1328"/>
    <n v="7.75"/>
    <n v="35.755800000000001"/>
    <x v="7"/>
  </r>
  <r>
    <x v="0"/>
    <x v="958"/>
    <x v="2"/>
    <x v="0"/>
    <s v="OUT049"/>
    <x v="0"/>
    <x v="0"/>
    <x v="0"/>
    <x v="1329"/>
    <n v="8.84"/>
    <n v="110.72280000000001"/>
    <x v="7"/>
  </r>
  <r>
    <x v="0"/>
    <x v="139"/>
    <x v="2"/>
    <x v="0"/>
    <s v="OUT049"/>
    <x v="0"/>
    <x v="0"/>
    <x v="0"/>
    <x v="1330"/>
    <n v="9.1950000000000003"/>
    <n v="52.866599999999998"/>
    <x v="7"/>
  </r>
  <r>
    <x v="0"/>
    <x v="908"/>
    <x v="0"/>
    <x v="0"/>
    <s v="OUT049"/>
    <x v="0"/>
    <x v="0"/>
    <x v="0"/>
    <x v="1331"/>
    <n v="6.46"/>
    <n v="144.4102"/>
    <x v="7"/>
  </r>
  <r>
    <x v="0"/>
    <x v="959"/>
    <x v="0"/>
    <x v="0"/>
    <s v="OUT049"/>
    <x v="0"/>
    <x v="0"/>
    <x v="0"/>
    <x v="1332"/>
    <n v="8.0500000000000007"/>
    <n v="257.16460000000001"/>
    <x v="7"/>
  </r>
  <r>
    <x v="0"/>
    <x v="960"/>
    <x v="0"/>
    <x v="0"/>
    <s v="OUT049"/>
    <x v="0"/>
    <x v="0"/>
    <x v="0"/>
    <x v="1333"/>
    <n v="8.3650000000000002"/>
    <n v="191.31880000000001"/>
    <x v="7"/>
  </r>
  <r>
    <x v="0"/>
    <x v="208"/>
    <x v="0"/>
    <x v="0"/>
    <s v="OUT049"/>
    <x v="0"/>
    <x v="0"/>
    <x v="0"/>
    <x v="1334"/>
    <n v="10.1"/>
    <n v="223.00880000000001"/>
    <x v="7"/>
  </r>
  <r>
    <x v="0"/>
    <x v="378"/>
    <x v="0"/>
    <x v="0"/>
    <s v="OUT049"/>
    <x v="0"/>
    <x v="0"/>
    <x v="0"/>
    <x v="1335"/>
    <n v="12.35"/>
    <n v="109.857"/>
    <x v="7"/>
  </r>
  <r>
    <x v="0"/>
    <x v="961"/>
    <x v="0"/>
    <x v="0"/>
    <s v="OUT049"/>
    <x v="0"/>
    <x v="0"/>
    <x v="0"/>
    <x v="1336"/>
    <n v="14.5"/>
    <n v="169.7448"/>
    <x v="7"/>
  </r>
  <r>
    <x v="0"/>
    <x v="962"/>
    <x v="0"/>
    <x v="0"/>
    <s v="OUT049"/>
    <x v="0"/>
    <x v="0"/>
    <x v="0"/>
    <x v="1337"/>
    <n v="15.1"/>
    <n v="219.84559999999999"/>
    <x v="7"/>
  </r>
  <r>
    <x v="0"/>
    <x v="963"/>
    <x v="0"/>
    <x v="0"/>
    <s v="OUT049"/>
    <x v="0"/>
    <x v="0"/>
    <x v="0"/>
    <x v="20"/>
    <n v="15.35"/>
    <n v="193.0504"/>
    <x v="7"/>
  </r>
  <r>
    <x v="0"/>
    <x v="550"/>
    <x v="7"/>
    <x v="0"/>
    <s v="OUT049"/>
    <x v="0"/>
    <x v="0"/>
    <x v="0"/>
    <x v="1338"/>
    <n v="11.3"/>
    <n v="93.309399999999997"/>
    <x v="7"/>
  </r>
  <r>
    <x v="0"/>
    <x v="964"/>
    <x v="7"/>
    <x v="0"/>
    <s v="OUT049"/>
    <x v="0"/>
    <x v="0"/>
    <x v="0"/>
    <x v="1339"/>
    <n v="12.35"/>
    <n v="157.2946"/>
    <x v="7"/>
  </r>
  <r>
    <x v="0"/>
    <x v="965"/>
    <x v="7"/>
    <x v="0"/>
    <s v="OUT049"/>
    <x v="0"/>
    <x v="0"/>
    <x v="0"/>
    <x v="20"/>
    <n v="15"/>
    <n v="235.62479999999999"/>
    <x v="7"/>
  </r>
  <r>
    <x v="0"/>
    <x v="966"/>
    <x v="4"/>
    <x v="0"/>
    <s v="OUT049"/>
    <x v="0"/>
    <x v="0"/>
    <x v="0"/>
    <x v="1340"/>
    <n v="9.3949999999999996"/>
    <n v="42.311199999999999"/>
    <x v="7"/>
  </r>
  <r>
    <x v="1"/>
    <x v="555"/>
    <x v="0"/>
    <x v="0"/>
    <s v="OUT049"/>
    <x v="0"/>
    <x v="0"/>
    <x v="0"/>
    <x v="1341"/>
    <n v="18.100000000000001"/>
    <n v="96.209400000000002"/>
    <x v="7"/>
  </r>
  <r>
    <x v="1"/>
    <x v="242"/>
    <x v="3"/>
    <x v="7"/>
    <s v="OUT019"/>
    <x v="0"/>
    <x v="1"/>
    <x v="2"/>
    <x v="1342"/>
    <m/>
    <n v="185.42660000000001"/>
    <x v="7"/>
  </r>
  <r>
    <x v="1"/>
    <x v="967"/>
    <x v="13"/>
    <x v="7"/>
    <s v="OUT019"/>
    <x v="0"/>
    <x v="1"/>
    <x v="2"/>
    <x v="1343"/>
    <m/>
    <n v="179.76599999999999"/>
    <x v="7"/>
  </r>
  <r>
    <x v="1"/>
    <x v="937"/>
    <x v="13"/>
    <x v="7"/>
    <s v="OUT019"/>
    <x v="0"/>
    <x v="1"/>
    <x v="2"/>
    <x v="1344"/>
    <m/>
    <n v="98.838399999999993"/>
    <x v="7"/>
  </r>
  <r>
    <x v="1"/>
    <x v="583"/>
    <x v="13"/>
    <x v="7"/>
    <s v="OUT019"/>
    <x v="0"/>
    <x v="1"/>
    <x v="2"/>
    <x v="1345"/>
    <m/>
    <n v="106.0596"/>
    <x v="7"/>
  </r>
  <r>
    <x v="1"/>
    <x v="584"/>
    <x v="8"/>
    <x v="7"/>
    <s v="OUT019"/>
    <x v="0"/>
    <x v="1"/>
    <x v="2"/>
    <x v="1346"/>
    <m/>
    <n v="129.79939999999999"/>
    <x v="7"/>
  </r>
  <r>
    <x v="1"/>
    <x v="446"/>
    <x v="11"/>
    <x v="7"/>
    <s v="OUT019"/>
    <x v="0"/>
    <x v="1"/>
    <x v="2"/>
    <x v="1347"/>
    <m/>
    <n v="176.90280000000001"/>
    <x v="7"/>
  </r>
  <r>
    <x v="1"/>
    <x v="968"/>
    <x v="11"/>
    <x v="7"/>
    <s v="OUT019"/>
    <x v="0"/>
    <x v="1"/>
    <x v="2"/>
    <x v="1348"/>
    <m/>
    <n v="105.9306"/>
    <x v="7"/>
  </r>
  <r>
    <x v="1"/>
    <x v="969"/>
    <x v="2"/>
    <x v="7"/>
    <s v="OUT019"/>
    <x v="0"/>
    <x v="1"/>
    <x v="2"/>
    <x v="20"/>
    <m/>
    <n v="109.9254"/>
    <x v="7"/>
  </r>
  <r>
    <x v="1"/>
    <x v="296"/>
    <x v="2"/>
    <x v="7"/>
    <s v="OUT019"/>
    <x v="0"/>
    <x v="1"/>
    <x v="2"/>
    <x v="1349"/>
    <m/>
    <n v="215.01920000000001"/>
    <x v="7"/>
  </r>
  <r>
    <x v="1"/>
    <x v="512"/>
    <x v="0"/>
    <x v="7"/>
    <s v="OUT019"/>
    <x v="0"/>
    <x v="1"/>
    <x v="2"/>
    <x v="1350"/>
    <m/>
    <n v="157.52619999999999"/>
    <x v="7"/>
  </r>
  <r>
    <x v="1"/>
    <x v="970"/>
    <x v="0"/>
    <x v="7"/>
    <s v="OUT019"/>
    <x v="0"/>
    <x v="1"/>
    <x v="2"/>
    <x v="1351"/>
    <m/>
    <n v="211.3586"/>
    <x v="7"/>
  </r>
  <r>
    <x v="1"/>
    <x v="971"/>
    <x v="0"/>
    <x v="7"/>
    <s v="OUT019"/>
    <x v="0"/>
    <x v="1"/>
    <x v="2"/>
    <x v="1352"/>
    <m/>
    <n v="94.109399999999994"/>
    <x v="7"/>
  </r>
  <r>
    <x v="1"/>
    <x v="942"/>
    <x v="1"/>
    <x v="7"/>
    <s v="OUT019"/>
    <x v="0"/>
    <x v="1"/>
    <x v="2"/>
    <x v="20"/>
    <m/>
    <n v="40.347999999999999"/>
    <x v="7"/>
  </r>
  <r>
    <x v="1"/>
    <x v="424"/>
    <x v="1"/>
    <x v="7"/>
    <s v="OUT019"/>
    <x v="0"/>
    <x v="1"/>
    <x v="2"/>
    <x v="1353"/>
    <m/>
    <n v="44.076999999999998"/>
    <x v="7"/>
  </r>
  <r>
    <x v="1"/>
    <x v="972"/>
    <x v="1"/>
    <x v="7"/>
    <s v="OUT019"/>
    <x v="0"/>
    <x v="1"/>
    <x v="2"/>
    <x v="1354"/>
    <m/>
    <n v="258.82780000000002"/>
    <x v="7"/>
  </r>
  <r>
    <x v="1"/>
    <x v="973"/>
    <x v="1"/>
    <x v="7"/>
    <s v="OUT019"/>
    <x v="0"/>
    <x v="1"/>
    <x v="2"/>
    <x v="1355"/>
    <m/>
    <n v="144.31020000000001"/>
    <x v="7"/>
  </r>
  <r>
    <x v="1"/>
    <x v="747"/>
    <x v="5"/>
    <x v="7"/>
    <s v="OUT019"/>
    <x v="0"/>
    <x v="1"/>
    <x v="2"/>
    <x v="1356"/>
    <m/>
    <n v="196.50839999999999"/>
    <x v="7"/>
  </r>
  <r>
    <x v="1"/>
    <x v="193"/>
    <x v="5"/>
    <x v="7"/>
    <s v="OUT019"/>
    <x v="0"/>
    <x v="1"/>
    <x v="2"/>
    <x v="1357"/>
    <m/>
    <n v="75.535399999999996"/>
    <x v="7"/>
  </r>
  <r>
    <x v="1"/>
    <x v="974"/>
    <x v="5"/>
    <x v="7"/>
    <s v="OUT019"/>
    <x v="0"/>
    <x v="1"/>
    <x v="2"/>
    <x v="1358"/>
    <m/>
    <n v="228.001"/>
    <x v="7"/>
  </r>
  <r>
    <x v="1"/>
    <x v="975"/>
    <x v="7"/>
    <x v="7"/>
    <s v="OUT019"/>
    <x v="0"/>
    <x v="1"/>
    <x v="2"/>
    <x v="1359"/>
    <m/>
    <n v="152.56819999999999"/>
    <x v="7"/>
  </r>
  <r>
    <x v="1"/>
    <x v="418"/>
    <x v="10"/>
    <x v="7"/>
    <s v="OUT019"/>
    <x v="0"/>
    <x v="1"/>
    <x v="2"/>
    <x v="1360"/>
    <m/>
    <n v="83.990799999999993"/>
    <x v="7"/>
  </r>
  <r>
    <x v="1"/>
    <x v="783"/>
    <x v="10"/>
    <x v="7"/>
    <s v="OUT019"/>
    <x v="0"/>
    <x v="1"/>
    <x v="2"/>
    <x v="1361"/>
    <m/>
    <n v="181.76599999999999"/>
    <x v="7"/>
  </r>
  <r>
    <x v="1"/>
    <x v="976"/>
    <x v="6"/>
    <x v="7"/>
    <s v="OUT019"/>
    <x v="0"/>
    <x v="1"/>
    <x v="2"/>
    <x v="1362"/>
    <m/>
    <n v="156.46299999999999"/>
    <x v="7"/>
  </r>
  <r>
    <x v="1"/>
    <x v="492"/>
    <x v="4"/>
    <x v="7"/>
    <s v="OUT019"/>
    <x v="0"/>
    <x v="1"/>
    <x v="2"/>
    <x v="1363"/>
    <m/>
    <n v="147.31020000000001"/>
    <x v="7"/>
  </r>
  <r>
    <x v="1"/>
    <x v="501"/>
    <x v="4"/>
    <x v="7"/>
    <s v="OUT019"/>
    <x v="0"/>
    <x v="1"/>
    <x v="2"/>
    <x v="1364"/>
    <m/>
    <n v="150.66820000000001"/>
    <x v="7"/>
  </r>
  <r>
    <x v="0"/>
    <x v="372"/>
    <x v="13"/>
    <x v="7"/>
    <s v="OUT019"/>
    <x v="0"/>
    <x v="1"/>
    <x v="2"/>
    <x v="1365"/>
    <m/>
    <n v="92.811999999999998"/>
    <x v="7"/>
  </r>
  <r>
    <x v="0"/>
    <x v="888"/>
    <x v="12"/>
    <x v="7"/>
    <s v="OUT019"/>
    <x v="0"/>
    <x v="1"/>
    <x v="2"/>
    <x v="1366"/>
    <m/>
    <n v="55.558799999999998"/>
    <x v="7"/>
  </r>
  <r>
    <x v="0"/>
    <x v="652"/>
    <x v="11"/>
    <x v="7"/>
    <s v="OUT019"/>
    <x v="0"/>
    <x v="1"/>
    <x v="2"/>
    <x v="20"/>
    <m/>
    <n v="55.9298"/>
    <x v="7"/>
  </r>
  <r>
    <x v="0"/>
    <x v="141"/>
    <x v="2"/>
    <x v="7"/>
    <s v="OUT019"/>
    <x v="0"/>
    <x v="1"/>
    <x v="2"/>
    <x v="1367"/>
    <m/>
    <n v="49.437600000000003"/>
    <x v="7"/>
  </r>
  <r>
    <x v="0"/>
    <x v="629"/>
    <x v="0"/>
    <x v="7"/>
    <s v="OUT019"/>
    <x v="0"/>
    <x v="1"/>
    <x v="2"/>
    <x v="1368"/>
    <m/>
    <n v="162.55260000000001"/>
    <x v="7"/>
  </r>
  <r>
    <x v="0"/>
    <x v="875"/>
    <x v="0"/>
    <x v="7"/>
    <s v="OUT019"/>
    <x v="0"/>
    <x v="1"/>
    <x v="2"/>
    <x v="1369"/>
    <m/>
    <n v="78.864400000000003"/>
    <x v="7"/>
  </r>
  <r>
    <x v="0"/>
    <x v="977"/>
    <x v="0"/>
    <x v="7"/>
    <s v="OUT019"/>
    <x v="0"/>
    <x v="1"/>
    <x v="2"/>
    <x v="1370"/>
    <m/>
    <n v="172.07640000000001"/>
    <x v="7"/>
  </r>
  <r>
    <x v="0"/>
    <x v="978"/>
    <x v="0"/>
    <x v="7"/>
    <s v="OUT019"/>
    <x v="0"/>
    <x v="1"/>
    <x v="2"/>
    <x v="1371"/>
    <m/>
    <n v="122.33880000000001"/>
    <x v="7"/>
  </r>
  <r>
    <x v="0"/>
    <x v="979"/>
    <x v="0"/>
    <x v="7"/>
    <s v="OUT019"/>
    <x v="0"/>
    <x v="1"/>
    <x v="2"/>
    <x v="1372"/>
    <m/>
    <n v="206.8638"/>
    <x v="7"/>
  </r>
  <r>
    <x v="0"/>
    <x v="980"/>
    <x v="7"/>
    <x v="7"/>
    <s v="OUT019"/>
    <x v="0"/>
    <x v="1"/>
    <x v="2"/>
    <x v="1373"/>
    <m/>
    <n v="44.7744"/>
    <x v="7"/>
  </r>
  <r>
    <x v="0"/>
    <x v="761"/>
    <x v="6"/>
    <x v="7"/>
    <s v="OUT019"/>
    <x v="0"/>
    <x v="1"/>
    <x v="2"/>
    <x v="1374"/>
    <m/>
    <n v="103.0016"/>
    <x v="7"/>
  </r>
  <r>
    <x v="0"/>
    <x v="981"/>
    <x v="6"/>
    <x v="7"/>
    <s v="OUT019"/>
    <x v="0"/>
    <x v="1"/>
    <x v="2"/>
    <x v="1375"/>
    <m/>
    <n v="168.88159999999999"/>
    <x v="7"/>
  </r>
  <r>
    <x v="0"/>
    <x v="982"/>
    <x v="6"/>
    <x v="7"/>
    <s v="OUT019"/>
    <x v="0"/>
    <x v="1"/>
    <x v="2"/>
    <x v="1376"/>
    <m/>
    <n v="52.363999999999997"/>
    <x v="7"/>
  </r>
  <r>
    <x v="0"/>
    <x v="227"/>
    <x v="6"/>
    <x v="7"/>
    <s v="OUT019"/>
    <x v="0"/>
    <x v="1"/>
    <x v="2"/>
    <x v="1377"/>
    <m/>
    <n v="41.011200000000002"/>
    <x v="7"/>
  </r>
  <r>
    <x v="1"/>
    <x v="570"/>
    <x v="5"/>
    <x v="2"/>
    <s v="OUT046"/>
    <x v="0"/>
    <x v="1"/>
    <x v="0"/>
    <x v="1378"/>
    <n v="9.8949999999999996"/>
    <n v="230.66419999999999"/>
    <x v="7"/>
  </r>
  <r>
    <x v="1"/>
    <x v="983"/>
    <x v="5"/>
    <x v="2"/>
    <s v="OUT046"/>
    <x v="0"/>
    <x v="1"/>
    <x v="0"/>
    <x v="1379"/>
    <n v="20.25"/>
    <n v="179.5976"/>
    <x v="7"/>
  </r>
  <r>
    <x v="1"/>
    <x v="428"/>
    <x v="13"/>
    <x v="2"/>
    <s v="OUT046"/>
    <x v="0"/>
    <x v="1"/>
    <x v="0"/>
    <x v="1380"/>
    <n v="6.8"/>
    <n v="49.903399999999998"/>
    <x v="7"/>
  </r>
  <r>
    <x v="1"/>
    <x v="792"/>
    <x v="13"/>
    <x v="2"/>
    <s v="OUT046"/>
    <x v="0"/>
    <x v="1"/>
    <x v="0"/>
    <x v="1381"/>
    <n v="12.3"/>
    <n v="35.087400000000002"/>
    <x v="7"/>
  </r>
  <r>
    <x v="1"/>
    <x v="984"/>
    <x v="13"/>
    <x v="2"/>
    <s v="OUT046"/>
    <x v="0"/>
    <x v="1"/>
    <x v="0"/>
    <x v="1382"/>
    <n v="20.85"/>
    <n v="177.86600000000001"/>
    <x v="7"/>
  </r>
  <r>
    <x v="1"/>
    <x v="318"/>
    <x v="8"/>
    <x v="2"/>
    <s v="OUT046"/>
    <x v="0"/>
    <x v="1"/>
    <x v="0"/>
    <x v="20"/>
    <n v="12.15"/>
    <n v="164.7184"/>
    <x v="7"/>
  </r>
  <r>
    <x v="1"/>
    <x v="985"/>
    <x v="8"/>
    <x v="2"/>
    <s v="OUT046"/>
    <x v="0"/>
    <x v="1"/>
    <x v="0"/>
    <x v="1383"/>
    <n v="15"/>
    <n v="122.84139999999999"/>
    <x v="7"/>
  </r>
  <r>
    <x v="1"/>
    <x v="50"/>
    <x v="3"/>
    <x v="2"/>
    <s v="OUT046"/>
    <x v="0"/>
    <x v="1"/>
    <x v="0"/>
    <x v="1384"/>
    <n v="10"/>
    <n v="263.2226"/>
    <x v="7"/>
  </r>
  <r>
    <x v="1"/>
    <x v="446"/>
    <x v="11"/>
    <x v="2"/>
    <s v="OUT046"/>
    <x v="0"/>
    <x v="1"/>
    <x v="0"/>
    <x v="1385"/>
    <n v="6.03"/>
    <n v="177.90280000000001"/>
    <x v="7"/>
  </r>
  <r>
    <x v="1"/>
    <x v="986"/>
    <x v="11"/>
    <x v="2"/>
    <s v="OUT046"/>
    <x v="0"/>
    <x v="1"/>
    <x v="0"/>
    <x v="1386"/>
    <n v="10.8"/>
    <n v="193.75040000000001"/>
    <x v="7"/>
  </r>
  <r>
    <x v="1"/>
    <x v="585"/>
    <x v="11"/>
    <x v="2"/>
    <s v="OUT046"/>
    <x v="0"/>
    <x v="1"/>
    <x v="0"/>
    <x v="1387"/>
    <n v="16.7"/>
    <n v="110.5886"/>
    <x v="7"/>
  </r>
  <r>
    <x v="1"/>
    <x v="987"/>
    <x v="11"/>
    <x v="2"/>
    <s v="OUT046"/>
    <x v="0"/>
    <x v="1"/>
    <x v="0"/>
    <x v="1388"/>
    <n v="17.75"/>
    <n v="248.77500000000001"/>
    <x v="7"/>
  </r>
  <r>
    <x v="1"/>
    <x v="699"/>
    <x v="2"/>
    <x v="2"/>
    <s v="OUT046"/>
    <x v="0"/>
    <x v="1"/>
    <x v="0"/>
    <x v="1389"/>
    <n v="5.6950000000000003"/>
    <n v="258.26459999999997"/>
    <x v="7"/>
  </r>
  <r>
    <x v="1"/>
    <x v="988"/>
    <x v="2"/>
    <x v="2"/>
    <s v="OUT046"/>
    <x v="0"/>
    <x v="1"/>
    <x v="0"/>
    <x v="1390"/>
    <n v="7.0750000000000002"/>
    <n v="97.306799999999996"/>
    <x v="7"/>
  </r>
  <r>
    <x v="1"/>
    <x v="989"/>
    <x v="0"/>
    <x v="2"/>
    <s v="OUT046"/>
    <x v="0"/>
    <x v="1"/>
    <x v="0"/>
    <x v="1391"/>
    <n v="10.8"/>
    <n v="246.71440000000001"/>
    <x v="7"/>
  </r>
  <r>
    <x v="1"/>
    <x v="158"/>
    <x v="0"/>
    <x v="2"/>
    <s v="OUT046"/>
    <x v="0"/>
    <x v="1"/>
    <x v="0"/>
    <x v="1392"/>
    <n v="14.7"/>
    <n v="48.203400000000002"/>
    <x v="7"/>
  </r>
  <r>
    <x v="1"/>
    <x v="275"/>
    <x v="0"/>
    <x v="2"/>
    <s v="OUT046"/>
    <x v="0"/>
    <x v="1"/>
    <x v="0"/>
    <x v="20"/>
    <n v="16.350000000000001"/>
    <n v="198.54259999999999"/>
    <x v="7"/>
  </r>
  <r>
    <x v="1"/>
    <x v="12"/>
    <x v="0"/>
    <x v="2"/>
    <s v="OUT046"/>
    <x v="0"/>
    <x v="1"/>
    <x v="0"/>
    <x v="20"/>
    <n v="17.100000000000001"/>
    <n v="111.98860000000001"/>
    <x v="7"/>
  </r>
  <r>
    <x v="1"/>
    <x v="668"/>
    <x v="9"/>
    <x v="2"/>
    <s v="OUT046"/>
    <x v="0"/>
    <x v="1"/>
    <x v="0"/>
    <x v="1393"/>
    <n v="8.3650000000000002"/>
    <n v="37.950600000000001"/>
    <x v="7"/>
  </r>
  <r>
    <x v="1"/>
    <x v="863"/>
    <x v="9"/>
    <x v="2"/>
    <s v="OUT046"/>
    <x v="0"/>
    <x v="1"/>
    <x v="0"/>
    <x v="1394"/>
    <n v="18.850000000000001"/>
    <n v="127.3336"/>
    <x v="7"/>
  </r>
  <r>
    <x v="1"/>
    <x v="830"/>
    <x v="1"/>
    <x v="2"/>
    <s v="OUT046"/>
    <x v="0"/>
    <x v="1"/>
    <x v="0"/>
    <x v="1395"/>
    <n v="8.2349999999999994"/>
    <n v="181.89500000000001"/>
    <x v="7"/>
  </r>
  <r>
    <x v="1"/>
    <x v="943"/>
    <x v="1"/>
    <x v="2"/>
    <s v="OUT046"/>
    <x v="0"/>
    <x v="1"/>
    <x v="0"/>
    <x v="117"/>
    <n v="11.6"/>
    <n v="98.904200000000003"/>
    <x v="7"/>
  </r>
  <r>
    <x v="1"/>
    <x v="990"/>
    <x v="1"/>
    <x v="2"/>
    <s v="OUT046"/>
    <x v="0"/>
    <x v="1"/>
    <x v="0"/>
    <x v="1396"/>
    <n v="12.5"/>
    <n v="96.738399999999999"/>
    <x v="7"/>
  </r>
  <r>
    <x v="1"/>
    <x v="944"/>
    <x v="1"/>
    <x v="2"/>
    <s v="OUT046"/>
    <x v="0"/>
    <x v="1"/>
    <x v="0"/>
    <x v="1397"/>
    <n v="17.850000000000001"/>
    <n v="95.909400000000005"/>
    <x v="7"/>
  </r>
  <r>
    <x v="1"/>
    <x v="164"/>
    <x v="5"/>
    <x v="2"/>
    <s v="OUT046"/>
    <x v="0"/>
    <x v="1"/>
    <x v="0"/>
    <x v="1398"/>
    <n v="5.88"/>
    <n v="147.53919999999999"/>
    <x v="7"/>
  </r>
  <r>
    <x v="1"/>
    <x v="638"/>
    <x v="5"/>
    <x v="2"/>
    <s v="OUT046"/>
    <x v="0"/>
    <x v="1"/>
    <x v="0"/>
    <x v="20"/>
    <n v="11.1"/>
    <n v="119.11239999999999"/>
    <x v="7"/>
  </r>
  <r>
    <x v="1"/>
    <x v="991"/>
    <x v="5"/>
    <x v="2"/>
    <s v="OUT046"/>
    <x v="0"/>
    <x v="1"/>
    <x v="0"/>
    <x v="1399"/>
    <n v="12.5"/>
    <n v="41.711199999999998"/>
    <x v="7"/>
  </r>
  <r>
    <x v="1"/>
    <x v="514"/>
    <x v="5"/>
    <x v="2"/>
    <s v="OUT046"/>
    <x v="0"/>
    <x v="1"/>
    <x v="0"/>
    <x v="1400"/>
    <n v="19.600000000000001"/>
    <n v="105.6964"/>
    <x v="7"/>
  </r>
  <r>
    <x v="1"/>
    <x v="469"/>
    <x v="5"/>
    <x v="2"/>
    <s v="OUT046"/>
    <x v="0"/>
    <x v="1"/>
    <x v="0"/>
    <x v="1401"/>
    <n v="20.2"/>
    <n v="64.850999999999999"/>
    <x v="7"/>
  </r>
  <r>
    <x v="1"/>
    <x v="333"/>
    <x v="5"/>
    <x v="2"/>
    <s v="OUT046"/>
    <x v="0"/>
    <x v="1"/>
    <x v="0"/>
    <x v="1402"/>
    <n v="20.25"/>
    <n v="148.9418"/>
    <x v="7"/>
  </r>
  <r>
    <x v="1"/>
    <x v="992"/>
    <x v="10"/>
    <x v="2"/>
    <s v="OUT046"/>
    <x v="0"/>
    <x v="1"/>
    <x v="0"/>
    <x v="1403"/>
    <n v="9.8000000000000007"/>
    <n v="193.64779999999999"/>
    <x v="7"/>
  </r>
  <r>
    <x v="1"/>
    <x v="580"/>
    <x v="10"/>
    <x v="2"/>
    <s v="OUT046"/>
    <x v="0"/>
    <x v="1"/>
    <x v="0"/>
    <x v="20"/>
    <n v="12.15"/>
    <n v="254.904"/>
    <x v="7"/>
  </r>
  <r>
    <x v="1"/>
    <x v="73"/>
    <x v="6"/>
    <x v="2"/>
    <s v="OUT046"/>
    <x v="0"/>
    <x v="1"/>
    <x v="0"/>
    <x v="1404"/>
    <n v="12.1"/>
    <n v="150.4734"/>
    <x v="7"/>
  </r>
  <r>
    <x v="1"/>
    <x v="993"/>
    <x v="6"/>
    <x v="2"/>
    <s v="OUT046"/>
    <x v="0"/>
    <x v="1"/>
    <x v="0"/>
    <x v="1405"/>
    <n v="12.85"/>
    <n v="45.142800000000001"/>
    <x v="7"/>
  </r>
  <r>
    <x v="1"/>
    <x v="197"/>
    <x v="6"/>
    <x v="2"/>
    <s v="OUT046"/>
    <x v="0"/>
    <x v="1"/>
    <x v="0"/>
    <x v="1406"/>
    <n v="15.2"/>
    <n v="228.5352"/>
    <x v="7"/>
  </r>
  <r>
    <x v="1"/>
    <x v="341"/>
    <x v="6"/>
    <x v="2"/>
    <s v="OUT046"/>
    <x v="0"/>
    <x v="1"/>
    <x v="0"/>
    <x v="1407"/>
    <n v="15.85"/>
    <n v="53.395600000000002"/>
    <x v="7"/>
  </r>
  <r>
    <x v="1"/>
    <x v="994"/>
    <x v="6"/>
    <x v="2"/>
    <s v="OUT046"/>
    <x v="0"/>
    <x v="1"/>
    <x v="0"/>
    <x v="1408"/>
    <n v="19"/>
    <n v="132.96260000000001"/>
    <x v="7"/>
  </r>
  <r>
    <x v="1"/>
    <x v="517"/>
    <x v="4"/>
    <x v="2"/>
    <s v="OUT046"/>
    <x v="0"/>
    <x v="1"/>
    <x v="0"/>
    <x v="1409"/>
    <n v="6.96"/>
    <n v="89.914599999999993"/>
    <x v="7"/>
  </r>
  <r>
    <x v="1"/>
    <x v="995"/>
    <x v="4"/>
    <x v="2"/>
    <s v="OUT046"/>
    <x v="0"/>
    <x v="1"/>
    <x v="0"/>
    <x v="1410"/>
    <n v="10.1"/>
    <n v="241.75120000000001"/>
    <x v="7"/>
  </r>
  <r>
    <x v="1"/>
    <x v="996"/>
    <x v="4"/>
    <x v="2"/>
    <s v="OUT046"/>
    <x v="0"/>
    <x v="1"/>
    <x v="0"/>
    <x v="1411"/>
    <n v="16.100000000000001"/>
    <n v="192.68459999999999"/>
    <x v="7"/>
  </r>
  <r>
    <x v="1"/>
    <x v="538"/>
    <x v="15"/>
    <x v="2"/>
    <s v="OUT046"/>
    <x v="0"/>
    <x v="1"/>
    <x v="0"/>
    <x v="1412"/>
    <n v="12.8"/>
    <n v="260.3252"/>
    <x v="7"/>
  </r>
  <r>
    <x v="0"/>
    <x v="214"/>
    <x v="13"/>
    <x v="2"/>
    <s v="OUT046"/>
    <x v="0"/>
    <x v="1"/>
    <x v="0"/>
    <x v="1413"/>
    <n v="7.52"/>
    <n v="183.095"/>
    <x v="7"/>
  </r>
  <r>
    <x v="0"/>
    <x v="675"/>
    <x v="13"/>
    <x v="2"/>
    <s v="OUT046"/>
    <x v="0"/>
    <x v="1"/>
    <x v="0"/>
    <x v="1414"/>
    <n v="8.3149999999999995"/>
    <n v="144.4444"/>
    <x v="7"/>
  </r>
  <r>
    <x v="0"/>
    <x v="262"/>
    <x v="13"/>
    <x v="2"/>
    <s v="OUT046"/>
    <x v="0"/>
    <x v="1"/>
    <x v="0"/>
    <x v="1415"/>
    <n v="11.65"/>
    <n v="171.94220000000001"/>
    <x v="7"/>
  </r>
  <r>
    <x v="0"/>
    <x v="74"/>
    <x v="13"/>
    <x v="2"/>
    <s v="OUT046"/>
    <x v="0"/>
    <x v="1"/>
    <x v="0"/>
    <x v="1416"/>
    <n v="15.5"/>
    <n v="262.85680000000002"/>
    <x v="7"/>
  </r>
  <r>
    <x v="0"/>
    <x v="818"/>
    <x v="8"/>
    <x v="2"/>
    <s v="OUT046"/>
    <x v="0"/>
    <x v="1"/>
    <x v="0"/>
    <x v="1417"/>
    <n v="7.05"/>
    <n v="224.7088"/>
    <x v="7"/>
  </r>
  <r>
    <x v="0"/>
    <x v="997"/>
    <x v="8"/>
    <x v="2"/>
    <s v="OUT046"/>
    <x v="0"/>
    <x v="1"/>
    <x v="0"/>
    <x v="1418"/>
    <n v="9.8000000000000007"/>
    <n v="84.690799999999996"/>
    <x v="7"/>
  </r>
  <r>
    <x v="0"/>
    <x v="998"/>
    <x v="8"/>
    <x v="2"/>
    <s v="OUT046"/>
    <x v="0"/>
    <x v="1"/>
    <x v="0"/>
    <x v="1419"/>
    <n v="14.5"/>
    <n v="262.35939999999999"/>
    <x v="7"/>
  </r>
  <r>
    <x v="0"/>
    <x v="727"/>
    <x v="8"/>
    <x v="2"/>
    <s v="OUT046"/>
    <x v="0"/>
    <x v="1"/>
    <x v="0"/>
    <x v="1420"/>
    <n v="20.85"/>
    <n v="103.6648"/>
    <x v="7"/>
  </r>
  <r>
    <x v="0"/>
    <x v="999"/>
    <x v="3"/>
    <x v="2"/>
    <s v="OUT046"/>
    <x v="0"/>
    <x v="1"/>
    <x v="0"/>
    <x v="1421"/>
    <n v="6.6150000000000002"/>
    <n v="251.64080000000001"/>
    <x v="7"/>
  </r>
  <r>
    <x v="0"/>
    <x v="1000"/>
    <x v="3"/>
    <x v="2"/>
    <s v="OUT046"/>
    <x v="0"/>
    <x v="1"/>
    <x v="0"/>
    <x v="1422"/>
    <n v="13.65"/>
    <n v="213.7902"/>
    <x v="7"/>
  </r>
  <r>
    <x v="0"/>
    <x v="1001"/>
    <x v="3"/>
    <x v="2"/>
    <s v="OUT046"/>
    <x v="0"/>
    <x v="1"/>
    <x v="0"/>
    <x v="1423"/>
    <n v="17"/>
    <n v="142.047"/>
    <x v="7"/>
  </r>
  <r>
    <x v="0"/>
    <x v="1002"/>
    <x v="11"/>
    <x v="2"/>
    <s v="OUT046"/>
    <x v="0"/>
    <x v="1"/>
    <x v="0"/>
    <x v="1424"/>
    <n v="13.65"/>
    <n v="184.82400000000001"/>
    <x v="7"/>
  </r>
  <r>
    <x v="0"/>
    <x v="1003"/>
    <x v="2"/>
    <x v="2"/>
    <s v="OUT046"/>
    <x v="0"/>
    <x v="1"/>
    <x v="0"/>
    <x v="1425"/>
    <n v="14"/>
    <n v="153.56559999999999"/>
    <x v="7"/>
  </r>
  <r>
    <x v="0"/>
    <x v="892"/>
    <x v="2"/>
    <x v="2"/>
    <s v="OUT046"/>
    <x v="0"/>
    <x v="1"/>
    <x v="0"/>
    <x v="1426"/>
    <n v="19.2"/>
    <n v="189.82140000000001"/>
    <x v="7"/>
  </r>
  <r>
    <x v="0"/>
    <x v="1004"/>
    <x v="0"/>
    <x v="2"/>
    <s v="OUT046"/>
    <x v="0"/>
    <x v="1"/>
    <x v="0"/>
    <x v="20"/>
    <n v="6.78"/>
    <n v="227.46940000000001"/>
    <x v="7"/>
  </r>
  <r>
    <x v="0"/>
    <x v="222"/>
    <x v="0"/>
    <x v="2"/>
    <s v="OUT046"/>
    <x v="0"/>
    <x v="1"/>
    <x v="0"/>
    <x v="1427"/>
    <n v="8.77"/>
    <n v="173.94220000000001"/>
    <x v="7"/>
  </r>
  <r>
    <x v="0"/>
    <x v="685"/>
    <x v="0"/>
    <x v="2"/>
    <s v="OUT046"/>
    <x v="0"/>
    <x v="1"/>
    <x v="0"/>
    <x v="1428"/>
    <n v="12.3"/>
    <n v="172.83959999999999"/>
    <x v="7"/>
  </r>
  <r>
    <x v="0"/>
    <x v="961"/>
    <x v="0"/>
    <x v="2"/>
    <s v="OUT046"/>
    <x v="0"/>
    <x v="1"/>
    <x v="0"/>
    <x v="1429"/>
    <n v="14.5"/>
    <n v="172.2448"/>
    <x v="7"/>
  </r>
  <r>
    <x v="0"/>
    <x v="1005"/>
    <x v="0"/>
    <x v="2"/>
    <s v="OUT046"/>
    <x v="0"/>
    <x v="1"/>
    <x v="0"/>
    <x v="1430"/>
    <n v="15.2"/>
    <n v="175.6054"/>
    <x v="7"/>
  </r>
  <r>
    <x v="0"/>
    <x v="1006"/>
    <x v="0"/>
    <x v="2"/>
    <s v="OUT046"/>
    <x v="0"/>
    <x v="1"/>
    <x v="0"/>
    <x v="1431"/>
    <n v="19"/>
    <n v="225.47200000000001"/>
    <x v="7"/>
  </r>
  <r>
    <x v="0"/>
    <x v="581"/>
    <x v="7"/>
    <x v="2"/>
    <s v="OUT046"/>
    <x v="0"/>
    <x v="1"/>
    <x v="0"/>
    <x v="1432"/>
    <n v="12.8"/>
    <n v="223.54040000000001"/>
    <x v="7"/>
  </r>
  <r>
    <x v="0"/>
    <x v="1007"/>
    <x v="6"/>
    <x v="2"/>
    <s v="OUT046"/>
    <x v="0"/>
    <x v="1"/>
    <x v="0"/>
    <x v="1433"/>
    <n v="5.6749999999999998"/>
    <n v="156.12880000000001"/>
    <x v="7"/>
  </r>
  <r>
    <x v="0"/>
    <x v="1008"/>
    <x v="6"/>
    <x v="2"/>
    <s v="OUT046"/>
    <x v="0"/>
    <x v="1"/>
    <x v="0"/>
    <x v="1434"/>
    <n v="15.6"/>
    <n v="112.45180000000001"/>
    <x v="7"/>
  </r>
  <r>
    <x v="0"/>
    <x v="471"/>
    <x v="4"/>
    <x v="2"/>
    <s v="OUT046"/>
    <x v="0"/>
    <x v="1"/>
    <x v="0"/>
    <x v="1435"/>
    <n v="8.27"/>
    <n v="184.89240000000001"/>
    <x v="7"/>
  </r>
  <r>
    <x v="0"/>
    <x v="506"/>
    <x v="15"/>
    <x v="2"/>
    <s v="OUT046"/>
    <x v="0"/>
    <x v="1"/>
    <x v="0"/>
    <x v="1436"/>
    <n v="12.3"/>
    <n v="89.880399999999995"/>
    <x v="7"/>
  </r>
  <r>
    <x v="0"/>
    <x v="200"/>
    <x v="3"/>
    <x v="2"/>
    <s v="OUT046"/>
    <x v="0"/>
    <x v="1"/>
    <x v="0"/>
    <x v="1437"/>
    <n v="5.46"/>
    <n v="185.42400000000001"/>
    <x v="7"/>
  </r>
  <r>
    <x v="1"/>
    <x v="490"/>
    <x v="5"/>
    <x v="4"/>
    <s v="OUT045"/>
    <x v="2"/>
    <x v="0"/>
    <x v="0"/>
    <x v="1438"/>
    <n v="19.600000000000001"/>
    <n v="89.251400000000004"/>
    <x v="7"/>
  </r>
  <r>
    <x v="1"/>
    <x v="1009"/>
    <x v="4"/>
    <x v="5"/>
    <s v="OUT017"/>
    <x v="2"/>
    <x v="0"/>
    <x v="0"/>
    <x v="1439"/>
    <n v="9.5"/>
    <n v="32.090000000000003"/>
    <x v="7"/>
  </r>
  <r>
    <x v="1"/>
    <x v="1010"/>
    <x v="13"/>
    <x v="4"/>
    <s v="OUT045"/>
    <x v="2"/>
    <x v="0"/>
    <x v="0"/>
    <x v="1440"/>
    <n v="12.1"/>
    <n v="222.01140000000001"/>
    <x v="7"/>
  </r>
  <r>
    <x v="1"/>
    <x v="1011"/>
    <x v="13"/>
    <x v="4"/>
    <s v="OUT045"/>
    <x v="2"/>
    <x v="0"/>
    <x v="0"/>
    <x v="1441"/>
    <n v="14.85"/>
    <n v="141.5812"/>
    <x v="7"/>
  </r>
  <r>
    <x v="1"/>
    <x v="1012"/>
    <x v="13"/>
    <x v="4"/>
    <s v="OUT045"/>
    <x v="2"/>
    <x v="0"/>
    <x v="0"/>
    <x v="1442"/>
    <n v="18"/>
    <n v="79.061800000000005"/>
    <x v="7"/>
  </r>
  <r>
    <x v="1"/>
    <x v="1013"/>
    <x v="3"/>
    <x v="4"/>
    <s v="OUT045"/>
    <x v="2"/>
    <x v="0"/>
    <x v="0"/>
    <x v="1443"/>
    <n v="8.6449999999999996"/>
    <n v="51.998199999999997"/>
    <x v="7"/>
  </r>
  <r>
    <x v="1"/>
    <x v="1014"/>
    <x v="3"/>
    <x v="4"/>
    <s v="OUT045"/>
    <x v="2"/>
    <x v="0"/>
    <x v="0"/>
    <x v="1444"/>
    <n v="17.25"/>
    <n v="78.898600000000002"/>
    <x v="7"/>
  </r>
  <r>
    <x v="1"/>
    <x v="1015"/>
    <x v="11"/>
    <x v="4"/>
    <s v="OUT045"/>
    <x v="2"/>
    <x v="0"/>
    <x v="0"/>
    <x v="1445"/>
    <n v="6.6150000000000002"/>
    <n v="199.4426"/>
    <x v="7"/>
  </r>
  <r>
    <x v="1"/>
    <x v="615"/>
    <x v="11"/>
    <x v="4"/>
    <s v="OUT045"/>
    <x v="2"/>
    <x v="0"/>
    <x v="0"/>
    <x v="1446"/>
    <n v="12.1"/>
    <n v="164.95259999999999"/>
    <x v="7"/>
  </r>
  <r>
    <x v="1"/>
    <x v="1016"/>
    <x v="11"/>
    <x v="4"/>
    <s v="OUT045"/>
    <x v="2"/>
    <x v="0"/>
    <x v="0"/>
    <x v="1447"/>
    <n v="13.35"/>
    <n v="75.101200000000006"/>
    <x v="7"/>
  </r>
  <r>
    <x v="1"/>
    <x v="585"/>
    <x v="11"/>
    <x v="4"/>
    <s v="OUT045"/>
    <x v="2"/>
    <x v="0"/>
    <x v="0"/>
    <x v="1448"/>
    <n v="16.7"/>
    <n v="110.8886"/>
    <x v="7"/>
  </r>
  <r>
    <x v="1"/>
    <x v="5"/>
    <x v="2"/>
    <x v="4"/>
    <s v="OUT045"/>
    <x v="2"/>
    <x v="0"/>
    <x v="0"/>
    <x v="1449"/>
    <n v="8.89"/>
    <n v="99.301599999999993"/>
    <x v="7"/>
  </r>
  <r>
    <x v="1"/>
    <x v="417"/>
    <x v="2"/>
    <x v="4"/>
    <s v="OUT045"/>
    <x v="2"/>
    <x v="0"/>
    <x v="0"/>
    <x v="1450"/>
    <n v="8.9350000000000005"/>
    <n v="52.629800000000003"/>
    <x v="7"/>
  </r>
  <r>
    <x v="1"/>
    <x v="1017"/>
    <x v="2"/>
    <x v="4"/>
    <s v="OUT045"/>
    <x v="2"/>
    <x v="0"/>
    <x v="0"/>
    <x v="1451"/>
    <n v="15.7"/>
    <n v="181.36600000000001"/>
    <x v="7"/>
  </r>
  <r>
    <x v="1"/>
    <x v="579"/>
    <x v="2"/>
    <x v="4"/>
    <s v="OUT045"/>
    <x v="2"/>
    <x v="0"/>
    <x v="0"/>
    <x v="1452"/>
    <n v="20.85"/>
    <n v="192.74780000000001"/>
    <x v="7"/>
  </r>
  <r>
    <x v="1"/>
    <x v="60"/>
    <x v="9"/>
    <x v="4"/>
    <s v="OUT045"/>
    <x v="2"/>
    <x v="0"/>
    <x v="0"/>
    <x v="1453"/>
    <n v="5.88"/>
    <n v="152.2998"/>
    <x v="7"/>
  </r>
  <r>
    <x v="1"/>
    <x v="668"/>
    <x v="9"/>
    <x v="4"/>
    <s v="OUT045"/>
    <x v="2"/>
    <x v="0"/>
    <x v="0"/>
    <x v="1454"/>
    <n v="8.3650000000000002"/>
    <n v="38.3506"/>
    <x v="7"/>
  </r>
  <r>
    <x v="1"/>
    <x v="1018"/>
    <x v="9"/>
    <x v="4"/>
    <s v="OUT045"/>
    <x v="2"/>
    <x v="0"/>
    <x v="0"/>
    <x v="1455"/>
    <n v="9.3000000000000007"/>
    <n v="191.08459999999999"/>
    <x v="7"/>
  </r>
  <r>
    <x v="1"/>
    <x v="899"/>
    <x v="9"/>
    <x v="4"/>
    <s v="OUT045"/>
    <x v="2"/>
    <x v="0"/>
    <x v="0"/>
    <x v="1456"/>
    <n v="11.65"/>
    <n v="40.316400000000002"/>
    <x v="7"/>
  </r>
  <r>
    <x v="1"/>
    <x v="1019"/>
    <x v="1"/>
    <x v="4"/>
    <s v="OUT045"/>
    <x v="2"/>
    <x v="1"/>
    <x v="0"/>
    <x v="1457"/>
    <n v="11.5"/>
    <n v="129.26259999999999"/>
    <x v="7"/>
  </r>
  <r>
    <x v="1"/>
    <x v="990"/>
    <x v="1"/>
    <x v="4"/>
    <s v="OUT045"/>
    <x v="2"/>
    <x v="1"/>
    <x v="0"/>
    <x v="1458"/>
    <n v="12.5"/>
    <n v="98.838399999999993"/>
    <x v="7"/>
  </r>
  <r>
    <x v="1"/>
    <x v="30"/>
    <x v="5"/>
    <x v="4"/>
    <s v="OUT045"/>
    <x v="2"/>
    <x v="1"/>
    <x v="0"/>
    <x v="593"/>
    <n v="5.82"/>
    <n v="171.47900000000001"/>
    <x v="7"/>
  </r>
  <r>
    <x v="1"/>
    <x v="1020"/>
    <x v="5"/>
    <x v="4"/>
    <s v="OUT045"/>
    <x v="2"/>
    <x v="1"/>
    <x v="0"/>
    <x v="1459"/>
    <n v="12.1"/>
    <n v="170.81059999999999"/>
    <x v="7"/>
  </r>
  <r>
    <x v="1"/>
    <x v="1021"/>
    <x v="5"/>
    <x v="4"/>
    <s v="OUT045"/>
    <x v="2"/>
    <x v="1"/>
    <x v="0"/>
    <x v="1460"/>
    <n v="15.25"/>
    <n v="128.89680000000001"/>
    <x v="7"/>
  </r>
  <r>
    <x v="1"/>
    <x v="1022"/>
    <x v="7"/>
    <x v="4"/>
    <s v="OUT045"/>
    <x v="2"/>
    <x v="1"/>
    <x v="0"/>
    <x v="1461"/>
    <n v="8.1549999999999994"/>
    <n v="188.453"/>
    <x v="7"/>
  </r>
  <r>
    <x v="1"/>
    <x v="739"/>
    <x v="10"/>
    <x v="4"/>
    <s v="OUT045"/>
    <x v="2"/>
    <x v="1"/>
    <x v="0"/>
    <x v="1462"/>
    <n v="7.39"/>
    <n v="142.24700000000001"/>
    <x v="7"/>
  </r>
  <r>
    <x v="1"/>
    <x v="750"/>
    <x v="10"/>
    <x v="4"/>
    <s v="OUT045"/>
    <x v="2"/>
    <x v="1"/>
    <x v="0"/>
    <x v="1463"/>
    <n v="11.15"/>
    <n v="65.914199999999994"/>
    <x v="7"/>
  </r>
  <r>
    <x v="1"/>
    <x v="580"/>
    <x v="10"/>
    <x v="4"/>
    <s v="OUT045"/>
    <x v="2"/>
    <x v="1"/>
    <x v="0"/>
    <x v="1464"/>
    <n v="12.15"/>
    <n v="254.00399999999999"/>
    <x v="7"/>
  </r>
  <r>
    <x v="1"/>
    <x v="196"/>
    <x v="10"/>
    <x v="4"/>
    <s v="OUT045"/>
    <x v="2"/>
    <x v="1"/>
    <x v="0"/>
    <x v="1465"/>
    <n v="17.75"/>
    <n v="110.2912"/>
    <x v="7"/>
  </r>
  <r>
    <x v="1"/>
    <x v="10"/>
    <x v="6"/>
    <x v="4"/>
    <s v="OUT045"/>
    <x v="2"/>
    <x v="1"/>
    <x v="0"/>
    <x v="1466"/>
    <n v="7.05"/>
    <n v="108.69119999999999"/>
    <x v="7"/>
  </r>
  <r>
    <x v="1"/>
    <x v="1023"/>
    <x v="6"/>
    <x v="4"/>
    <s v="OUT045"/>
    <x v="2"/>
    <x v="1"/>
    <x v="0"/>
    <x v="1467"/>
    <n v="10.85"/>
    <n v="107.4622"/>
    <x v="7"/>
  </r>
  <r>
    <x v="1"/>
    <x v="909"/>
    <x v="6"/>
    <x v="4"/>
    <s v="OUT045"/>
    <x v="2"/>
    <x v="1"/>
    <x v="0"/>
    <x v="1468"/>
    <n v="13.6"/>
    <n v="193.61359999999999"/>
    <x v="7"/>
  </r>
  <r>
    <x v="1"/>
    <x v="281"/>
    <x v="6"/>
    <x v="4"/>
    <s v="OUT045"/>
    <x v="2"/>
    <x v="1"/>
    <x v="0"/>
    <x v="1469"/>
    <n v="15.6"/>
    <n v="124.9704"/>
    <x v="7"/>
  </r>
  <r>
    <x v="1"/>
    <x v="576"/>
    <x v="6"/>
    <x v="4"/>
    <s v="OUT045"/>
    <x v="2"/>
    <x v="1"/>
    <x v="0"/>
    <x v="1470"/>
    <n v="17.7"/>
    <n v="169.7816"/>
    <x v="7"/>
  </r>
  <r>
    <x v="1"/>
    <x v="574"/>
    <x v="6"/>
    <x v="4"/>
    <s v="OUT045"/>
    <x v="2"/>
    <x v="1"/>
    <x v="0"/>
    <x v="1471"/>
    <n v="19"/>
    <n v="106.5622"/>
    <x v="7"/>
  </r>
  <r>
    <x v="1"/>
    <x v="1024"/>
    <x v="4"/>
    <x v="4"/>
    <s v="OUT045"/>
    <x v="2"/>
    <x v="1"/>
    <x v="0"/>
    <x v="1472"/>
    <n v="8.43"/>
    <n v="196.27680000000001"/>
    <x v="7"/>
  </r>
  <r>
    <x v="1"/>
    <x v="1009"/>
    <x v="4"/>
    <x v="4"/>
    <s v="OUT045"/>
    <x v="2"/>
    <x v="1"/>
    <x v="0"/>
    <x v="1473"/>
    <n v="9.5"/>
    <n v="33.39"/>
    <x v="7"/>
  </r>
  <r>
    <x v="1"/>
    <x v="856"/>
    <x v="13"/>
    <x v="5"/>
    <s v="OUT017"/>
    <x v="2"/>
    <x v="1"/>
    <x v="0"/>
    <x v="1474"/>
    <n v="7.09"/>
    <n v="50.403399999999998"/>
    <x v="7"/>
  </r>
  <r>
    <x v="1"/>
    <x v="1025"/>
    <x v="13"/>
    <x v="5"/>
    <s v="OUT017"/>
    <x v="2"/>
    <x v="1"/>
    <x v="0"/>
    <x v="1475"/>
    <n v="18.7"/>
    <n v="124.902"/>
    <x v="7"/>
  </r>
  <r>
    <x v="1"/>
    <x v="1026"/>
    <x v="3"/>
    <x v="5"/>
    <s v="OUT017"/>
    <x v="2"/>
    <x v="1"/>
    <x v="0"/>
    <x v="1476"/>
    <n v="10.1"/>
    <n v="52.200800000000001"/>
    <x v="7"/>
  </r>
  <r>
    <x v="1"/>
    <x v="826"/>
    <x v="3"/>
    <x v="5"/>
    <s v="OUT017"/>
    <x v="2"/>
    <x v="1"/>
    <x v="0"/>
    <x v="1477"/>
    <n v="16.2"/>
    <n v="98.17"/>
    <x v="7"/>
  </r>
  <r>
    <x v="1"/>
    <x v="1027"/>
    <x v="11"/>
    <x v="5"/>
    <s v="OUT017"/>
    <x v="2"/>
    <x v="1"/>
    <x v="0"/>
    <x v="1478"/>
    <n v="6.13"/>
    <n v="63.053600000000003"/>
    <x v="7"/>
  </r>
  <r>
    <x v="1"/>
    <x v="1028"/>
    <x v="2"/>
    <x v="5"/>
    <s v="OUT017"/>
    <x v="2"/>
    <x v="1"/>
    <x v="0"/>
    <x v="1479"/>
    <n v="16.2"/>
    <n v="43.345399999999998"/>
    <x v="7"/>
  </r>
  <r>
    <x v="1"/>
    <x v="1029"/>
    <x v="2"/>
    <x v="5"/>
    <s v="OUT017"/>
    <x v="2"/>
    <x v="1"/>
    <x v="0"/>
    <x v="20"/>
    <n v="17.350000000000001"/>
    <n v="72.203800000000001"/>
    <x v="7"/>
  </r>
  <r>
    <x v="1"/>
    <x v="95"/>
    <x v="0"/>
    <x v="5"/>
    <s v="OUT017"/>
    <x v="2"/>
    <x v="1"/>
    <x v="0"/>
    <x v="1480"/>
    <n v="7.02"/>
    <n v="148.07339999999999"/>
    <x v="7"/>
  </r>
  <r>
    <x v="1"/>
    <x v="1030"/>
    <x v="0"/>
    <x v="5"/>
    <s v="OUT017"/>
    <x v="2"/>
    <x v="1"/>
    <x v="0"/>
    <x v="1481"/>
    <n v="7.7850000000000001"/>
    <n v="64.251000000000005"/>
    <x v="7"/>
  </r>
  <r>
    <x v="1"/>
    <x v="1031"/>
    <x v="0"/>
    <x v="5"/>
    <s v="OUT017"/>
    <x v="2"/>
    <x v="1"/>
    <x v="0"/>
    <x v="1482"/>
    <n v="8.1"/>
    <n v="213.7902"/>
    <x v="7"/>
  </r>
  <r>
    <x v="1"/>
    <x v="1032"/>
    <x v="0"/>
    <x v="5"/>
    <s v="OUT017"/>
    <x v="2"/>
    <x v="1"/>
    <x v="0"/>
    <x v="1483"/>
    <n v="8.85"/>
    <n v="183.92920000000001"/>
    <x v="7"/>
  </r>
  <r>
    <x v="1"/>
    <x v="1033"/>
    <x v="0"/>
    <x v="5"/>
    <s v="OUT017"/>
    <x v="2"/>
    <x v="1"/>
    <x v="0"/>
    <x v="1484"/>
    <n v="20.7"/>
    <n v="39.950600000000001"/>
    <x v="7"/>
  </r>
  <r>
    <x v="1"/>
    <x v="941"/>
    <x v="9"/>
    <x v="5"/>
    <s v="OUT017"/>
    <x v="2"/>
    <x v="1"/>
    <x v="0"/>
    <x v="1485"/>
    <n v="14.65"/>
    <n v="54.061399999999999"/>
    <x v="7"/>
  </r>
  <r>
    <x v="1"/>
    <x v="1034"/>
    <x v="9"/>
    <x v="5"/>
    <s v="OUT017"/>
    <x v="2"/>
    <x v="1"/>
    <x v="0"/>
    <x v="1486"/>
    <n v="18.850000000000001"/>
    <n v="158.45779999999999"/>
    <x v="7"/>
  </r>
  <r>
    <x v="1"/>
    <x v="246"/>
    <x v="1"/>
    <x v="5"/>
    <s v="OUT017"/>
    <x v="2"/>
    <x v="1"/>
    <x v="0"/>
    <x v="1487"/>
    <n v="5.32"/>
    <n v="101.26739999999999"/>
    <x v="7"/>
  </r>
  <r>
    <x v="1"/>
    <x v="327"/>
    <x v="1"/>
    <x v="5"/>
    <s v="OUT017"/>
    <x v="2"/>
    <x v="1"/>
    <x v="0"/>
    <x v="1488"/>
    <n v="7.27"/>
    <n v="99.338399999999993"/>
    <x v="7"/>
  </r>
  <r>
    <x v="1"/>
    <x v="1035"/>
    <x v="1"/>
    <x v="5"/>
    <s v="OUT017"/>
    <x v="2"/>
    <x v="1"/>
    <x v="0"/>
    <x v="1489"/>
    <n v="7.93"/>
    <n v="44.508600000000001"/>
    <x v="7"/>
  </r>
  <r>
    <x v="1"/>
    <x v="1036"/>
    <x v="1"/>
    <x v="5"/>
    <s v="OUT017"/>
    <x v="2"/>
    <x v="1"/>
    <x v="0"/>
    <x v="1490"/>
    <n v="16.2"/>
    <n v="184.0608"/>
    <x v="7"/>
  </r>
  <r>
    <x v="1"/>
    <x v="944"/>
    <x v="1"/>
    <x v="5"/>
    <s v="OUT017"/>
    <x v="2"/>
    <x v="1"/>
    <x v="0"/>
    <x v="1491"/>
    <n v="17.850000000000001"/>
    <n v="94.909400000000005"/>
    <x v="7"/>
  </r>
  <r>
    <x v="1"/>
    <x v="365"/>
    <x v="5"/>
    <x v="5"/>
    <s v="OUT017"/>
    <x v="2"/>
    <x v="1"/>
    <x v="0"/>
    <x v="1492"/>
    <n v="9"/>
    <n v="169.6474"/>
    <x v="7"/>
  </r>
  <r>
    <x v="1"/>
    <x v="48"/>
    <x v="5"/>
    <x v="5"/>
    <s v="OUT017"/>
    <x v="2"/>
    <x v="1"/>
    <x v="0"/>
    <x v="1493"/>
    <n v="10.5"/>
    <n v="236.5248"/>
    <x v="7"/>
  </r>
  <r>
    <x v="1"/>
    <x v="604"/>
    <x v="5"/>
    <x v="5"/>
    <s v="OUT017"/>
    <x v="2"/>
    <x v="1"/>
    <x v="0"/>
    <x v="1494"/>
    <n v="11.3"/>
    <n v="194.0478"/>
    <x v="7"/>
  </r>
  <r>
    <x v="1"/>
    <x v="69"/>
    <x v="5"/>
    <x v="5"/>
    <s v="OUT017"/>
    <x v="2"/>
    <x v="2"/>
    <x v="0"/>
    <x v="1495"/>
    <n v="19.100000000000001"/>
    <n v="40.879600000000003"/>
    <x v="7"/>
  </r>
  <r>
    <x v="1"/>
    <x v="70"/>
    <x v="7"/>
    <x v="5"/>
    <s v="OUT017"/>
    <x v="2"/>
    <x v="2"/>
    <x v="0"/>
    <x v="1496"/>
    <n v="9.8000000000000007"/>
    <n v="127.30200000000001"/>
    <x v="7"/>
  </r>
  <r>
    <x v="1"/>
    <x v="867"/>
    <x v="6"/>
    <x v="5"/>
    <s v="OUT017"/>
    <x v="2"/>
    <x v="2"/>
    <x v="0"/>
    <x v="1497"/>
    <n v="7.42"/>
    <n v="249.70920000000001"/>
    <x v="7"/>
  </r>
  <r>
    <x v="1"/>
    <x v="1037"/>
    <x v="6"/>
    <x v="5"/>
    <s v="OUT017"/>
    <x v="2"/>
    <x v="2"/>
    <x v="0"/>
    <x v="1498"/>
    <n v="9.6"/>
    <n v="241.31700000000001"/>
    <x v="7"/>
  </r>
  <r>
    <x v="1"/>
    <x v="1023"/>
    <x v="6"/>
    <x v="5"/>
    <s v="OUT017"/>
    <x v="2"/>
    <x v="2"/>
    <x v="0"/>
    <x v="1499"/>
    <n v="10.85"/>
    <n v="107.4622"/>
    <x v="7"/>
  </r>
  <r>
    <x v="1"/>
    <x v="1038"/>
    <x v="6"/>
    <x v="5"/>
    <s v="OUT017"/>
    <x v="2"/>
    <x v="2"/>
    <x v="0"/>
    <x v="1500"/>
    <n v="13.35"/>
    <n v="239.35640000000001"/>
    <x v="7"/>
  </r>
  <r>
    <x v="1"/>
    <x v="281"/>
    <x v="6"/>
    <x v="5"/>
    <s v="OUT017"/>
    <x v="2"/>
    <x v="2"/>
    <x v="0"/>
    <x v="1501"/>
    <n v="15.6"/>
    <n v="124.1704"/>
    <x v="7"/>
  </r>
  <r>
    <x v="1"/>
    <x v="1039"/>
    <x v="6"/>
    <x v="5"/>
    <s v="OUT017"/>
    <x v="2"/>
    <x v="2"/>
    <x v="0"/>
    <x v="1502"/>
    <n v="15.6"/>
    <n v="220.1798"/>
    <x v="7"/>
  </r>
  <r>
    <x v="1"/>
    <x v="954"/>
    <x v="4"/>
    <x v="5"/>
    <s v="OUT017"/>
    <x v="2"/>
    <x v="2"/>
    <x v="0"/>
    <x v="1503"/>
    <n v="9.8000000000000007"/>
    <n v="45.006"/>
    <x v="7"/>
  </r>
  <r>
    <x v="1"/>
    <x v="306"/>
    <x v="4"/>
    <x v="5"/>
    <s v="OUT017"/>
    <x v="2"/>
    <x v="2"/>
    <x v="0"/>
    <x v="1504"/>
    <n v="11.8"/>
    <n v="198.30840000000001"/>
    <x v="7"/>
  </r>
  <r>
    <x v="1"/>
    <x v="870"/>
    <x v="4"/>
    <x v="5"/>
    <s v="OUT017"/>
    <x v="2"/>
    <x v="2"/>
    <x v="0"/>
    <x v="1505"/>
    <n v="12.1"/>
    <n v="146.34440000000001"/>
    <x v="7"/>
  </r>
  <r>
    <x v="1"/>
    <x v="849"/>
    <x v="4"/>
    <x v="5"/>
    <s v="OUT017"/>
    <x v="2"/>
    <x v="2"/>
    <x v="0"/>
    <x v="1506"/>
    <n v="12.3"/>
    <n v="107.49379999999999"/>
    <x v="7"/>
  </r>
  <r>
    <x v="1"/>
    <x v="284"/>
    <x v="4"/>
    <x v="5"/>
    <s v="OUT017"/>
    <x v="2"/>
    <x v="2"/>
    <x v="0"/>
    <x v="1507"/>
    <n v="12.65"/>
    <n v="159.2578"/>
    <x v="7"/>
  </r>
  <r>
    <x v="1"/>
    <x v="1040"/>
    <x v="4"/>
    <x v="5"/>
    <s v="OUT017"/>
    <x v="2"/>
    <x v="2"/>
    <x v="0"/>
    <x v="1508"/>
    <n v="17.25"/>
    <n v="165.65260000000001"/>
    <x v="7"/>
  </r>
  <r>
    <x v="0"/>
    <x v="1041"/>
    <x v="8"/>
    <x v="4"/>
    <s v="OUT045"/>
    <x v="2"/>
    <x v="2"/>
    <x v="0"/>
    <x v="1509"/>
    <n v="8.6"/>
    <n v="130.53100000000001"/>
    <x v="7"/>
  </r>
  <r>
    <x v="0"/>
    <x v="407"/>
    <x v="11"/>
    <x v="4"/>
    <s v="OUT045"/>
    <x v="2"/>
    <x v="2"/>
    <x v="0"/>
    <x v="20"/>
    <n v="4.8049999999999997"/>
    <n v="123.9704"/>
    <x v="7"/>
  </r>
  <r>
    <x v="0"/>
    <x v="755"/>
    <x v="11"/>
    <x v="4"/>
    <s v="OUT045"/>
    <x v="2"/>
    <x v="2"/>
    <x v="0"/>
    <x v="1510"/>
    <n v="18.25"/>
    <n v="156.46299999999999"/>
    <x v="7"/>
  </r>
  <r>
    <x v="0"/>
    <x v="509"/>
    <x v="11"/>
    <x v="4"/>
    <s v="OUT045"/>
    <x v="2"/>
    <x v="2"/>
    <x v="0"/>
    <x v="1511"/>
    <n v="20.25"/>
    <n v="190.71619999999999"/>
    <x v="7"/>
  </r>
  <r>
    <x v="0"/>
    <x v="709"/>
    <x v="2"/>
    <x v="4"/>
    <s v="OUT045"/>
    <x v="2"/>
    <x v="2"/>
    <x v="0"/>
    <x v="1512"/>
    <n v="17.7"/>
    <n v="165.02099999999999"/>
    <x v="7"/>
  </r>
  <r>
    <x v="0"/>
    <x v="1042"/>
    <x v="2"/>
    <x v="4"/>
    <s v="OUT045"/>
    <x v="2"/>
    <x v="2"/>
    <x v="0"/>
    <x v="20"/>
    <n v="19.25"/>
    <n v="82.590800000000002"/>
    <x v="7"/>
  </r>
  <r>
    <x v="0"/>
    <x v="1043"/>
    <x v="0"/>
    <x v="4"/>
    <s v="OUT045"/>
    <x v="2"/>
    <x v="2"/>
    <x v="0"/>
    <x v="1513"/>
    <n v="9.3949999999999996"/>
    <n v="139.18379999999999"/>
    <x v="7"/>
  </r>
  <r>
    <x v="0"/>
    <x v="268"/>
    <x v="7"/>
    <x v="4"/>
    <s v="OUT045"/>
    <x v="2"/>
    <x v="2"/>
    <x v="0"/>
    <x v="1514"/>
    <n v="9.5"/>
    <n v="194.74520000000001"/>
    <x v="7"/>
  </r>
  <r>
    <x v="0"/>
    <x v="980"/>
    <x v="7"/>
    <x v="4"/>
    <s v="OUT045"/>
    <x v="2"/>
    <x v="2"/>
    <x v="0"/>
    <x v="1515"/>
    <n v="15.85"/>
    <n v="45.674399999999999"/>
    <x v="7"/>
  </r>
  <r>
    <x v="0"/>
    <x v="664"/>
    <x v="6"/>
    <x v="4"/>
    <s v="OUT045"/>
    <x v="2"/>
    <x v="2"/>
    <x v="0"/>
    <x v="1516"/>
    <n v="7.21"/>
    <n v="100.83320000000001"/>
    <x v="7"/>
  </r>
  <r>
    <x v="0"/>
    <x v="1044"/>
    <x v="6"/>
    <x v="4"/>
    <s v="OUT045"/>
    <x v="2"/>
    <x v="2"/>
    <x v="0"/>
    <x v="1517"/>
    <n v="11.15"/>
    <n v="167.87899999999999"/>
    <x v="7"/>
  </r>
  <r>
    <x v="0"/>
    <x v="838"/>
    <x v="6"/>
    <x v="4"/>
    <s v="OUT045"/>
    <x v="2"/>
    <x v="2"/>
    <x v="0"/>
    <x v="1518"/>
    <n v="11.5"/>
    <n v="107.5254"/>
    <x v="7"/>
  </r>
  <r>
    <x v="0"/>
    <x v="1045"/>
    <x v="6"/>
    <x v="4"/>
    <s v="OUT045"/>
    <x v="2"/>
    <x v="2"/>
    <x v="0"/>
    <x v="1519"/>
    <n v="19.350000000000001"/>
    <n v="114.8518"/>
    <x v="7"/>
  </r>
  <r>
    <x v="0"/>
    <x v="370"/>
    <x v="13"/>
    <x v="5"/>
    <s v="OUT017"/>
    <x v="2"/>
    <x v="2"/>
    <x v="0"/>
    <x v="1520"/>
    <n v="5.26"/>
    <n v="162.68680000000001"/>
    <x v="7"/>
  </r>
  <r>
    <x v="0"/>
    <x v="1046"/>
    <x v="13"/>
    <x v="5"/>
    <s v="OUT017"/>
    <x v="2"/>
    <x v="2"/>
    <x v="0"/>
    <x v="1521"/>
    <n v="6.1349999999999998"/>
    <n v="152.8366"/>
    <x v="7"/>
  </r>
  <r>
    <x v="0"/>
    <x v="387"/>
    <x v="13"/>
    <x v="5"/>
    <s v="OUT017"/>
    <x v="2"/>
    <x v="2"/>
    <x v="0"/>
    <x v="1522"/>
    <n v="6.71"/>
    <n v="66.614199999999997"/>
    <x v="7"/>
  </r>
  <r>
    <x v="0"/>
    <x v="934"/>
    <x v="8"/>
    <x v="5"/>
    <s v="OUT017"/>
    <x v="2"/>
    <x v="2"/>
    <x v="0"/>
    <x v="1523"/>
    <n v="9.6"/>
    <n v="102.499"/>
    <x v="7"/>
  </r>
  <r>
    <x v="0"/>
    <x v="203"/>
    <x v="3"/>
    <x v="5"/>
    <s v="OUT017"/>
    <x v="2"/>
    <x v="2"/>
    <x v="0"/>
    <x v="1524"/>
    <n v="17.2"/>
    <n v="164.41839999999999"/>
    <x v="7"/>
  </r>
  <r>
    <x v="0"/>
    <x v="906"/>
    <x v="11"/>
    <x v="5"/>
    <s v="OUT017"/>
    <x v="2"/>
    <x v="2"/>
    <x v="0"/>
    <x v="1525"/>
    <n v="5.9249999999999998"/>
    <n v="42.9086"/>
    <x v="7"/>
  </r>
  <r>
    <x v="0"/>
    <x v="765"/>
    <x v="11"/>
    <x v="5"/>
    <s v="OUT017"/>
    <x v="2"/>
    <x v="2"/>
    <x v="0"/>
    <x v="1526"/>
    <n v="8.5749999999999993"/>
    <n v="196.57939999999999"/>
    <x v="7"/>
  </r>
  <r>
    <x v="0"/>
    <x v="683"/>
    <x v="11"/>
    <x v="5"/>
    <s v="OUT017"/>
    <x v="2"/>
    <x v="2"/>
    <x v="0"/>
    <x v="1527"/>
    <n v="10.895"/>
    <n v="122.873"/>
    <x v="7"/>
  </r>
  <r>
    <x v="0"/>
    <x v="776"/>
    <x v="11"/>
    <x v="5"/>
    <s v="OUT017"/>
    <x v="2"/>
    <x v="2"/>
    <x v="0"/>
    <x v="1528"/>
    <n v="13.6"/>
    <n v="234.53"/>
    <x v="7"/>
  </r>
  <r>
    <x v="0"/>
    <x v="1047"/>
    <x v="2"/>
    <x v="5"/>
    <s v="OUT017"/>
    <x v="2"/>
    <x v="2"/>
    <x v="0"/>
    <x v="1529"/>
    <n v="8.18"/>
    <n v="58.558799999999998"/>
    <x v="7"/>
  </r>
  <r>
    <x v="0"/>
    <x v="112"/>
    <x v="2"/>
    <x v="5"/>
    <s v="OUT017"/>
    <x v="2"/>
    <x v="2"/>
    <x v="0"/>
    <x v="1530"/>
    <n v="9.1950000000000003"/>
    <n v="83.156599999999997"/>
    <x v="7"/>
  </r>
  <r>
    <x v="0"/>
    <x v="872"/>
    <x v="2"/>
    <x v="5"/>
    <s v="OUT017"/>
    <x v="2"/>
    <x v="2"/>
    <x v="0"/>
    <x v="1531"/>
    <n v="14"/>
    <n v="166.45259999999999"/>
    <x v="7"/>
  </r>
  <r>
    <x v="0"/>
    <x v="960"/>
    <x v="0"/>
    <x v="5"/>
    <s v="OUT017"/>
    <x v="2"/>
    <x v="0"/>
    <x v="0"/>
    <x v="1532"/>
    <n v="8.3650000000000002"/>
    <n v="190.71879999999999"/>
    <x v="7"/>
  </r>
  <r>
    <x v="0"/>
    <x v="816"/>
    <x v="0"/>
    <x v="5"/>
    <s v="OUT017"/>
    <x v="2"/>
    <x v="0"/>
    <x v="0"/>
    <x v="20"/>
    <n v="16.100000000000001"/>
    <n v="98.441000000000003"/>
    <x v="7"/>
  </r>
  <r>
    <x v="0"/>
    <x v="521"/>
    <x v="7"/>
    <x v="5"/>
    <s v="OUT017"/>
    <x v="2"/>
    <x v="0"/>
    <x v="0"/>
    <x v="1533"/>
    <n v="17.7"/>
    <n v="103.8674"/>
    <x v="7"/>
  </r>
  <r>
    <x v="0"/>
    <x v="1048"/>
    <x v="6"/>
    <x v="5"/>
    <s v="OUT017"/>
    <x v="2"/>
    <x v="0"/>
    <x v="0"/>
    <x v="1534"/>
    <n v="5.1749999999999998"/>
    <n v="105.26220000000001"/>
    <x v="7"/>
  </r>
  <r>
    <x v="0"/>
    <x v="1049"/>
    <x v="6"/>
    <x v="5"/>
    <s v="OUT017"/>
    <x v="2"/>
    <x v="0"/>
    <x v="0"/>
    <x v="1535"/>
    <n v="7.42"/>
    <n v="189.18719999999999"/>
    <x v="7"/>
  </r>
  <r>
    <x v="0"/>
    <x v="1050"/>
    <x v="6"/>
    <x v="5"/>
    <s v="OUT017"/>
    <x v="2"/>
    <x v="0"/>
    <x v="0"/>
    <x v="1536"/>
    <n v="10"/>
    <n v="128.6994"/>
    <x v="7"/>
  </r>
  <r>
    <x v="0"/>
    <x v="211"/>
    <x v="6"/>
    <x v="5"/>
    <s v="OUT017"/>
    <x v="2"/>
    <x v="0"/>
    <x v="0"/>
    <x v="1537"/>
    <n v="10.3"/>
    <n v="86.653999999999996"/>
    <x v="7"/>
  </r>
  <r>
    <x v="0"/>
    <x v="854"/>
    <x v="6"/>
    <x v="5"/>
    <s v="OUT017"/>
    <x v="2"/>
    <x v="0"/>
    <x v="0"/>
    <x v="1538"/>
    <n v="10.5"/>
    <n v="143.21539999999999"/>
    <x v="7"/>
  </r>
  <r>
    <x v="0"/>
    <x v="1051"/>
    <x v="6"/>
    <x v="5"/>
    <s v="OUT017"/>
    <x v="2"/>
    <x v="0"/>
    <x v="0"/>
    <x v="1539"/>
    <n v="11.8"/>
    <n v="35.755800000000001"/>
    <x v="7"/>
  </r>
  <r>
    <x v="0"/>
    <x v="790"/>
    <x v="6"/>
    <x v="5"/>
    <s v="OUT017"/>
    <x v="2"/>
    <x v="0"/>
    <x v="0"/>
    <x v="1540"/>
    <n v="13.65"/>
    <n v="78.830200000000005"/>
    <x v="7"/>
  </r>
  <r>
    <x v="0"/>
    <x v="270"/>
    <x v="6"/>
    <x v="5"/>
    <s v="OUT017"/>
    <x v="2"/>
    <x v="0"/>
    <x v="0"/>
    <x v="1541"/>
    <n v="15.6"/>
    <n v="172.6764"/>
    <x v="7"/>
  </r>
  <r>
    <x v="0"/>
    <x v="1052"/>
    <x v="6"/>
    <x v="5"/>
    <s v="OUT017"/>
    <x v="2"/>
    <x v="0"/>
    <x v="0"/>
    <x v="1542"/>
    <n v="20.6"/>
    <n v="177.43440000000001"/>
    <x v="7"/>
  </r>
  <r>
    <x v="1"/>
    <x v="241"/>
    <x v="3"/>
    <x v="4"/>
    <s v="OUT045"/>
    <x v="2"/>
    <x v="0"/>
    <x v="0"/>
    <x v="1543"/>
    <n v="18.850000000000001"/>
    <n v="255.93299999999999"/>
    <x v="7"/>
  </r>
  <r>
    <x v="1"/>
    <x v="1053"/>
    <x v="7"/>
    <x v="4"/>
    <s v="OUT045"/>
    <x v="2"/>
    <x v="0"/>
    <x v="0"/>
    <x v="20"/>
    <n v="15.1"/>
    <n v="244.25120000000001"/>
    <x v="7"/>
  </r>
  <r>
    <x v="0"/>
    <x v="202"/>
    <x v="3"/>
    <x v="5"/>
    <s v="OUT017"/>
    <x v="2"/>
    <x v="0"/>
    <x v="0"/>
    <x v="1544"/>
    <n v="14"/>
    <n v="53.764000000000003"/>
    <x v="7"/>
  </r>
  <r>
    <x v="1"/>
    <x v="1054"/>
    <x v="3"/>
    <x v="8"/>
    <s v="OUT035"/>
    <x v="2"/>
    <x v="1"/>
    <x v="0"/>
    <x v="1545"/>
    <n v="11.1"/>
    <n v="84.190799999999996"/>
    <x v="7"/>
  </r>
  <r>
    <x v="1"/>
    <x v="552"/>
    <x v="8"/>
    <x v="8"/>
    <s v="OUT035"/>
    <x v="2"/>
    <x v="1"/>
    <x v="0"/>
    <x v="1546"/>
    <n v="13.35"/>
    <n v="219.61660000000001"/>
    <x v="7"/>
  </r>
  <r>
    <x v="1"/>
    <x v="1055"/>
    <x v="8"/>
    <x v="8"/>
    <s v="OUT035"/>
    <x v="2"/>
    <x v="1"/>
    <x v="0"/>
    <x v="1547"/>
    <n v="17.100000000000001"/>
    <n v="83.556600000000003"/>
    <x v="7"/>
  </r>
  <r>
    <x v="1"/>
    <x v="488"/>
    <x v="3"/>
    <x v="8"/>
    <s v="OUT035"/>
    <x v="2"/>
    <x v="1"/>
    <x v="0"/>
    <x v="1548"/>
    <n v="19.5"/>
    <n v="177.2002"/>
    <x v="7"/>
  </r>
  <r>
    <x v="1"/>
    <x v="1056"/>
    <x v="11"/>
    <x v="8"/>
    <s v="OUT035"/>
    <x v="2"/>
    <x v="1"/>
    <x v="0"/>
    <x v="1549"/>
    <n v="5.8"/>
    <n v="89.917199999999994"/>
    <x v="7"/>
  </r>
  <r>
    <x v="1"/>
    <x v="1027"/>
    <x v="11"/>
    <x v="8"/>
    <s v="OUT035"/>
    <x v="2"/>
    <x v="1"/>
    <x v="0"/>
    <x v="1550"/>
    <n v="6.13"/>
    <n v="59.453600000000002"/>
    <x v="7"/>
  </r>
  <r>
    <x v="1"/>
    <x v="295"/>
    <x v="11"/>
    <x v="8"/>
    <s v="OUT035"/>
    <x v="2"/>
    <x v="1"/>
    <x v="0"/>
    <x v="1551"/>
    <n v="10.895"/>
    <n v="265.2568"/>
    <x v="7"/>
  </r>
  <r>
    <x v="1"/>
    <x v="434"/>
    <x v="11"/>
    <x v="8"/>
    <s v="OUT035"/>
    <x v="2"/>
    <x v="1"/>
    <x v="0"/>
    <x v="1552"/>
    <n v="13.1"/>
    <n v="168.11580000000001"/>
    <x v="7"/>
  </r>
  <r>
    <x v="1"/>
    <x v="1057"/>
    <x v="11"/>
    <x v="8"/>
    <s v="OUT035"/>
    <x v="2"/>
    <x v="1"/>
    <x v="0"/>
    <x v="1553"/>
    <n v="16.25"/>
    <n v="95.141000000000005"/>
    <x v="7"/>
  </r>
  <r>
    <x v="1"/>
    <x v="1058"/>
    <x v="2"/>
    <x v="8"/>
    <s v="OUT035"/>
    <x v="2"/>
    <x v="1"/>
    <x v="0"/>
    <x v="1554"/>
    <n v="5.88"/>
    <n v="155.3998"/>
    <x v="7"/>
  </r>
  <r>
    <x v="1"/>
    <x v="5"/>
    <x v="2"/>
    <x v="8"/>
    <s v="OUT035"/>
    <x v="2"/>
    <x v="1"/>
    <x v="0"/>
    <x v="1555"/>
    <n v="8.89"/>
    <n v="100.5016"/>
    <x v="7"/>
  </r>
  <r>
    <x v="1"/>
    <x v="507"/>
    <x v="0"/>
    <x v="8"/>
    <s v="OUT035"/>
    <x v="2"/>
    <x v="1"/>
    <x v="0"/>
    <x v="20"/>
    <n v="6.0549999999999997"/>
    <n v="162.3578"/>
    <x v="7"/>
  </r>
  <r>
    <x v="1"/>
    <x v="1059"/>
    <x v="0"/>
    <x v="8"/>
    <s v="OUT035"/>
    <x v="2"/>
    <x v="1"/>
    <x v="0"/>
    <x v="1556"/>
    <n v="6.36"/>
    <n v="45.905999999999999"/>
    <x v="7"/>
  </r>
  <r>
    <x v="1"/>
    <x v="1060"/>
    <x v="0"/>
    <x v="8"/>
    <s v="OUT035"/>
    <x v="2"/>
    <x v="1"/>
    <x v="0"/>
    <x v="1557"/>
    <n v="7.72"/>
    <n v="119.744"/>
    <x v="7"/>
  </r>
  <r>
    <x v="1"/>
    <x v="444"/>
    <x v="0"/>
    <x v="8"/>
    <s v="OUT035"/>
    <x v="2"/>
    <x v="1"/>
    <x v="0"/>
    <x v="1558"/>
    <n v="8.3000000000000007"/>
    <n v="38.050600000000003"/>
    <x v="7"/>
  </r>
  <r>
    <x v="1"/>
    <x v="1061"/>
    <x v="0"/>
    <x v="8"/>
    <s v="OUT035"/>
    <x v="2"/>
    <x v="1"/>
    <x v="0"/>
    <x v="20"/>
    <n v="10.65"/>
    <n v="57.127200000000002"/>
    <x v="7"/>
  </r>
  <r>
    <x v="1"/>
    <x v="989"/>
    <x v="0"/>
    <x v="8"/>
    <s v="OUT035"/>
    <x v="2"/>
    <x v="1"/>
    <x v="0"/>
    <x v="1559"/>
    <n v="10.8"/>
    <n v="246.81440000000001"/>
    <x v="7"/>
  </r>
  <r>
    <x v="1"/>
    <x v="1062"/>
    <x v="0"/>
    <x v="8"/>
    <s v="OUT035"/>
    <x v="2"/>
    <x v="1"/>
    <x v="0"/>
    <x v="1560"/>
    <n v="11.65"/>
    <n v="186.92400000000001"/>
    <x v="7"/>
  </r>
  <r>
    <x v="1"/>
    <x v="1063"/>
    <x v="0"/>
    <x v="8"/>
    <s v="OUT035"/>
    <x v="2"/>
    <x v="1"/>
    <x v="0"/>
    <x v="1561"/>
    <n v="13.65"/>
    <n v="150.005"/>
    <x v="7"/>
  </r>
  <r>
    <x v="1"/>
    <x v="915"/>
    <x v="9"/>
    <x v="8"/>
    <s v="OUT035"/>
    <x v="2"/>
    <x v="1"/>
    <x v="0"/>
    <x v="1562"/>
    <n v="9.3000000000000007"/>
    <n v="125.4388"/>
    <x v="7"/>
  </r>
  <r>
    <x v="1"/>
    <x v="863"/>
    <x v="9"/>
    <x v="8"/>
    <s v="OUT035"/>
    <x v="2"/>
    <x v="1"/>
    <x v="0"/>
    <x v="1563"/>
    <n v="18.850000000000001"/>
    <n v="126.6336"/>
    <x v="7"/>
  </r>
  <r>
    <x v="1"/>
    <x v="840"/>
    <x v="1"/>
    <x v="8"/>
    <s v="OUT035"/>
    <x v="2"/>
    <x v="1"/>
    <x v="0"/>
    <x v="1564"/>
    <n v="6.8250000000000002"/>
    <n v="264.32260000000002"/>
    <x v="7"/>
  </r>
  <r>
    <x v="1"/>
    <x v="1064"/>
    <x v="1"/>
    <x v="8"/>
    <s v="OUT035"/>
    <x v="2"/>
    <x v="1"/>
    <x v="0"/>
    <x v="1565"/>
    <n v="15.2"/>
    <n v="116.8492"/>
    <x v="7"/>
  </r>
  <r>
    <x v="1"/>
    <x v="620"/>
    <x v="1"/>
    <x v="8"/>
    <s v="OUT035"/>
    <x v="2"/>
    <x v="1"/>
    <x v="0"/>
    <x v="1566"/>
    <n v="18"/>
    <n v="159.2604"/>
    <x v="7"/>
  </r>
  <r>
    <x v="1"/>
    <x v="165"/>
    <x v="5"/>
    <x v="8"/>
    <s v="OUT035"/>
    <x v="2"/>
    <x v="1"/>
    <x v="0"/>
    <x v="1567"/>
    <n v="6.7750000000000004"/>
    <n v="84.224999999999994"/>
    <x v="7"/>
  </r>
  <r>
    <x v="1"/>
    <x v="1065"/>
    <x v="5"/>
    <x v="8"/>
    <s v="OUT035"/>
    <x v="2"/>
    <x v="1"/>
    <x v="0"/>
    <x v="1568"/>
    <n v="7.9349999999999996"/>
    <n v="261.09100000000001"/>
    <x v="7"/>
  </r>
  <r>
    <x v="1"/>
    <x v="1066"/>
    <x v="5"/>
    <x v="8"/>
    <s v="OUT035"/>
    <x v="2"/>
    <x v="1"/>
    <x v="0"/>
    <x v="20"/>
    <n v="8.8949999999999996"/>
    <n v="111.95440000000001"/>
    <x v="7"/>
  </r>
  <r>
    <x v="1"/>
    <x v="365"/>
    <x v="5"/>
    <x v="8"/>
    <s v="OUT035"/>
    <x v="2"/>
    <x v="1"/>
    <x v="0"/>
    <x v="1569"/>
    <n v="9"/>
    <n v="169.44739999999999"/>
    <x v="7"/>
  </r>
  <r>
    <x v="1"/>
    <x v="304"/>
    <x v="5"/>
    <x v="8"/>
    <s v="OUT035"/>
    <x v="2"/>
    <x v="1"/>
    <x v="0"/>
    <x v="1570"/>
    <n v="16.350000000000001"/>
    <n v="98.540999999999997"/>
    <x v="7"/>
  </r>
  <r>
    <x v="1"/>
    <x v="1067"/>
    <x v="5"/>
    <x v="8"/>
    <s v="OUT035"/>
    <x v="2"/>
    <x v="1"/>
    <x v="0"/>
    <x v="1571"/>
    <n v="18.850000000000001"/>
    <n v="193.11359999999999"/>
    <x v="7"/>
  </r>
  <r>
    <x v="1"/>
    <x v="335"/>
    <x v="7"/>
    <x v="8"/>
    <s v="OUT035"/>
    <x v="2"/>
    <x v="1"/>
    <x v="0"/>
    <x v="1572"/>
    <n v="18.5"/>
    <n v="87.217200000000005"/>
    <x v="7"/>
  </r>
  <r>
    <x v="1"/>
    <x v="1068"/>
    <x v="7"/>
    <x v="8"/>
    <s v="OUT035"/>
    <x v="2"/>
    <x v="1"/>
    <x v="0"/>
    <x v="1573"/>
    <n v="20.85"/>
    <n v="116.88079999999999"/>
    <x v="7"/>
  </r>
  <r>
    <x v="1"/>
    <x v="105"/>
    <x v="14"/>
    <x v="8"/>
    <s v="OUT035"/>
    <x v="2"/>
    <x v="1"/>
    <x v="0"/>
    <x v="1574"/>
    <n v="17.75"/>
    <n v="35.121600000000001"/>
    <x v="7"/>
  </r>
  <r>
    <x v="1"/>
    <x v="867"/>
    <x v="6"/>
    <x v="8"/>
    <s v="OUT035"/>
    <x v="2"/>
    <x v="1"/>
    <x v="0"/>
    <x v="1575"/>
    <n v="7.42"/>
    <n v="247.10919999999999"/>
    <x v="7"/>
  </r>
  <r>
    <x v="1"/>
    <x v="883"/>
    <x v="6"/>
    <x v="8"/>
    <s v="OUT035"/>
    <x v="2"/>
    <x v="1"/>
    <x v="0"/>
    <x v="1576"/>
    <n v="10.195"/>
    <n v="44.642800000000001"/>
    <x v="7"/>
  </r>
  <r>
    <x v="1"/>
    <x v="993"/>
    <x v="6"/>
    <x v="8"/>
    <s v="OUT035"/>
    <x v="2"/>
    <x v="1"/>
    <x v="0"/>
    <x v="1577"/>
    <n v="12.85"/>
    <n v="42.742800000000003"/>
    <x v="7"/>
  </r>
  <r>
    <x v="1"/>
    <x v="646"/>
    <x v="6"/>
    <x v="8"/>
    <s v="OUT035"/>
    <x v="2"/>
    <x v="1"/>
    <x v="0"/>
    <x v="1578"/>
    <n v="18.600000000000001"/>
    <n v="152.9366"/>
    <x v="7"/>
  </r>
  <r>
    <x v="1"/>
    <x v="131"/>
    <x v="6"/>
    <x v="8"/>
    <s v="OUT035"/>
    <x v="2"/>
    <x v="1"/>
    <x v="0"/>
    <x v="1579"/>
    <n v="19.600000000000001"/>
    <n v="165.95259999999999"/>
    <x v="7"/>
  </r>
  <r>
    <x v="1"/>
    <x v="284"/>
    <x v="4"/>
    <x v="8"/>
    <s v="OUT035"/>
    <x v="2"/>
    <x v="1"/>
    <x v="0"/>
    <x v="1580"/>
    <n v="12.65"/>
    <n v="160.95779999999999"/>
    <x v="7"/>
  </r>
  <r>
    <x v="1"/>
    <x v="1069"/>
    <x v="4"/>
    <x v="8"/>
    <s v="OUT035"/>
    <x v="2"/>
    <x v="1"/>
    <x v="0"/>
    <x v="1581"/>
    <n v="14.15"/>
    <n v="82.027600000000007"/>
    <x v="7"/>
  </r>
  <r>
    <x v="1"/>
    <x v="285"/>
    <x v="4"/>
    <x v="8"/>
    <s v="OUT035"/>
    <x v="2"/>
    <x v="1"/>
    <x v="0"/>
    <x v="20"/>
    <n v="18.7"/>
    <n v="52.232399999999998"/>
    <x v="7"/>
  </r>
  <r>
    <x v="0"/>
    <x v="1070"/>
    <x v="13"/>
    <x v="8"/>
    <s v="OUT035"/>
    <x v="2"/>
    <x v="1"/>
    <x v="0"/>
    <x v="20"/>
    <n v="4.88"/>
    <n v="53.129800000000003"/>
    <x v="7"/>
  </r>
  <r>
    <x v="0"/>
    <x v="44"/>
    <x v="12"/>
    <x v="8"/>
    <s v="OUT035"/>
    <x v="2"/>
    <x v="1"/>
    <x v="0"/>
    <x v="1582"/>
    <n v="20.75"/>
    <n v="153.76820000000001"/>
    <x v="7"/>
  </r>
  <r>
    <x v="0"/>
    <x v="201"/>
    <x v="3"/>
    <x v="8"/>
    <s v="OUT035"/>
    <x v="2"/>
    <x v="1"/>
    <x v="0"/>
    <x v="20"/>
    <n v="8.42"/>
    <n v="229.0352"/>
    <x v="7"/>
  </r>
  <r>
    <x v="0"/>
    <x v="344"/>
    <x v="3"/>
    <x v="8"/>
    <s v="OUT035"/>
    <x v="2"/>
    <x v="1"/>
    <x v="0"/>
    <x v="1583"/>
    <n v="9.6950000000000003"/>
    <n v="174.53700000000001"/>
    <x v="7"/>
  </r>
  <r>
    <x v="0"/>
    <x v="347"/>
    <x v="3"/>
    <x v="8"/>
    <s v="OUT035"/>
    <x v="2"/>
    <x v="1"/>
    <x v="0"/>
    <x v="1584"/>
    <n v="15"/>
    <n v="185.82660000000001"/>
    <x v="7"/>
  </r>
  <r>
    <x v="0"/>
    <x v="652"/>
    <x v="11"/>
    <x v="8"/>
    <s v="OUT035"/>
    <x v="2"/>
    <x v="1"/>
    <x v="0"/>
    <x v="20"/>
    <n v="5.3250000000000002"/>
    <n v="55.829799999999999"/>
    <x v="7"/>
  </r>
  <r>
    <x v="0"/>
    <x v="1071"/>
    <x v="11"/>
    <x v="8"/>
    <s v="OUT035"/>
    <x v="2"/>
    <x v="1"/>
    <x v="0"/>
    <x v="1585"/>
    <n v="13.5"/>
    <n v="60.156199999999998"/>
    <x v="7"/>
  </r>
  <r>
    <x v="0"/>
    <x v="1072"/>
    <x v="11"/>
    <x v="8"/>
    <s v="OUT035"/>
    <x v="2"/>
    <x v="1"/>
    <x v="0"/>
    <x v="1586"/>
    <n v="17.75"/>
    <n v="242.15379999999999"/>
    <x v="7"/>
  </r>
  <r>
    <x v="0"/>
    <x v="957"/>
    <x v="2"/>
    <x v="8"/>
    <s v="OUT035"/>
    <x v="2"/>
    <x v="1"/>
    <x v="0"/>
    <x v="1587"/>
    <n v="7.75"/>
    <n v="34.955800000000004"/>
    <x v="7"/>
  </r>
  <r>
    <x v="0"/>
    <x v="1073"/>
    <x v="2"/>
    <x v="8"/>
    <s v="OUT035"/>
    <x v="2"/>
    <x v="1"/>
    <x v="0"/>
    <x v="1588"/>
    <n v="8.39"/>
    <n v="112.6176"/>
    <x v="7"/>
  </r>
  <r>
    <x v="0"/>
    <x v="958"/>
    <x v="2"/>
    <x v="8"/>
    <s v="OUT035"/>
    <x v="2"/>
    <x v="1"/>
    <x v="0"/>
    <x v="1589"/>
    <n v="8.84"/>
    <n v="109.5228"/>
    <x v="7"/>
  </r>
  <r>
    <x v="0"/>
    <x v="385"/>
    <x v="2"/>
    <x v="8"/>
    <s v="OUT035"/>
    <x v="2"/>
    <x v="1"/>
    <x v="0"/>
    <x v="20"/>
    <n v="11.8"/>
    <n v="179.23439999999999"/>
    <x v="7"/>
  </r>
  <r>
    <x v="0"/>
    <x v="1074"/>
    <x v="2"/>
    <x v="8"/>
    <s v="OUT035"/>
    <x v="2"/>
    <x v="1"/>
    <x v="0"/>
    <x v="1590"/>
    <n v="16.2"/>
    <n v="97.4726"/>
    <x v="7"/>
  </r>
  <r>
    <x v="0"/>
    <x v="291"/>
    <x v="2"/>
    <x v="8"/>
    <s v="OUT035"/>
    <x v="2"/>
    <x v="1"/>
    <x v="0"/>
    <x v="1591"/>
    <n v="16.850000000000001"/>
    <n v="195.5478"/>
    <x v="7"/>
  </r>
  <r>
    <x v="0"/>
    <x v="311"/>
    <x v="0"/>
    <x v="8"/>
    <s v="OUT035"/>
    <x v="2"/>
    <x v="1"/>
    <x v="0"/>
    <x v="1592"/>
    <n v="10.3"/>
    <n v="114.41759999999999"/>
    <x v="7"/>
  </r>
  <r>
    <x v="0"/>
    <x v="815"/>
    <x v="0"/>
    <x v="8"/>
    <s v="OUT035"/>
    <x v="2"/>
    <x v="1"/>
    <x v="0"/>
    <x v="1593"/>
    <n v="13.6"/>
    <n v="155.7946"/>
    <x v="7"/>
  </r>
  <r>
    <x v="0"/>
    <x v="27"/>
    <x v="0"/>
    <x v="8"/>
    <s v="OUT035"/>
    <x v="2"/>
    <x v="1"/>
    <x v="0"/>
    <x v="1594"/>
    <n v="17.7"/>
    <n v="46.903399999999998"/>
    <x v="7"/>
  </r>
  <r>
    <x v="0"/>
    <x v="758"/>
    <x v="0"/>
    <x v="8"/>
    <s v="OUT035"/>
    <x v="2"/>
    <x v="1"/>
    <x v="0"/>
    <x v="1595"/>
    <n v="17.75"/>
    <n v="142.4838"/>
    <x v="7"/>
  </r>
  <r>
    <x v="0"/>
    <x v="226"/>
    <x v="7"/>
    <x v="8"/>
    <s v="OUT035"/>
    <x v="2"/>
    <x v="1"/>
    <x v="0"/>
    <x v="1596"/>
    <n v="19.350000000000001"/>
    <n v="168.98159999999999"/>
    <x v="7"/>
  </r>
  <r>
    <x v="0"/>
    <x v="1075"/>
    <x v="6"/>
    <x v="8"/>
    <s v="OUT035"/>
    <x v="2"/>
    <x v="1"/>
    <x v="0"/>
    <x v="1597"/>
    <n v="7.63"/>
    <n v="47.040199999999999"/>
    <x v="7"/>
  </r>
  <r>
    <x v="0"/>
    <x v="822"/>
    <x v="6"/>
    <x v="8"/>
    <s v="OUT035"/>
    <x v="2"/>
    <x v="1"/>
    <x v="0"/>
    <x v="1598"/>
    <n v="11.65"/>
    <n v="82.990799999999993"/>
    <x v="7"/>
  </r>
  <r>
    <x v="0"/>
    <x v="1076"/>
    <x v="6"/>
    <x v="8"/>
    <s v="OUT035"/>
    <x v="2"/>
    <x v="1"/>
    <x v="0"/>
    <x v="1599"/>
    <n v="13"/>
    <n v="64.348399999999998"/>
    <x v="7"/>
  </r>
  <r>
    <x v="0"/>
    <x v="981"/>
    <x v="6"/>
    <x v="8"/>
    <s v="OUT035"/>
    <x v="2"/>
    <x v="1"/>
    <x v="0"/>
    <x v="1600"/>
    <n v="19.600000000000001"/>
    <n v="166.88159999999999"/>
    <x v="7"/>
  </r>
  <r>
    <x v="0"/>
    <x v="1052"/>
    <x v="6"/>
    <x v="8"/>
    <s v="OUT035"/>
    <x v="2"/>
    <x v="1"/>
    <x v="0"/>
    <x v="20"/>
    <n v="20.6"/>
    <n v="178.1344"/>
    <x v="7"/>
  </r>
  <r>
    <x v="0"/>
    <x v="1077"/>
    <x v="4"/>
    <x v="8"/>
    <s v="OUT035"/>
    <x v="2"/>
    <x v="1"/>
    <x v="0"/>
    <x v="1601"/>
    <n v="6.1150000000000002"/>
    <n v="190.35300000000001"/>
    <x v="7"/>
  </r>
  <r>
    <x v="1"/>
    <x v="518"/>
    <x v="4"/>
    <x v="8"/>
    <s v="OUT035"/>
    <x v="2"/>
    <x v="1"/>
    <x v="0"/>
    <x v="1602"/>
    <n v="9.6"/>
    <n v="167.3158"/>
    <x v="7"/>
  </r>
  <r>
    <x v="0"/>
    <x v="455"/>
    <x v="6"/>
    <x v="8"/>
    <s v="OUT035"/>
    <x v="2"/>
    <x v="1"/>
    <x v="0"/>
    <x v="1603"/>
    <n v="9.8000000000000007"/>
    <n v="118.60980000000001"/>
    <x v="7"/>
  </r>
  <r>
    <x v="1"/>
    <x v="1078"/>
    <x v="9"/>
    <x v="6"/>
    <s v="OUT010"/>
    <x v="1"/>
    <x v="0"/>
    <x v="2"/>
    <x v="1604"/>
    <n v="10.8"/>
    <n v="73.938000000000002"/>
    <x v="7"/>
  </r>
  <r>
    <x v="1"/>
    <x v="688"/>
    <x v="13"/>
    <x v="6"/>
    <s v="OUT010"/>
    <x v="1"/>
    <x v="0"/>
    <x v="2"/>
    <x v="1605"/>
    <n v="15.6"/>
    <n v="111.5544"/>
    <x v="7"/>
  </r>
  <r>
    <x v="1"/>
    <x v="1079"/>
    <x v="13"/>
    <x v="6"/>
    <s v="OUT010"/>
    <x v="1"/>
    <x v="0"/>
    <x v="2"/>
    <x v="1606"/>
    <n v="20"/>
    <n v="43.108600000000003"/>
    <x v="7"/>
  </r>
  <r>
    <x v="1"/>
    <x v="696"/>
    <x v="8"/>
    <x v="6"/>
    <s v="OUT010"/>
    <x v="1"/>
    <x v="0"/>
    <x v="2"/>
    <x v="1607"/>
    <n v="15.85"/>
    <n v="218.31659999999999"/>
    <x v="7"/>
  </r>
  <r>
    <x v="1"/>
    <x v="657"/>
    <x v="2"/>
    <x v="6"/>
    <s v="OUT010"/>
    <x v="1"/>
    <x v="0"/>
    <x v="2"/>
    <x v="20"/>
    <n v="17.25"/>
    <n v="37.5822"/>
    <x v="7"/>
  </r>
  <r>
    <x v="1"/>
    <x v="1031"/>
    <x v="0"/>
    <x v="6"/>
    <s v="OUT010"/>
    <x v="1"/>
    <x v="0"/>
    <x v="2"/>
    <x v="1608"/>
    <n v="8.1"/>
    <n v="213.99019999999999"/>
    <x v="7"/>
  </r>
  <r>
    <x v="1"/>
    <x v="940"/>
    <x v="0"/>
    <x v="6"/>
    <s v="OUT010"/>
    <x v="1"/>
    <x v="0"/>
    <x v="2"/>
    <x v="1609"/>
    <n v="14"/>
    <n v="214.7192"/>
    <x v="7"/>
  </r>
  <r>
    <x v="1"/>
    <x v="587"/>
    <x v="0"/>
    <x v="6"/>
    <s v="OUT010"/>
    <x v="1"/>
    <x v="0"/>
    <x v="2"/>
    <x v="1610"/>
    <n v="18.2"/>
    <n v="38.319000000000003"/>
    <x v="7"/>
  </r>
  <r>
    <x v="1"/>
    <x v="1080"/>
    <x v="0"/>
    <x v="6"/>
    <s v="OUT010"/>
    <x v="1"/>
    <x v="0"/>
    <x v="2"/>
    <x v="1611"/>
    <n v="20.6"/>
    <n v="94.477800000000002"/>
    <x v="7"/>
  </r>
  <r>
    <x v="1"/>
    <x v="1081"/>
    <x v="9"/>
    <x v="6"/>
    <s v="OUT010"/>
    <x v="1"/>
    <x v="0"/>
    <x v="2"/>
    <x v="1612"/>
    <n v="6.3849999999999998"/>
    <n v="109.1596"/>
    <x v="7"/>
  </r>
  <r>
    <x v="1"/>
    <x v="577"/>
    <x v="1"/>
    <x v="6"/>
    <s v="OUT010"/>
    <x v="1"/>
    <x v="0"/>
    <x v="2"/>
    <x v="1613"/>
    <n v="17"/>
    <n v="125.07299999999999"/>
    <x v="7"/>
  </r>
  <r>
    <x v="1"/>
    <x v="1082"/>
    <x v="5"/>
    <x v="6"/>
    <s v="OUT010"/>
    <x v="1"/>
    <x v="0"/>
    <x v="2"/>
    <x v="1614"/>
    <n v="7.1050000000000004"/>
    <n v="61.056199999999997"/>
    <x v="7"/>
  </r>
  <r>
    <x v="1"/>
    <x v="1083"/>
    <x v="5"/>
    <x v="6"/>
    <s v="OUT010"/>
    <x v="1"/>
    <x v="0"/>
    <x v="2"/>
    <x v="1615"/>
    <n v="9.1"/>
    <n v="48.071800000000003"/>
    <x v="7"/>
  </r>
  <r>
    <x v="1"/>
    <x v="1084"/>
    <x v="5"/>
    <x v="6"/>
    <s v="OUT010"/>
    <x v="1"/>
    <x v="0"/>
    <x v="2"/>
    <x v="1616"/>
    <n v="9.1050000000000004"/>
    <n v="33.39"/>
    <x v="7"/>
  </r>
  <r>
    <x v="1"/>
    <x v="1085"/>
    <x v="5"/>
    <x v="6"/>
    <s v="OUT010"/>
    <x v="1"/>
    <x v="0"/>
    <x v="2"/>
    <x v="1617"/>
    <n v="12.5"/>
    <n v="168.44479999999999"/>
    <x v="7"/>
  </r>
  <r>
    <x v="1"/>
    <x v="1086"/>
    <x v="5"/>
    <x v="6"/>
    <s v="OUT010"/>
    <x v="1"/>
    <x v="0"/>
    <x v="2"/>
    <x v="1618"/>
    <n v="14"/>
    <n v="43.445399999999999"/>
    <x v="7"/>
  </r>
  <r>
    <x v="1"/>
    <x v="544"/>
    <x v="6"/>
    <x v="6"/>
    <s v="OUT010"/>
    <x v="1"/>
    <x v="2"/>
    <x v="2"/>
    <x v="1619"/>
    <n v="16.850000000000001"/>
    <n v="146.57599999999999"/>
    <x v="7"/>
  </r>
  <r>
    <x v="1"/>
    <x v="1087"/>
    <x v="15"/>
    <x v="6"/>
    <s v="OUT010"/>
    <x v="1"/>
    <x v="2"/>
    <x v="2"/>
    <x v="1620"/>
    <n v="18.25"/>
    <n v="166.3526"/>
    <x v="7"/>
  </r>
  <r>
    <x v="0"/>
    <x v="1088"/>
    <x v="13"/>
    <x v="6"/>
    <s v="OUT010"/>
    <x v="1"/>
    <x v="2"/>
    <x v="2"/>
    <x v="1621"/>
    <n v="8.3000000000000007"/>
    <n v="97.638400000000004"/>
    <x v="7"/>
  </r>
  <r>
    <x v="0"/>
    <x v="215"/>
    <x v="13"/>
    <x v="6"/>
    <s v="OUT010"/>
    <x v="1"/>
    <x v="2"/>
    <x v="2"/>
    <x v="1622"/>
    <n v="9.8000000000000007"/>
    <n v="50.800800000000002"/>
    <x v="7"/>
  </r>
  <r>
    <x v="0"/>
    <x v="1089"/>
    <x v="8"/>
    <x v="6"/>
    <s v="OUT010"/>
    <x v="1"/>
    <x v="2"/>
    <x v="2"/>
    <x v="1623"/>
    <n v="5.94"/>
    <n v="186.4556"/>
    <x v="7"/>
  </r>
  <r>
    <x v="0"/>
    <x v="998"/>
    <x v="8"/>
    <x v="6"/>
    <s v="OUT010"/>
    <x v="1"/>
    <x v="2"/>
    <x v="2"/>
    <x v="1624"/>
    <n v="14.5"/>
    <n v="260.45940000000002"/>
    <x v="7"/>
  </r>
  <r>
    <x v="0"/>
    <x v="889"/>
    <x v="3"/>
    <x v="6"/>
    <s v="OUT010"/>
    <x v="1"/>
    <x v="2"/>
    <x v="2"/>
    <x v="1625"/>
    <n v="8.9749999999999996"/>
    <n v="84.122399999999999"/>
    <x v="7"/>
  </r>
  <r>
    <x v="0"/>
    <x v="505"/>
    <x v="11"/>
    <x v="6"/>
    <s v="OUT010"/>
    <x v="1"/>
    <x v="2"/>
    <x v="2"/>
    <x v="1626"/>
    <n v="11.8"/>
    <n v="224.27719999999999"/>
    <x v="7"/>
  </r>
  <r>
    <x v="0"/>
    <x v="1090"/>
    <x v="11"/>
    <x v="6"/>
    <s v="OUT010"/>
    <x v="1"/>
    <x v="2"/>
    <x v="2"/>
    <x v="1627"/>
    <n v="12.6"/>
    <n v="253.03559999999999"/>
    <x v="7"/>
  </r>
  <r>
    <x v="0"/>
    <x v="503"/>
    <x v="2"/>
    <x v="6"/>
    <s v="OUT010"/>
    <x v="1"/>
    <x v="2"/>
    <x v="2"/>
    <x v="1628"/>
    <n v="11.1"/>
    <n v="175.87119999999999"/>
    <x v="7"/>
  </r>
  <r>
    <x v="0"/>
    <x v="393"/>
    <x v="2"/>
    <x v="6"/>
    <s v="OUT010"/>
    <x v="1"/>
    <x v="2"/>
    <x v="2"/>
    <x v="1629"/>
    <n v="12.65"/>
    <n v="191.78460000000001"/>
    <x v="7"/>
  </r>
  <r>
    <x v="0"/>
    <x v="719"/>
    <x v="0"/>
    <x v="6"/>
    <s v="OUT010"/>
    <x v="1"/>
    <x v="2"/>
    <x v="2"/>
    <x v="1630"/>
    <n v="11.1"/>
    <n v="164.05260000000001"/>
    <x v="7"/>
  </r>
  <r>
    <x v="0"/>
    <x v="1091"/>
    <x v="0"/>
    <x v="6"/>
    <s v="OUT010"/>
    <x v="1"/>
    <x v="2"/>
    <x v="2"/>
    <x v="1631"/>
    <n v="12.6"/>
    <n v="250.3092"/>
    <x v="7"/>
  </r>
  <r>
    <x v="0"/>
    <x v="936"/>
    <x v="0"/>
    <x v="6"/>
    <s v="OUT010"/>
    <x v="1"/>
    <x v="2"/>
    <x v="2"/>
    <x v="1632"/>
    <n v="15.5"/>
    <n v="102.03319999999999"/>
    <x v="7"/>
  </r>
  <r>
    <x v="0"/>
    <x v="758"/>
    <x v="0"/>
    <x v="6"/>
    <s v="OUT010"/>
    <x v="1"/>
    <x v="2"/>
    <x v="2"/>
    <x v="1633"/>
    <n v="17.75"/>
    <n v="140.28380000000001"/>
    <x v="7"/>
  </r>
  <r>
    <x v="0"/>
    <x v="266"/>
    <x v="0"/>
    <x v="6"/>
    <s v="OUT010"/>
    <x v="1"/>
    <x v="2"/>
    <x v="2"/>
    <x v="1634"/>
    <n v="20.2"/>
    <n v="125.26779999999999"/>
    <x v="7"/>
  </r>
  <r>
    <x v="0"/>
    <x v="142"/>
    <x v="7"/>
    <x v="6"/>
    <s v="OUT010"/>
    <x v="1"/>
    <x v="2"/>
    <x v="2"/>
    <x v="1635"/>
    <n v="9.1950000000000003"/>
    <n v="106.45959999999999"/>
    <x v="7"/>
  </r>
  <r>
    <x v="0"/>
    <x v="550"/>
    <x v="7"/>
    <x v="6"/>
    <s v="OUT010"/>
    <x v="1"/>
    <x v="2"/>
    <x v="2"/>
    <x v="1636"/>
    <n v="11.3"/>
    <n v="96.909400000000005"/>
    <x v="7"/>
  </r>
  <r>
    <x v="0"/>
    <x v="210"/>
    <x v="6"/>
    <x v="6"/>
    <s v="OUT010"/>
    <x v="1"/>
    <x v="2"/>
    <x v="2"/>
    <x v="1637"/>
    <n v="6.61"/>
    <n v="188.4898"/>
    <x v="7"/>
  </r>
  <r>
    <x v="0"/>
    <x v="413"/>
    <x v="6"/>
    <x v="6"/>
    <s v="OUT010"/>
    <x v="1"/>
    <x v="2"/>
    <x v="2"/>
    <x v="20"/>
    <n v="9.5"/>
    <n v="182.36080000000001"/>
    <x v="7"/>
  </r>
  <r>
    <x v="0"/>
    <x v="211"/>
    <x v="6"/>
    <x v="6"/>
    <s v="OUT010"/>
    <x v="1"/>
    <x v="2"/>
    <x v="2"/>
    <x v="1638"/>
    <n v="10.3"/>
    <n v="87.853999999999999"/>
    <x v="7"/>
  </r>
  <r>
    <x v="1"/>
    <x v="271"/>
    <x v="13"/>
    <x v="3"/>
    <s v="OUT013"/>
    <x v="1"/>
    <x v="2"/>
    <x v="0"/>
    <x v="1639"/>
    <n v="11.65"/>
    <n v="151.9024"/>
    <x v="7"/>
  </r>
  <r>
    <x v="1"/>
    <x v="985"/>
    <x v="8"/>
    <x v="3"/>
    <s v="OUT013"/>
    <x v="1"/>
    <x v="2"/>
    <x v="0"/>
    <x v="1640"/>
    <n v="15"/>
    <n v="120.0414"/>
    <x v="7"/>
  </r>
  <r>
    <x v="1"/>
    <x v="1092"/>
    <x v="12"/>
    <x v="3"/>
    <s v="OUT013"/>
    <x v="1"/>
    <x v="2"/>
    <x v="0"/>
    <x v="1641"/>
    <n v="15.6"/>
    <n v="130.39940000000001"/>
    <x v="7"/>
  </r>
  <r>
    <x v="1"/>
    <x v="1093"/>
    <x v="3"/>
    <x v="3"/>
    <s v="OUT013"/>
    <x v="1"/>
    <x v="2"/>
    <x v="0"/>
    <x v="1642"/>
    <n v="7.4050000000000002"/>
    <n v="91.014600000000002"/>
    <x v="7"/>
  </r>
  <r>
    <x v="1"/>
    <x v="472"/>
    <x v="3"/>
    <x v="3"/>
    <s v="OUT013"/>
    <x v="1"/>
    <x v="2"/>
    <x v="0"/>
    <x v="1643"/>
    <n v="14.15"/>
    <n v="255.50139999999999"/>
    <x v="7"/>
  </r>
  <r>
    <x v="1"/>
    <x v="656"/>
    <x v="3"/>
    <x v="3"/>
    <s v="OUT013"/>
    <x v="1"/>
    <x v="2"/>
    <x v="0"/>
    <x v="1644"/>
    <n v="15.85"/>
    <n v="39.950600000000001"/>
    <x v="7"/>
  </r>
  <r>
    <x v="1"/>
    <x v="968"/>
    <x v="11"/>
    <x v="3"/>
    <s v="OUT013"/>
    <x v="1"/>
    <x v="2"/>
    <x v="0"/>
    <x v="1645"/>
    <n v="7.7850000000000001"/>
    <n v="103.03060000000001"/>
    <x v="7"/>
  </r>
  <r>
    <x v="1"/>
    <x v="728"/>
    <x v="11"/>
    <x v="3"/>
    <s v="OUT013"/>
    <x v="1"/>
    <x v="2"/>
    <x v="0"/>
    <x v="1646"/>
    <n v="13.1"/>
    <n v="117.4782"/>
    <x v="7"/>
  </r>
  <r>
    <x v="1"/>
    <x v="496"/>
    <x v="11"/>
    <x v="3"/>
    <s v="OUT013"/>
    <x v="1"/>
    <x v="2"/>
    <x v="0"/>
    <x v="1647"/>
    <n v="13.3"/>
    <n v="233.03"/>
    <x v="7"/>
  </r>
  <r>
    <x v="1"/>
    <x v="322"/>
    <x v="11"/>
    <x v="3"/>
    <s v="OUT013"/>
    <x v="1"/>
    <x v="2"/>
    <x v="0"/>
    <x v="1648"/>
    <n v="19.100000000000001"/>
    <n v="38.813800000000001"/>
    <x v="7"/>
  </r>
  <r>
    <x v="1"/>
    <x v="1094"/>
    <x v="2"/>
    <x v="3"/>
    <s v="OUT013"/>
    <x v="1"/>
    <x v="2"/>
    <x v="0"/>
    <x v="1649"/>
    <n v="10.5"/>
    <n v="90.783000000000001"/>
    <x v="7"/>
  </r>
  <r>
    <x v="1"/>
    <x v="617"/>
    <x v="2"/>
    <x v="3"/>
    <s v="OUT013"/>
    <x v="1"/>
    <x v="2"/>
    <x v="0"/>
    <x v="1650"/>
    <n v="12.15"/>
    <n v="251.66980000000001"/>
    <x v="7"/>
  </r>
  <r>
    <x v="1"/>
    <x v="1095"/>
    <x v="2"/>
    <x v="3"/>
    <s v="OUT013"/>
    <x v="1"/>
    <x v="2"/>
    <x v="0"/>
    <x v="1651"/>
    <n v="17.7"/>
    <n v="97.741"/>
    <x v="7"/>
  </r>
  <r>
    <x v="1"/>
    <x v="157"/>
    <x v="0"/>
    <x v="3"/>
    <s v="OUT013"/>
    <x v="1"/>
    <x v="2"/>
    <x v="0"/>
    <x v="1652"/>
    <n v="5.98"/>
    <n v="148.4418"/>
    <x v="7"/>
  </r>
  <r>
    <x v="1"/>
    <x v="1059"/>
    <x v="0"/>
    <x v="3"/>
    <s v="OUT013"/>
    <x v="1"/>
    <x v="2"/>
    <x v="0"/>
    <x v="1653"/>
    <n v="6.36"/>
    <n v="45.405999999999999"/>
    <x v="7"/>
  </r>
  <r>
    <x v="1"/>
    <x v="1096"/>
    <x v="0"/>
    <x v="3"/>
    <s v="OUT013"/>
    <x v="1"/>
    <x v="2"/>
    <x v="0"/>
    <x v="1654"/>
    <n v="19.850000000000001"/>
    <n v="222.0772"/>
    <x v="7"/>
  </r>
  <r>
    <x v="1"/>
    <x v="669"/>
    <x v="1"/>
    <x v="3"/>
    <s v="OUT013"/>
    <x v="1"/>
    <x v="2"/>
    <x v="0"/>
    <x v="1655"/>
    <n v="8.42"/>
    <n v="65.916799999999995"/>
    <x v="7"/>
  </r>
  <r>
    <x v="1"/>
    <x v="1097"/>
    <x v="1"/>
    <x v="3"/>
    <s v="OUT013"/>
    <x v="1"/>
    <x v="2"/>
    <x v="0"/>
    <x v="1656"/>
    <n v="9"/>
    <n v="266.6884"/>
    <x v="7"/>
  </r>
  <r>
    <x v="1"/>
    <x v="562"/>
    <x v="1"/>
    <x v="3"/>
    <s v="OUT013"/>
    <x v="1"/>
    <x v="2"/>
    <x v="0"/>
    <x v="1657"/>
    <n v="17.600000000000001"/>
    <n v="160.49199999999999"/>
    <x v="7"/>
  </r>
  <r>
    <x v="1"/>
    <x v="122"/>
    <x v="1"/>
    <x v="3"/>
    <s v="OUT013"/>
    <x v="1"/>
    <x v="2"/>
    <x v="0"/>
    <x v="1658"/>
    <n v="17.600000000000001"/>
    <n v="236.25899999999999"/>
    <x v="7"/>
  </r>
  <r>
    <x v="1"/>
    <x v="489"/>
    <x v="1"/>
    <x v="3"/>
    <s v="OUT013"/>
    <x v="1"/>
    <x v="2"/>
    <x v="0"/>
    <x v="1659"/>
    <n v="18.350000000000001"/>
    <n v="191.31620000000001"/>
    <x v="7"/>
  </r>
  <r>
    <x v="1"/>
    <x v="946"/>
    <x v="5"/>
    <x v="3"/>
    <s v="OUT013"/>
    <x v="1"/>
    <x v="2"/>
    <x v="0"/>
    <x v="1660"/>
    <n v="6.59"/>
    <n v="121.5098"/>
    <x v="7"/>
  </r>
  <r>
    <x v="1"/>
    <x v="425"/>
    <x v="5"/>
    <x v="3"/>
    <s v="OUT013"/>
    <x v="1"/>
    <x v="2"/>
    <x v="0"/>
    <x v="1661"/>
    <n v="10.5"/>
    <n v="170.91059999999999"/>
    <x v="7"/>
  </r>
  <r>
    <x v="1"/>
    <x v="1098"/>
    <x v="5"/>
    <x v="3"/>
    <s v="OUT013"/>
    <x v="1"/>
    <x v="2"/>
    <x v="0"/>
    <x v="20"/>
    <n v="10.85"/>
    <n v="119.0808"/>
    <x v="7"/>
  </r>
  <r>
    <x v="1"/>
    <x v="526"/>
    <x v="5"/>
    <x v="3"/>
    <s v="OUT013"/>
    <x v="1"/>
    <x v="2"/>
    <x v="0"/>
    <x v="1662"/>
    <n v="12.35"/>
    <n v="117.61239999999999"/>
    <x v="7"/>
  </r>
  <r>
    <x v="1"/>
    <x v="1099"/>
    <x v="5"/>
    <x v="3"/>
    <s v="OUT013"/>
    <x v="1"/>
    <x v="2"/>
    <x v="0"/>
    <x v="1663"/>
    <n v="12.65"/>
    <n v="106.49379999999999"/>
    <x v="7"/>
  </r>
  <r>
    <x v="1"/>
    <x v="1100"/>
    <x v="5"/>
    <x v="3"/>
    <s v="OUT013"/>
    <x v="1"/>
    <x v="2"/>
    <x v="0"/>
    <x v="1664"/>
    <n v="16.350000000000001"/>
    <n v="256.96460000000002"/>
    <x v="7"/>
  </r>
  <r>
    <x v="1"/>
    <x v="1101"/>
    <x v="5"/>
    <x v="3"/>
    <s v="OUT013"/>
    <x v="1"/>
    <x v="2"/>
    <x v="0"/>
    <x v="1665"/>
    <n v="16.7"/>
    <n v="245.8776"/>
    <x v="7"/>
  </r>
  <r>
    <x v="1"/>
    <x v="103"/>
    <x v="5"/>
    <x v="3"/>
    <s v="OUT013"/>
    <x v="1"/>
    <x v="2"/>
    <x v="0"/>
    <x v="1666"/>
    <n v="17.100000000000001"/>
    <n v="165.08420000000001"/>
    <x v="7"/>
  </r>
  <r>
    <x v="1"/>
    <x v="1102"/>
    <x v="5"/>
    <x v="3"/>
    <s v="OUT013"/>
    <x v="1"/>
    <x v="2"/>
    <x v="0"/>
    <x v="1667"/>
    <n v="18.350000000000001"/>
    <n v="192.85040000000001"/>
    <x v="7"/>
  </r>
  <r>
    <x v="1"/>
    <x v="490"/>
    <x v="5"/>
    <x v="3"/>
    <s v="OUT013"/>
    <x v="1"/>
    <x v="2"/>
    <x v="0"/>
    <x v="1668"/>
    <n v="19.600000000000001"/>
    <n v="88.851399999999998"/>
    <x v="7"/>
  </r>
  <r>
    <x v="1"/>
    <x v="1103"/>
    <x v="5"/>
    <x v="3"/>
    <s v="OUT013"/>
    <x v="1"/>
    <x v="2"/>
    <x v="0"/>
    <x v="1669"/>
    <n v="20.100000000000001"/>
    <n v="118.9782"/>
    <x v="7"/>
  </r>
  <r>
    <x v="1"/>
    <x v="702"/>
    <x v="5"/>
    <x v="3"/>
    <s v="OUT013"/>
    <x v="1"/>
    <x v="2"/>
    <x v="0"/>
    <x v="1670"/>
    <n v="20.5"/>
    <n v="34.918999999999997"/>
    <x v="7"/>
  </r>
  <r>
    <x v="1"/>
    <x v="901"/>
    <x v="5"/>
    <x v="3"/>
    <s v="OUT013"/>
    <x v="1"/>
    <x v="2"/>
    <x v="0"/>
    <x v="1671"/>
    <n v="21.1"/>
    <n v="234.29580000000001"/>
    <x v="7"/>
  </r>
  <r>
    <x v="1"/>
    <x v="1104"/>
    <x v="10"/>
    <x v="3"/>
    <s v="OUT013"/>
    <x v="1"/>
    <x v="2"/>
    <x v="0"/>
    <x v="1672"/>
    <n v="14.65"/>
    <n v="53.861400000000003"/>
    <x v="7"/>
  </r>
  <r>
    <x v="1"/>
    <x v="1105"/>
    <x v="14"/>
    <x v="3"/>
    <s v="OUT013"/>
    <x v="1"/>
    <x v="2"/>
    <x v="0"/>
    <x v="1673"/>
    <n v="19.850000000000001"/>
    <n v="196.8768"/>
    <x v="7"/>
  </r>
  <r>
    <x v="1"/>
    <x v="893"/>
    <x v="6"/>
    <x v="3"/>
    <s v="OUT013"/>
    <x v="1"/>
    <x v="2"/>
    <x v="0"/>
    <x v="1674"/>
    <n v="10.195"/>
    <n v="149.80760000000001"/>
    <x v="7"/>
  </r>
  <r>
    <x v="1"/>
    <x v="341"/>
    <x v="6"/>
    <x v="3"/>
    <s v="OUT013"/>
    <x v="1"/>
    <x v="2"/>
    <x v="0"/>
    <x v="20"/>
    <n v="15.85"/>
    <n v="55.195599999999999"/>
    <x v="7"/>
  </r>
  <r>
    <x v="1"/>
    <x v="198"/>
    <x v="6"/>
    <x v="3"/>
    <s v="OUT013"/>
    <x v="1"/>
    <x v="2"/>
    <x v="0"/>
    <x v="1675"/>
    <n v="18.2"/>
    <n v="141.21799999999999"/>
    <x v="7"/>
  </r>
  <r>
    <x v="1"/>
    <x v="953"/>
    <x v="6"/>
    <x v="3"/>
    <s v="OUT013"/>
    <x v="1"/>
    <x v="2"/>
    <x v="0"/>
    <x v="1676"/>
    <n v="18.25"/>
    <n v="213.42179999999999"/>
    <x v="7"/>
  </r>
  <r>
    <x v="1"/>
    <x v="954"/>
    <x v="4"/>
    <x v="3"/>
    <s v="OUT013"/>
    <x v="1"/>
    <x v="2"/>
    <x v="0"/>
    <x v="1677"/>
    <n v="9.8000000000000007"/>
    <n v="45.305999999999997"/>
    <x v="7"/>
  </r>
  <r>
    <x v="1"/>
    <x v="922"/>
    <x v="4"/>
    <x v="3"/>
    <s v="OUT013"/>
    <x v="1"/>
    <x v="2"/>
    <x v="0"/>
    <x v="1678"/>
    <n v="14.8"/>
    <n v="78.367000000000004"/>
    <x v="7"/>
  </r>
  <r>
    <x v="1"/>
    <x v="1106"/>
    <x v="15"/>
    <x v="3"/>
    <s v="OUT013"/>
    <x v="1"/>
    <x v="2"/>
    <x v="0"/>
    <x v="1679"/>
    <n v="15"/>
    <n v="108.5938"/>
    <x v="7"/>
  </r>
  <r>
    <x v="0"/>
    <x v="674"/>
    <x v="13"/>
    <x v="3"/>
    <s v="OUT013"/>
    <x v="1"/>
    <x v="2"/>
    <x v="0"/>
    <x v="1680"/>
    <n v="6.2149999999999999"/>
    <n v="227.40620000000001"/>
    <x v="7"/>
  </r>
  <r>
    <x v="0"/>
    <x v="855"/>
    <x v="13"/>
    <x v="3"/>
    <s v="OUT013"/>
    <x v="1"/>
    <x v="2"/>
    <x v="0"/>
    <x v="1681"/>
    <n v="6.63"/>
    <n v="166.85"/>
    <x v="7"/>
  </r>
  <r>
    <x v="0"/>
    <x v="387"/>
    <x v="13"/>
    <x v="3"/>
    <s v="OUT013"/>
    <x v="1"/>
    <x v="2"/>
    <x v="0"/>
    <x v="1682"/>
    <n v="6.71"/>
    <n v="67.514200000000002"/>
    <x v="7"/>
  </r>
  <r>
    <x v="0"/>
    <x v="661"/>
    <x v="13"/>
    <x v="3"/>
    <s v="OUT013"/>
    <x v="1"/>
    <x v="2"/>
    <x v="0"/>
    <x v="1683"/>
    <n v="11.85"/>
    <n v="50.566600000000001"/>
    <x v="7"/>
  </r>
  <r>
    <x v="0"/>
    <x v="1041"/>
    <x v="8"/>
    <x v="3"/>
    <s v="OUT013"/>
    <x v="1"/>
    <x v="2"/>
    <x v="0"/>
    <x v="1684"/>
    <n v="8.6"/>
    <n v="128.83099999999999"/>
    <x v="7"/>
  </r>
  <r>
    <x v="0"/>
    <x v="998"/>
    <x v="8"/>
    <x v="3"/>
    <s v="OUT013"/>
    <x v="1"/>
    <x v="2"/>
    <x v="0"/>
    <x v="1685"/>
    <n v="14.5"/>
    <n v="263.25940000000003"/>
    <x v="7"/>
  </r>
  <r>
    <x v="0"/>
    <x v="1107"/>
    <x v="3"/>
    <x v="3"/>
    <s v="OUT013"/>
    <x v="1"/>
    <x v="2"/>
    <x v="0"/>
    <x v="1686"/>
    <n v="11.8"/>
    <n v="116.7834"/>
    <x v="7"/>
  </r>
  <r>
    <x v="0"/>
    <x v="480"/>
    <x v="2"/>
    <x v="3"/>
    <s v="OUT013"/>
    <x v="1"/>
    <x v="2"/>
    <x v="0"/>
    <x v="1687"/>
    <n v="7.8250000000000002"/>
    <n v="159.02879999999999"/>
    <x v="7"/>
  </r>
  <r>
    <x v="0"/>
    <x v="393"/>
    <x v="2"/>
    <x v="3"/>
    <s v="OUT013"/>
    <x v="1"/>
    <x v="2"/>
    <x v="0"/>
    <x v="1688"/>
    <n v="12.65"/>
    <n v="192.38460000000001"/>
    <x v="7"/>
  </r>
  <r>
    <x v="0"/>
    <x v="1074"/>
    <x v="2"/>
    <x v="3"/>
    <s v="OUT013"/>
    <x v="1"/>
    <x v="2"/>
    <x v="0"/>
    <x v="1689"/>
    <n v="16.2"/>
    <n v="95.872600000000006"/>
    <x v="7"/>
  </r>
  <r>
    <x v="0"/>
    <x v="206"/>
    <x v="2"/>
    <x v="3"/>
    <s v="OUT013"/>
    <x v="1"/>
    <x v="2"/>
    <x v="0"/>
    <x v="1690"/>
    <n v="20.100000000000001"/>
    <n v="151.3366"/>
    <x v="7"/>
  </r>
  <r>
    <x v="0"/>
    <x v="1108"/>
    <x v="0"/>
    <x v="3"/>
    <s v="OUT013"/>
    <x v="1"/>
    <x v="2"/>
    <x v="0"/>
    <x v="1691"/>
    <n v="7.55"/>
    <n v="123.9072"/>
    <x v="7"/>
  </r>
  <r>
    <x v="0"/>
    <x v="383"/>
    <x v="0"/>
    <x v="3"/>
    <s v="OUT013"/>
    <x v="1"/>
    <x v="2"/>
    <x v="0"/>
    <x v="1692"/>
    <n v="11.35"/>
    <n v="168.279"/>
    <x v="7"/>
  </r>
  <r>
    <x v="0"/>
    <x v="1109"/>
    <x v="0"/>
    <x v="3"/>
    <s v="OUT013"/>
    <x v="1"/>
    <x v="2"/>
    <x v="0"/>
    <x v="1693"/>
    <n v="12.6"/>
    <n v="124.30719999999999"/>
    <x v="7"/>
  </r>
  <r>
    <x v="0"/>
    <x v="1110"/>
    <x v="0"/>
    <x v="3"/>
    <s v="OUT013"/>
    <x v="1"/>
    <x v="2"/>
    <x v="0"/>
    <x v="1694"/>
    <n v="17.2"/>
    <n v="222.50880000000001"/>
    <x v="7"/>
  </r>
  <r>
    <x v="0"/>
    <x v="292"/>
    <x v="0"/>
    <x v="3"/>
    <s v="OUT013"/>
    <x v="1"/>
    <x v="2"/>
    <x v="0"/>
    <x v="1695"/>
    <n v="18"/>
    <n v="88.251400000000004"/>
    <x v="7"/>
  </r>
  <r>
    <x v="0"/>
    <x v="1111"/>
    <x v="0"/>
    <x v="3"/>
    <s v="OUT013"/>
    <x v="1"/>
    <x v="2"/>
    <x v="0"/>
    <x v="1696"/>
    <n v="18.350000000000001"/>
    <n v="83.988200000000006"/>
    <x v="7"/>
  </r>
  <r>
    <x v="0"/>
    <x v="1006"/>
    <x v="0"/>
    <x v="3"/>
    <s v="OUT013"/>
    <x v="1"/>
    <x v="2"/>
    <x v="0"/>
    <x v="1697"/>
    <n v="19"/>
    <n v="226.172"/>
    <x v="7"/>
  </r>
  <r>
    <x v="0"/>
    <x v="820"/>
    <x v="7"/>
    <x v="3"/>
    <s v="OUT013"/>
    <x v="1"/>
    <x v="2"/>
    <x v="0"/>
    <x v="1698"/>
    <n v="11.8"/>
    <n v="102.4674"/>
    <x v="7"/>
  </r>
  <r>
    <x v="0"/>
    <x v="1112"/>
    <x v="7"/>
    <x v="3"/>
    <s v="OUT013"/>
    <x v="1"/>
    <x v="2"/>
    <x v="0"/>
    <x v="1699"/>
    <n v="15.1"/>
    <n v="133.79419999999999"/>
    <x v="7"/>
  </r>
  <r>
    <x v="0"/>
    <x v="600"/>
    <x v="6"/>
    <x v="3"/>
    <s v="OUT013"/>
    <x v="1"/>
    <x v="2"/>
    <x v="0"/>
    <x v="1700"/>
    <n v="5.0949999999999998"/>
    <n v="140.38380000000001"/>
    <x v="7"/>
  </r>
  <r>
    <x v="0"/>
    <x v="1113"/>
    <x v="6"/>
    <x v="3"/>
    <s v="OUT013"/>
    <x v="1"/>
    <x v="2"/>
    <x v="0"/>
    <x v="1701"/>
    <n v="5.7850000000000001"/>
    <n v="180.46600000000001"/>
    <x v="7"/>
  </r>
  <r>
    <x v="0"/>
    <x v="609"/>
    <x v="6"/>
    <x v="3"/>
    <s v="OUT013"/>
    <x v="1"/>
    <x v="2"/>
    <x v="0"/>
    <x v="1702"/>
    <n v="15.1"/>
    <n v="260.3304"/>
    <x v="7"/>
  </r>
  <r>
    <x v="0"/>
    <x v="409"/>
    <x v="6"/>
    <x v="3"/>
    <s v="OUT013"/>
    <x v="1"/>
    <x v="2"/>
    <x v="0"/>
    <x v="20"/>
    <n v="15.6"/>
    <n v="170.61320000000001"/>
    <x v="7"/>
  </r>
  <r>
    <x v="0"/>
    <x v="1114"/>
    <x v="6"/>
    <x v="3"/>
    <s v="OUT013"/>
    <x v="1"/>
    <x v="2"/>
    <x v="0"/>
    <x v="1703"/>
    <n v="16"/>
    <n v="154.59719999999999"/>
    <x v="7"/>
  </r>
  <r>
    <x v="0"/>
    <x v="1077"/>
    <x v="4"/>
    <x v="3"/>
    <s v="OUT013"/>
    <x v="1"/>
    <x v="2"/>
    <x v="0"/>
    <x v="1704"/>
    <n v="6.1150000000000002"/>
    <n v="189.25299999999999"/>
    <x v="7"/>
  </r>
  <r>
    <x v="0"/>
    <x v="1115"/>
    <x v="4"/>
    <x v="3"/>
    <s v="OUT013"/>
    <x v="1"/>
    <x v="2"/>
    <x v="0"/>
    <x v="1705"/>
    <n v="8.85"/>
    <n v="122.03879999999999"/>
    <x v="7"/>
  </r>
  <r>
    <x v="0"/>
    <x v="911"/>
    <x v="4"/>
    <x v="3"/>
    <s v="OUT013"/>
    <x v="1"/>
    <x v="2"/>
    <x v="0"/>
    <x v="1706"/>
    <n v="19.5"/>
    <n v="232.89580000000001"/>
    <x v="7"/>
  </r>
  <r>
    <x v="1"/>
    <x v="1116"/>
    <x v="6"/>
    <x v="1"/>
    <s v="OUT018"/>
    <x v="1"/>
    <x v="0"/>
    <x v="1"/>
    <x v="1707"/>
    <n v="14.15"/>
    <n v="245.3828"/>
    <x v="7"/>
  </r>
  <r>
    <x v="1"/>
    <x v="1117"/>
    <x v="4"/>
    <x v="1"/>
    <s v="OUT018"/>
    <x v="1"/>
    <x v="0"/>
    <x v="1"/>
    <x v="1708"/>
    <n v="6.1349999999999998"/>
    <n v="111.286"/>
    <x v="7"/>
  </r>
  <r>
    <x v="1"/>
    <x v="429"/>
    <x v="13"/>
    <x v="1"/>
    <s v="OUT018"/>
    <x v="1"/>
    <x v="0"/>
    <x v="1"/>
    <x v="20"/>
    <n v="13.5"/>
    <n v="84.554000000000002"/>
    <x v="7"/>
  </r>
  <r>
    <x v="1"/>
    <x v="632"/>
    <x v="13"/>
    <x v="1"/>
    <s v="OUT018"/>
    <x v="1"/>
    <x v="0"/>
    <x v="1"/>
    <x v="1709"/>
    <n v="15.1"/>
    <n v="88.483000000000004"/>
    <x v="7"/>
  </r>
  <r>
    <x v="1"/>
    <x v="779"/>
    <x v="13"/>
    <x v="1"/>
    <s v="OUT018"/>
    <x v="1"/>
    <x v="0"/>
    <x v="1"/>
    <x v="1710"/>
    <n v="17.75"/>
    <n v="113.1544"/>
    <x v="7"/>
  </r>
  <r>
    <x v="1"/>
    <x v="1079"/>
    <x v="13"/>
    <x v="1"/>
    <s v="OUT018"/>
    <x v="1"/>
    <x v="0"/>
    <x v="1"/>
    <x v="20"/>
    <n v="20"/>
    <n v="43.4086"/>
    <x v="7"/>
  </r>
  <r>
    <x v="1"/>
    <x v="384"/>
    <x v="3"/>
    <x v="1"/>
    <s v="OUT018"/>
    <x v="1"/>
    <x v="0"/>
    <x v="1"/>
    <x v="1711"/>
    <n v="6.65"/>
    <n v="150.07339999999999"/>
    <x v="7"/>
  </r>
  <r>
    <x v="1"/>
    <x v="495"/>
    <x v="11"/>
    <x v="1"/>
    <s v="OUT018"/>
    <x v="1"/>
    <x v="0"/>
    <x v="1"/>
    <x v="20"/>
    <n v="8.8949999999999996"/>
    <n v="42.013800000000003"/>
    <x v="7"/>
  </r>
  <r>
    <x v="1"/>
    <x v="52"/>
    <x v="11"/>
    <x v="1"/>
    <s v="OUT018"/>
    <x v="1"/>
    <x v="0"/>
    <x v="1"/>
    <x v="1712"/>
    <n v="8.93"/>
    <n v="151.434"/>
    <x v="7"/>
  </r>
  <r>
    <x v="1"/>
    <x v="295"/>
    <x v="11"/>
    <x v="1"/>
    <s v="OUT018"/>
    <x v="1"/>
    <x v="0"/>
    <x v="1"/>
    <x v="1713"/>
    <n v="10.895"/>
    <n v="264.35680000000002"/>
    <x v="7"/>
  </r>
  <r>
    <x v="1"/>
    <x v="537"/>
    <x v="11"/>
    <x v="1"/>
    <s v="OUT018"/>
    <x v="1"/>
    <x v="0"/>
    <x v="1"/>
    <x v="1714"/>
    <n v="19.600000000000001"/>
    <n v="48.571800000000003"/>
    <x v="7"/>
  </r>
  <r>
    <x v="1"/>
    <x v="1118"/>
    <x v="2"/>
    <x v="1"/>
    <s v="OUT018"/>
    <x v="1"/>
    <x v="0"/>
    <x v="1"/>
    <x v="1715"/>
    <n v="12.85"/>
    <n v="46.405999999999999"/>
    <x v="7"/>
  </r>
  <r>
    <x v="1"/>
    <x v="118"/>
    <x v="2"/>
    <x v="1"/>
    <s v="OUT018"/>
    <x v="1"/>
    <x v="0"/>
    <x v="1"/>
    <x v="1716"/>
    <n v="17.5"/>
    <n v="262.59100000000001"/>
    <x v="7"/>
  </r>
  <r>
    <x v="1"/>
    <x v="1119"/>
    <x v="0"/>
    <x v="1"/>
    <s v="OUT018"/>
    <x v="1"/>
    <x v="0"/>
    <x v="1"/>
    <x v="1717"/>
    <n v="7.4749999999999996"/>
    <n v="241.68539999999999"/>
    <x v="7"/>
  </r>
  <r>
    <x v="1"/>
    <x v="1120"/>
    <x v="0"/>
    <x v="1"/>
    <s v="OUT018"/>
    <x v="1"/>
    <x v="0"/>
    <x v="1"/>
    <x v="1718"/>
    <n v="13.5"/>
    <n v="179.5976"/>
    <x v="7"/>
  </r>
  <r>
    <x v="1"/>
    <x v="158"/>
    <x v="0"/>
    <x v="1"/>
    <s v="OUT018"/>
    <x v="1"/>
    <x v="0"/>
    <x v="1"/>
    <x v="1719"/>
    <n v="14.7"/>
    <n v="48.503399999999999"/>
    <x v="7"/>
  </r>
  <r>
    <x v="1"/>
    <x v="160"/>
    <x v="0"/>
    <x v="1"/>
    <s v="OUT018"/>
    <x v="1"/>
    <x v="0"/>
    <x v="1"/>
    <x v="1720"/>
    <n v="19.100000000000001"/>
    <n v="234.4958"/>
    <x v="7"/>
  </r>
  <r>
    <x v="1"/>
    <x v="915"/>
    <x v="9"/>
    <x v="1"/>
    <s v="OUT018"/>
    <x v="1"/>
    <x v="0"/>
    <x v="1"/>
    <x v="1721"/>
    <n v="9.3000000000000007"/>
    <n v="121.9388"/>
    <x v="7"/>
  </r>
  <r>
    <x v="1"/>
    <x v="669"/>
    <x v="1"/>
    <x v="1"/>
    <s v="OUT018"/>
    <x v="1"/>
    <x v="0"/>
    <x v="1"/>
    <x v="1722"/>
    <n v="8.42"/>
    <n v="65.816800000000001"/>
    <x v="7"/>
  </r>
  <r>
    <x v="1"/>
    <x v="841"/>
    <x v="1"/>
    <x v="1"/>
    <s v="OUT018"/>
    <x v="1"/>
    <x v="0"/>
    <x v="1"/>
    <x v="20"/>
    <n v="12.15"/>
    <n v="224.44040000000001"/>
    <x v="7"/>
  </r>
  <r>
    <x v="1"/>
    <x v="122"/>
    <x v="1"/>
    <x v="1"/>
    <s v="OUT018"/>
    <x v="1"/>
    <x v="0"/>
    <x v="1"/>
    <x v="1723"/>
    <n v="17.600000000000001"/>
    <n v="237.059"/>
    <x v="7"/>
  </r>
  <r>
    <x v="1"/>
    <x v="164"/>
    <x v="5"/>
    <x v="1"/>
    <s v="OUT018"/>
    <x v="1"/>
    <x v="0"/>
    <x v="1"/>
    <x v="1724"/>
    <n v="5.88"/>
    <n v="150.33920000000001"/>
    <x v="7"/>
  </r>
  <r>
    <x v="1"/>
    <x v="1083"/>
    <x v="5"/>
    <x v="1"/>
    <s v="OUT018"/>
    <x v="1"/>
    <x v="0"/>
    <x v="1"/>
    <x v="1725"/>
    <n v="9.1"/>
    <n v="47.471800000000002"/>
    <x v="7"/>
  </r>
  <r>
    <x v="1"/>
    <x v="66"/>
    <x v="5"/>
    <x v="1"/>
    <s v="OUT018"/>
    <x v="1"/>
    <x v="0"/>
    <x v="1"/>
    <x v="1726"/>
    <n v="11.3"/>
    <n v="179.86600000000001"/>
    <x v="7"/>
  </r>
  <r>
    <x v="1"/>
    <x v="1121"/>
    <x v="5"/>
    <x v="1"/>
    <s v="OUT018"/>
    <x v="1"/>
    <x v="0"/>
    <x v="1"/>
    <x v="1727"/>
    <n v="14.85"/>
    <n v="253.06979999999999"/>
    <x v="7"/>
  </r>
  <r>
    <x v="1"/>
    <x v="1122"/>
    <x v="5"/>
    <x v="1"/>
    <s v="OUT018"/>
    <x v="1"/>
    <x v="0"/>
    <x v="1"/>
    <x v="1728"/>
    <n v="16.2"/>
    <n v="191.61619999999999"/>
    <x v="7"/>
  </r>
  <r>
    <x v="1"/>
    <x v="902"/>
    <x v="5"/>
    <x v="1"/>
    <s v="OUT018"/>
    <x v="1"/>
    <x v="0"/>
    <x v="1"/>
    <x v="1729"/>
    <n v="18.75"/>
    <n v="209.49539999999999"/>
    <x v="7"/>
  </r>
  <r>
    <x v="1"/>
    <x v="469"/>
    <x v="5"/>
    <x v="1"/>
    <s v="OUT018"/>
    <x v="1"/>
    <x v="0"/>
    <x v="1"/>
    <x v="1730"/>
    <n v="20.2"/>
    <n v="61.451000000000001"/>
    <x v="7"/>
  </r>
  <r>
    <x v="1"/>
    <x v="749"/>
    <x v="5"/>
    <x v="1"/>
    <s v="OUT018"/>
    <x v="1"/>
    <x v="0"/>
    <x v="1"/>
    <x v="1731"/>
    <n v="20.7"/>
    <n v="149.8366"/>
    <x v="7"/>
  </r>
  <r>
    <x v="1"/>
    <x v="104"/>
    <x v="7"/>
    <x v="1"/>
    <s v="OUT018"/>
    <x v="1"/>
    <x v="0"/>
    <x v="1"/>
    <x v="1732"/>
    <n v="17.5"/>
    <n v="138.518"/>
    <x v="7"/>
  </r>
  <r>
    <x v="1"/>
    <x v="195"/>
    <x v="10"/>
    <x v="1"/>
    <s v="OUT018"/>
    <x v="1"/>
    <x v="0"/>
    <x v="1"/>
    <x v="1733"/>
    <n v="13.1"/>
    <n v="191.35300000000001"/>
    <x v="7"/>
  </r>
  <r>
    <x v="1"/>
    <x v="10"/>
    <x v="6"/>
    <x v="1"/>
    <s v="OUT018"/>
    <x v="1"/>
    <x v="0"/>
    <x v="1"/>
    <x v="1734"/>
    <n v="7.05"/>
    <n v="107.49120000000001"/>
    <x v="7"/>
  </r>
  <r>
    <x v="1"/>
    <x v="673"/>
    <x v="6"/>
    <x v="1"/>
    <s v="OUT018"/>
    <x v="1"/>
    <x v="0"/>
    <x v="1"/>
    <x v="1735"/>
    <n v="9"/>
    <n v="168.08160000000001"/>
    <x v="7"/>
  </r>
  <r>
    <x v="1"/>
    <x v="529"/>
    <x v="6"/>
    <x v="1"/>
    <s v="OUT018"/>
    <x v="1"/>
    <x v="0"/>
    <x v="1"/>
    <x v="1736"/>
    <n v="10.395"/>
    <n v="59.021999999999998"/>
    <x v="7"/>
  </r>
  <r>
    <x v="1"/>
    <x v="1123"/>
    <x v="6"/>
    <x v="1"/>
    <s v="OUT018"/>
    <x v="1"/>
    <x v="0"/>
    <x v="1"/>
    <x v="1737"/>
    <n v="17.5"/>
    <n v="255.13560000000001"/>
    <x v="7"/>
  </r>
  <r>
    <x v="1"/>
    <x v="1124"/>
    <x v="6"/>
    <x v="1"/>
    <s v="OUT018"/>
    <x v="1"/>
    <x v="0"/>
    <x v="1"/>
    <x v="1738"/>
    <n v="18.25"/>
    <n v="123.1046"/>
    <x v="7"/>
  </r>
  <r>
    <x v="1"/>
    <x v="130"/>
    <x v="6"/>
    <x v="1"/>
    <s v="OUT018"/>
    <x v="1"/>
    <x v="0"/>
    <x v="1"/>
    <x v="1739"/>
    <n v="18.600000000000001"/>
    <n v="160.62360000000001"/>
    <x v="7"/>
  </r>
  <r>
    <x v="1"/>
    <x v="131"/>
    <x v="6"/>
    <x v="1"/>
    <s v="OUT018"/>
    <x v="1"/>
    <x v="0"/>
    <x v="1"/>
    <x v="1740"/>
    <n v="19.600000000000001"/>
    <n v="163.7526"/>
    <x v="7"/>
  </r>
  <r>
    <x v="1"/>
    <x v="174"/>
    <x v="4"/>
    <x v="1"/>
    <s v="OUT018"/>
    <x v="1"/>
    <x v="0"/>
    <x v="1"/>
    <x v="1741"/>
    <n v="7.81"/>
    <n v="242.64859999999999"/>
    <x v="7"/>
  </r>
  <r>
    <x v="1"/>
    <x v="1024"/>
    <x v="4"/>
    <x v="1"/>
    <s v="OUT018"/>
    <x v="1"/>
    <x v="0"/>
    <x v="1"/>
    <x v="1742"/>
    <n v="8.43"/>
    <n v="196.07679999999999"/>
    <x v="7"/>
  </r>
  <r>
    <x v="1"/>
    <x v="1069"/>
    <x v="4"/>
    <x v="1"/>
    <s v="OUT018"/>
    <x v="1"/>
    <x v="0"/>
    <x v="1"/>
    <x v="1743"/>
    <n v="14.15"/>
    <n v="82.427599999999998"/>
    <x v="7"/>
  </r>
  <r>
    <x v="1"/>
    <x v="491"/>
    <x v="4"/>
    <x v="1"/>
    <s v="OUT018"/>
    <x v="1"/>
    <x v="0"/>
    <x v="1"/>
    <x v="1744"/>
    <n v="15"/>
    <n v="65.716800000000006"/>
    <x v="7"/>
  </r>
  <r>
    <x v="1"/>
    <x v="133"/>
    <x v="4"/>
    <x v="1"/>
    <s v="OUT018"/>
    <x v="1"/>
    <x v="0"/>
    <x v="1"/>
    <x v="1745"/>
    <n v="15.85"/>
    <n v="57.3904"/>
    <x v="7"/>
  </r>
  <r>
    <x v="1"/>
    <x v="1040"/>
    <x v="4"/>
    <x v="1"/>
    <s v="OUT018"/>
    <x v="1"/>
    <x v="0"/>
    <x v="1"/>
    <x v="1746"/>
    <n v="17.25"/>
    <n v="163.7526"/>
    <x v="7"/>
  </r>
  <r>
    <x v="0"/>
    <x v="216"/>
    <x v="13"/>
    <x v="1"/>
    <s v="OUT018"/>
    <x v="1"/>
    <x v="0"/>
    <x v="1"/>
    <x v="1747"/>
    <n v="17.75"/>
    <n v="154.26560000000001"/>
    <x v="7"/>
  </r>
  <r>
    <x v="0"/>
    <x v="1125"/>
    <x v="8"/>
    <x v="1"/>
    <s v="OUT018"/>
    <x v="1"/>
    <x v="0"/>
    <x v="1"/>
    <x v="1748"/>
    <n v="6.55"/>
    <n v="158.8288"/>
    <x v="7"/>
  </r>
  <r>
    <x v="0"/>
    <x v="106"/>
    <x v="12"/>
    <x v="1"/>
    <s v="OUT018"/>
    <x v="1"/>
    <x v="0"/>
    <x v="1"/>
    <x v="1749"/>
    <n v="13.85"/>
    <n v="232.73"/>
    <x v="7"/>
  </r>
  <r>
    <x v="0"/>
    <x v="1126"/>
    <x v="3"/>
    <x v="1"/>
    <s v="OUT018"/>
    <x v="1"/>
    <x v="0"/>
    <x v="1"/>
    <x v="1750"/>
    <n v="7.81"/>
    <n v="122.6046"/>
    <x v="7"/>
  </r>
  <r>
    <x v="0"/>
    <x v="1127"/>
    <x v="3"/>
    <x v="1"/>
    <s v="OUT018"/>
    <x v="1"/>
    <x v="0"/>
    <x v="1"/>
    <x v="1751"/>
    <n v="8.1"/>
    <n v="41.948"/>
    <x v="7"/>
  </r>
  <r>
    <x v="0"/>
    <x v="1128"/>
    <x v="3"/>
    <x v="1"/>
    <s v="OUT018"/>
    <x v="1"/>
    <x v="0"/>
    <x v="1"/>
    <x v="1752"/>
    <n v="8.6300000000000008"/>
    <n v="173.94220000000001"/>
    <x v="7"/>
  </r>
  <r>
    <x v="0"/>
    <x v="835"/>
    <x v="3"/>
    <x v="1"/>
    <s v="OUT018"/>
    <x v="1"/>
    <x v="0"/>
    <x v="1"/>
    <x v="1753"/>
    <n v="13.65"/>
    <n v="99.47"/>
    <x v="7"/>
  </r>
  <r>
    <x v="0"/>
    <x v="851"/>
    <x v="3"/>
    <x v="1"/>
    <s v="OUT018"/>
    <x v="1"/>
    <x v="0"/>
    <x v="1"/>
    <x v="1754"/>
    <n v="15"/>
    <n v="59.490400000000001"/>
    <x v="7"/>
  </r>
  <r>
    <x v="0"/>
    <x v="652"/>
    <x v="11"/>
    <x v="1"/>
    <s v="OUT018"/>
    <x v="1"/>
    <x v="0"/>
    <x v="1"/>
    <x v="1755"/>
    <n v="5.3250000000000002"/>
    <n v="53.029800000000002"/>
    <x v="7"/>
  </r>
  <r>
    <x v="0"/>
    <x v="1129"/>
    <x v="11"/>
    <x v="1"/>
    <s v="OUT018"/>
    <x v="1"/>
    <x v="0"/>
    <x v="1"/>
    <x v="1756"/>
    <n v="12.35"/>
    <n v="48.769199999999998"/>
    <x v="7"/>
  </r>
  <r>
    <x v="0"/>
    <x v="1090"/>
    <x v="11"/>
    <x v="1"/>
    <s v="OUT018"/>
    <x v="1"/>
    <x v="0"/>
    <x v="1"/>
    <x v="1757"/>
    <n v="12.6"/>
    <n v="255.93559999999999"/>
    <x v="7"/>
  </r>
  <r>
    <x v="0"/>
    <x v="24"/>
    <x v="11"/>
    <x v="1"/>
    <s v="OUT018"/>
    <x v="1"/>
    <x v="0"/>
    <x v="1"/>
    <x v="1758"/>
    <n v="16"/>
    <n v="78.498599999999996"/>
    <x v="7"/>
  </r>
  <r>
    <x v="0"/>
    <x v="450"/>
    <x v="11"/>
    <x v="1"/>
    <s v="OUT018"/>
    <x v="1"/>
    <x v="0"/>
    <x v="1"/>
    <x v="1759"/>
    <n v="18.850000000000001"/>
    <n v="121.044"/>
    <x v="7"/>
  </r>
  <r>
    <x v="0"/>
    <x v="1130"/>
    <x v="2"/>
    <x v="1"/>
    <s v="OUT018"/>
    <x v="1"/>
    <x v="0"/>
    <x v="1"/>
    <x v="1760"/>
    <n v="8.1549999999999994"/>
    <n v="76.235399999999998"/>
    <x v="7"/>
  </r>
  <r>
    <x v="0"/>
    <x v="376"/>
    <x v="2"/>
    <x v="1"/>
    <s v="OUT018"/>
    <x v="1"/>
    <x v="0"/>
    <x v="1"/>
    <x v="1761"/>
    <n v="14.35"/>
    <n v="232.69839999999999"/>
    <x v="7"/>
  </r>
  <r>
    <x v="0"/>
    <x v="710"/>
    <x v="0"/>
    <x v="1"/>
    <s v="OUT018"/>
    <x v="1"/>
    <x v="0"/>
    <x v="1"/>
    <x v="1762"/>
    <n v="6.76"/>
    <n v="80.695999999999998"/>
    <x v="7"/>
  </r>
  <r>
    <x v="0"/>
    <x v="1131"/>
    <x v="0"/>
    <x v="1"/>
    <s v="OUT018"/>
    <x v="1"/>
    <x v="0"/>
    <x v="1"/>
    <x v="20"/>
    <n v="7.72"/>
    <n v="117.7466"/>
    <x v="7"/>
  </r>
  <r>
    <x v="0"/>
    <x v="787"/>
    <x v="0"/>
    <x v="1"/>
    <s v="OUT018"/>
    <x v="1"/>
    <x v="0"/>
    <x v="1"/>
    <x v="1763"/>
    <n v="8.9600000000000009"/>
    <n v="196.57679999999999"/>
    <x v="7"/>
  </r>
  <r>
    <x v="0"/>
    <x v="719"/>
    <x v="0"/>
    <x v="1"/>
    <s v="OUT018"/>
    <x v="1"/>
    <x v="0"/>
    <x v="1"/>
    <x v="20"/>
    <n v="11.1"/>
    <n v="165.55260000000001"/>
    <x v="7"/>
  </r>
  <r>
    <x v="0"/>
    <x v="378"/>
    <x v="0"/>
    <x v="1"/>
    <s v="OUT018"/>
    <x v="1"/>
    <x v="0"/>
    <x v="1"/>
    <x v="1764"/>
    <n v="12.35"/>
    <n v="110.25700000000001"/>
    <x v="7"/>
  </r>
  <r>
    <x v="0"/>
    <x v="756"/>
    <x v="0"/>
    <x v="1"/>
    <s v="OUT018"/>
    <x v="1"/>
    <x v="0"/>
    <x v="1"/>
    <x v="1765"/>
    <n v="12.5"/>
    <n v="92.248800000000003"/>
    <x v="7"/>
  </r>
  <r>
    <x v="0"/>
    <x v="314"/>
    <x v="0"/>
    <x v="1"/>
    <s v="OUT018"/>
    <x v="1"/>
    <x v="0"/>
    <x v="1"/>
    <x v="1766"/>
    <n v="14.85"/>
    <n v="161.95779999999999"/>
    <x v="7"/>
  </r>
  <r>
    <x v="0"/>
    <x v="1132"/>
    <x v="0"/>
    <x v="1"/>
    <s v="OUT018"/>
    <x v="1"/>
    <x v="0"/>
    <x v="1"/>
    <x v="1767"/>
    <n v="18.2"/>
    <n v="59.990400000000001"/>
    <x v="7"/>
  </r>
  <r>
    <x v="0"/>
    <x v="109"/>
    <x v="7"/>
    <x v="1"/>
    <s v="OUT018"/>
    <x v="1"/>
    <x v="0"/>
    <x v="1"/>
    <x v="1768"/>
    <n v="5.19"/>
    <n v="102.899"/>
    <x v="7"/>
  </r>
  <r>
    <x v="0"/>
    <x v="559"/>
    <x v="7"/>
    <x v="1"/>
    <s v="OUT018"/>
    <x v="1"/>
    <x v="0"/>
    <x v="1"/>
    <x v="1769"/>
    <n v="5.3049999999999997"/>
    <n v="181.96080000000001"/>
    <x v="7"/>
  </r>
  <r>
    <x v="0"/>
    <x v="964"/>
    <x v="7"/>
    <x v="1"/>
    <s v="OUT018"/>
    <x v="1"/>
    <x v="0"/>
    <x v="1"/>
    <x v="1770"/>
    <n v="12.35"/>
    <n v="158.19460000000001"/>
    <x v="7"/>
  </r>
  <r>
    <x v="0"/>
    <x v="535"/>
    <x v="7"/>
    <x v="1"/>
    <s v="OUT018"/>
    <x v="1"/>
    <x v="0"/>
    <x v="1"/>
    <x v="1771"/>
    <n v="20.2"/>
    <n v="175.50280000000001"/>
    <x v="7"/>
  </r>
  <r>
    <x v="0"/>
    <x v="1048"/>
    <x v="6"/>
    <x v="1"/>
    <s v="OUT018"/>
    <x v="1"/>
    <x v="0"/>
    <x v="1"/>
    <x v="1772"/>
    <n v="5.1749999999999998"/>
    <n v="107.76220000000001"/>
    <x v="7"/>
  </r>
  <r>
    <x v="0"/>
    <x v="1113"/>
    <x v="6"/>
    <x v="1"/>
    <s v="OUT018"/>
    <x v="1"/>
    <x v="0"/>
    <x v="1"/>
    <x v="1773"/>
    <n v="5.7850000000000001"/>
    <n v="177.86600000000001"/>
    <x v="7"/>
  </r>
  <r>
    <x v="0"/>
    <x v="316"/>
    <x v="6"/>
    <x v="1"/>
    <s v="OUT018"/>
    <x v="1"/>
    <x v="0"/>
    <x v="1"/>
    <x v="1774"/>
    <n v="9.6"/>
    <n v="187.38720000000001"/>
    <x v="7"/>
  </r>
  <r>
    <x v="0"/>
    <x v="609"/>
    <x v="6"/>
    <x v="1"/>
    <s v="OUT018"/>
    <x v="1"/>
    <x v="0"/>
    <x v="1"/>
    <x v="1775"/>
    <n v="15.1"/>
    <n v="257.3304"/>
    <x v="7"/>
  </r>
  <r>
    <x v="0"/>
    <x v="721"/>
    <x v="6"/>
    <x v="1"/>
    <s v="OUT018"/>
    <x v="1"/>
    <x v="0"/>
    <x v="1"/>
    <x v="1776"/>
    <n v="17.600000000000001"/>
    <n v="118.1782"/>
    <x v="7"/>
  </r>
  <r>
    <x v="0"/>
    <x v="523"/>
    <x v="4"/>
    <x v="1"/>
    <s v="OUT018"/>
    <x v="1"/>
    <x v="0"/>
    <x v="1"/>
    <x v="1777"/>
    <n v="8.26"/>
    <n v="125.07299999999999"/>
    <x v="7"/>
  </r>
  <r>
    <x v="0"/>
    <x v="1133"/>
    <x v="15"/>
    <x v="1"/>
    <s v="OUT018"/>
    <x v="1"/>
    <x v="0"/>
    <x v="1"/>
    <x v="1778"/>
    <n v="17.600000000000001"/>
    <n v="46.706000000000003"/>
    <x v="7"/>
  </r>
  <r>
    <x v="1"/>
    <x v="1134"/>
    <x v="4"/>
    <x v="1"/>
    <s v="OUT018"/>
    <x v="1"/>
    <x v="0"/>
    <x v="1"/>
    <x v="1779"/>
    <n v="6.1349999999999998"/>
    <n v="161.12360000000001"/>
    <x v="7"/>
  </r>
  <r>
    <x v="0"/>
    <x v="80"/>
    <x v="2"/>
    <x v="1"/>
    <s v="OUT018"/>
    <x v="1"/>
    <x v="0"/>
    <x v="1"/>
    <x v="1780"/>
    <n v="11.3"/>
    <n v="259.19619999999998"/>
    <x v="7"/>
  </r>
  <r>
    <x v="0"/>
    <x v="557"/>
    <x v="0"/>
    <x v="1"/>
    <s v="OUT018"/>
    <x v="1"/>
    <x v="0"/>
    <x v="1"/>
    <x v="1781"/>
    <n v="13.1"/>
    <n v="180.33179999999999"/>
    <x v="7"/>
  </r>
  <r>
    <x v="1"/>
    <x v="175"/>
    <x v="13"/>
    <x v="7"/>
    <s v="OUT027"/>
    <x v="1"/>
    <x v="0"/>
    <x v="3"/>
    <x v="1782"/>
    <m/>
    <n v="77.995999999999995"/>
    <x v="7"/>
  </r>
  <r>
    <x v="1"/>
    <x v="1135"/>
    <x v="0"/>
    <x v="7"/>
    <s v="OUT027"/>
    <x v="1"/>
    <x v="0"/>
    <x v="3"/>
    <x v="20"/>
    <m/>
    <n v="245.01439999999999"/>
    <x v="7"/>
  </r>
  <r>
    <x v="1"/>
    <x v="1136"/>
    <x v="0"/>
    <x v="7"/>
    <s v="OUT027"/>
    <x v="1"/>
    <x v="0"/>
    <x v="3"/>
    <x v="1783"/>
    <m/>
    <n v="106.02800000000001"/>
    <x v="7"/>
  </r>
  <r>
    <x v="1"/>
    <x v="1137"/>
    <x v="5"/>
    <x v="7"/>
    <s v="OUT027"/>
    <x v="1"/>
    <x v="0"/>
    <x v="3"/>
    <x v="1784"/>
    <m/>
    <n v="153.53399999999999"/>
    <x v="7"/>
  </r>
  <r>
    <x v="1"/>
    <x v="1011"/>
    <x v="13"/>
    <x v="7"/>
    <s v="OUT027"/>
    <x v="1"/>
    <x v="0"/>
    <x v="3"/>
    <x v="1785"/>
    <m/>
    <n v="143.0812"/>
    <x v="7"/>
  </r>
  <r>
    <x v="1"/>
    <x v="1138"/>
    <x v="13"/>
    <x v="7"/>
    <s v="OUT027"/>
    <x v="1"/>
    <x v="0"/>
    <x v="3"/>
    <x v="1786"/>
    <m/>
    <n v="246.9118"/>
    <x v="7"/>
  </r>
  <r>
    <x v="1"/>
    <x v="1079"/>
    <x v="13"/>
    <x v="7"/>
    <s v="OUT027"/>
    <x v="1"/>
    <x v="0"/>
    <x v="3"/>
    <x v="1787"/>
    <m/>
    <n v="43.308599999999998"/>
    <x v="7"/>
  </r>
  <r>
    <x v="1"/>
    <x v="271"/>
    <x v="13"/>
    <x v="7"/>
    <s v="OUT027"/>
    <x v="1"/>
    <x v="0"/>
    <x v="3"/>
    <x v="1788"/>
    <m/>
    <n v="150.80240000000001"/>
    <x v="7"/>
  </r>
  <r>
    <x v="1"/>
    <x v="656"/>
    <x v="3"/>
    <x v="7"/>
    <s v="OUT027"/>
    <x v="1"/>
    <x v="0"/>
    <x v="3"/>
    <x v="1789"/>
    <m/>
    <n v="39.950600000000001"/>
    <x v="7"/>
  </r>
  <r>
    <x v="1"/>
    <x v="1139"/>
    <x v="3"/>
    <x v="7"/>
    <s v="OUT027"/>
    <x v="1"/>
    <x v="0"/>
    <x v="3"/>
    <x v="1790"/>
    <m/>
    <n v="198.9768"/>
    <x v="7"/>
  </r>
  <r>
    <x v="1"/>
    <x v="116"/>
    <x v="3"/>
    <x v="7"/>
    <s v="OUT027"/>
    <x v="1"/>
    <x v="0"/>
    <x v="3"/>
    <x v="1791"/>
    <m/>
    <n v="205.3638"/>
    <x v="7"/>
  </r>
  <r>
    <x v="1"/>
    <x v="1016"/>
    <x v="11"/>
    <x v="7"/>
    <s v="OUT027"/>
    <x v="1"/>
    <x v="0"/>
    <x v="3"/>
    <x v="1792"/>
    <m/>
    <n v="74.2012"/>
    <x v="7"/>
  </r>
  <r>
    <x v="1"/>
    <x v="52"/>
    <x v="11"/>
    <x v="7"/>
    <s v="OUT027"/>
    <x v="1"/>
    <x v="0"/>
    <x v="3"/>
    <x v="1793"/>
    <m/>
    <n v="152.23400000000001"/>
    <x v="7"/>
  </r>
  <r>
    <x v="1"/>
    <x v="743"/>
    <x v="2"/>
    <x v="7"/>
    <s v="OUT027"/>
    <x v="1"/>
    <x v="0"/>
    <x v="3"/>
    <x v="1794"/>
    <m/>
    <n v="208.99279999999999"/>
    <x v="7"/>
  </r>
  <r>
    <x v="1"/>
    <x v="403"/>
    <x v="2"/>
    <x v="7"/>
    <s v="OUT027"/>
    <x v="1"/>
    <x v="0"/>
    <x v="3"/>
    <x v="1795"/>
    <m/>
    <n v="214.7534"/>
    <x v="7"/>
  </r>
  <r>
    <x v="1"/>
    <x v="1140"/>
    <x v="2"/>
    <x v="7"/>
    <s v="OUT027"/>
    <x v="1"/>
    <x v="0"/>
    <x v="3"/>
    <x v="20"/>
    <m/>
    <n v="100.7042"/>
    <x v="7"/>
  </r>
  <r>
    <x v="1"/>
    <x v="507"/>
    <x v="0"/>
    <x v="7"/>
    <s v="OUT027"/>
    <x v="1"/>
    <x v="0"/>
    <x v="3"/>
    <x v="1796"/>
    <m/>
    <n v="160.15780000000001"/>
    <x v="7"/>
  </r>
  <r>
    <x v="1"/>
    <x v="1141"/>
    <x v="0"/>
    <x v="7"/>
    <s v="OUT027"/>
    <x v="1"/>
    <x v="0"/>
    <x v="3"/>
    <x v="1797"/>
    <m/>
    <n v="90.646199999999993"/>
    <x v="7"/>
  </r>
  <r>
    <x v="1"/>
    <x v="59"/>
    <x v="0"/>
    <x v="7"/>
    <s v="OUT027"/>
    <x v="1"/>
    <x v="0"/>
    <x v="3"/>
    <x v="1798"/>
    <m/>
    <n v="115.7518"/>
    <x v="7"/>
  </r>
  <r>
    <x v="1"/>
    <x v="444"/>
    <x v="0"/>
    <x v="7"/>
    <s v="OUT027"/>
    <x v="1"/>
    <x v="0"/>
    <x v="3"/>
    <x v="1799"/>
    <m/>
    <n v="37.8506"/>
    <x v="7"/>
  </r>
  <r>
    <x v="1"/>
    <x v="1142"/>
    <x v="0"/>
    <x v="7"/>
    <s v="OUT027"/>
    <x v="1"/>
    <x v="0"/>
    <x v="3"/>
    <x v="1800"/>
    <m/>
    <n v="126.4046"/>
    <x v="7"/>
  </r>
  <r>
    <x v="1"/>
    <x v="324"/>
    <x v="0"/>
    <x v="7"/>
    <s v="OUT027"/>
    <x v="1"/>
    <x v="0"/>
    <x v="3"/>
    <x v="1801"/>
    <m/>
    <n v="147.77340000000001"/>
    <x v="7"/>
  </r>
  <r>
    <x v="1"/>
    <x v="641"/>
    <x v="0"/>
    <x v="7"/>
    <s v="OUT027"/>
    <x v="1"/>
    <x v="0"/>
    <x v="3"/>
    <x v="1802"/>
    <m/>
    <n v="140.61539999999999"/>
    <x v="7"/>
  </r>
  <r>
    <x v="1"/>
    <x v="12"/>
    <x v="0"/>
    <x v="7"/>
    <s v="OUT027"/>
    <x v="1"/>
    <x v="0"/>
    <x v="3"/>
    <x v="1803"/>
    <m/>
    <n v="111.18859999999999"/>
    <x v="7"/>
  </r>
  <r>
    <x v="1"/>
    <x v="642"/>
    <x v="0"/>
    <x v="7"/>
    <s v="OUT027"/>
    <x v="1"/>
    <x v="0"/>
    <x v="3"/>
    <x v="1804"/>
    <m/>
    <n v="169.54740000000001"/>
    <x v="7"/>
  </r>
  <r>
    <x v="1"/>
    <x v="1143"/>
    <x v="9"/>
    <x v="7"/>
    <s v="OUT027"/>
    <x v="1"/>
    <x v="0"/>
    <x v="3"/>
    <x v="1805"/>
    <m/>
    <n v="233.9616"/>
    <x v="7"/>
  </r>
  <r>
    <x v="1"/>
    <x v="277"/>
    <x v="1"/>
    <x v="7"/>
    <s v="OUT027"/>
    <x v="1"/>
    <x v="0"/>
    <x v="3"/>
    <x v="1806"/>
    <m/>
    <n v="158.363"/>
    <x v="7"/>
  </r>
  <r>
    <x v="1"/>
    <x v="31"/>
    <x v="1"/>
    <x v="7"/>
    <s v="OUT027"/>
    <x v="1"/>
    <x v="0"/>
    <x v="3"/>
    <x v="1807"/>
    <m/>
    <n v="194.57939999999999"/>
    <x v="7"/>
  </r>
  <r>
    <x v="1"/>
    <x v="168"/>
    <x v="5"/>
    <x v="7"/>
    <s v="OUT027"/>
    <x v="1"/>
    <x v="0"/>
    <x v="3"/>
    <x v="1808"/>
    <m/>
    <n v="173.2422"/>
    <x v="7"/>
  </r>
  <r>
    <x v="1"/>
    <x v="332"/>
    <x v="5"/>
    <x v="7"/>
    <s v="OUT027"/>
    <x v="1"/>
    <x v="0"/>
    <x v="3"/>
    <x v="1809"/>
    <m/>
    <n v="125.202"/>
    <x v="7"/>
  </r>
  <r>
    <x v="1"/>
    <x v="513"/>
    <x v="5"/>
    <x v="7"/>
    <s v="OUT027"/>
    <x v="1"/>
    <x v="0"/>
    <x v="3"/>
    <x v="1810"/>
    <m/>
    <n v="176.90539999999999"/>
    <x v="7"/>
  </r>
  <r>
    <x v="1"/>
    <x v="250"/>
    <x v="5"/>
    <x v="7"/>
    <s v="OUT027"/>
    <x v="1"/>
    <x v="0"/>
    <x v="3"/>
    <x v="1811"/>
    <m/>
    <n v="46.208599999999997"/>
    <x v="7"/>
  </r>
  <r>
    <x v="1"/>
    <x v="65"/>
    <x v="5"/>
    <x v="7"/>
    <s v="OUT027"/>
    <x v="1"/>
    <x v="0"/>
    <x v="3"/>
    <x v="1812"/>
    <m/>
    <n v="105.3622"/>
    <x v="7"/>
  </r>
  <r>
    <x v="1"/>
    <x v="1053"/>
    <x v="7"/>
    <x v="7"/>
    <s v="OUT027"/>
    <x v="1"/>
    <x v="0"/>
    <x v="3"/>
    <x v="1813"/>
    <m/>
    <n v="242.85120000000001"/>
    <x v="7"/>
  </r>
  <r>
    <x v="1"/>
    <x v="1144"/>
    <x v="7"/>
    <x v="7"/>
    <s v="OUT027"/>
    <x v="1"/>
    <x v="0"/>
    <x v="3"/>
    <x v="1814"/>
    <m/>
    <n v="78.466999999999999"/>
    <x v="7"/>
  </r>
  <r>
    <x v="1"/>
    <x v="104"/>
    <x v="7"/>
    <x v="7"/>
    <s v="OUT027"/>
    <x v="1"/>
    <x v="0"/>
    <x v="3"/>
    <x v="1815"/>
    <m/>
    <n v="139.518"/>
    <x v="7"/>
  </r>
  <r>
    <x v="1"/>
    <x v="848"/>
    <x v="7"/>
    <x v="7"/>
    <s v="OUT027"/>
    <x v="1"/>
    <x v="0"/>
    <x v="3"/>
    <x v="1816"/>
    <m/>
    <n v="255.43299999999999"/>
    <x v="7"/>
  </r>
  <r>
    <x v="1"/>
    <x v="280"/>
    <x v="7"/>
    <x v="7"/>
    <s v="OUT027"/>
    <x v="1"/>
    <x v="0"/>
    <x v="3"/>
    <x v="1817"/>
    <m/>
    <n v="189.9846"/>
    <x v="7"/>
  </r>
  <r>
    <x v="1"/>
    <x v="194"/>
    <x v="7"/>
    <x v="7"/>
    <s v="OUT027"/>
    <x v="1"/>
    <x v="0"/>
    <x v="3"/>
    <x v="1818"/>
    <m/>
    <n v="185.5608"/>
    <x v="7"/>
  </r>
  <r>
    <x v="1"/>
    <x v="127"/>
    <x v="7"/>
    <x v="7"/>
    <s v="OUT027"/>
    <x v="1"/>
    <x v="0"/>
    <x v="3"/>
    <x v="1819"/>
    <m/>
    <n v="166.1842"/>
    <x v="7"/>
  </r>
  <r>
    <x v="1"/>
    <x v="924"/>
    <x v="7"/>
    <x v="7"/>
    <s v="OUT027"/>
    <x v="1"/>
    <x v="0"/>
    <x v="3"/>
    <x v="1820"/>
    <m/>
    <n v="220.87979999999999"/>
    <x v="7"/>
  </r>
  <r>
    <x v="1"/>
    <x v="1145"/>
    <x v="10"/>
    <x v="7"/>
    <s v="OUT027"/>
    <x v="1"/>
    <x v="0"/>
    <x v="3"/>
    <x v="1821"/>
    <m/>
    <n v="164.321"/>
    <x v="7"/>
  </r>
  <r>
    <x v="1"/>
    <x v="1146"/>
    <x v="6"/>
    <x v="7"/>
    <s v="OUT027"/>
    <x v="1"/>
    <x v="0"/>
    <x v="3"/>
    <x v="1822"/>
    <m/>
    <n v="254.2672"/>
    <x v="7"/>
  </r>
  <r>
    <x v="1"/>
    <x v="1147"/>
    <x v="6"/>
    <x v="7"/>
    <s v="OUT027"/>
    <x v="1"/>
    <x v="0"/>
    <x v="3"/>
    <x v="1823"/>
    <m/>
    <n v="124.8704"/>
    <x v="7"/>
  </r>
  <r>
    <x v="1"/>
    <x v="1117"/>
    <x v="4"/>
    <x v="7"/>
    <s v="OUT027"/>
    <x v="1"/>
    <x v="0"/>
    <x v="3"/>
    <x v="1824"/>
    <m/>
    <n v="113.286"/>
    <x v="7"/>
  </r>
  <r>
    <x v="1"/>
    <x v="148"/>
    <x v="4"/>
    <x v="7"/>
    <s v="OUT027"/>
    <x v="1"/>
    <x v="0"/>
    <x v="3"/>
    <x v="1825"/>
    <m/>
    <n v="94.412000000000006"/>
    <x v="7"/>
  </r>
  <r>
    <x v="1"/>
    <x v="996"/>
    <x v="4"/>
    <x v="7"/>
    <s v="OUT027"/>
    <x v="1"/>
    <x v="0"/>
    <x v="3"/>
    <x v="1826"/>
    <m/>
    <n v="190.68459999999999"/>
    <x v="7"/>
  </r>
  <r>
    <x v="1"/>
    <x v="1040"/>
    <x v="4"/>
    <x v="7"/>
    <s v="OUT027"/>
    <x v="1"/>
    <x v="0"/>
    <x v="3"/>
    <x v="1827"/>
    <m/>
    <n v="164.7526"/>
    <x v="7"/>
  </r>
  <r>
    <x v="1"/>
    <x v="306"/>
    <x v="4"/>
    <x v="7"/>
    <s v="OUT027"/>
    <x v="1"/>
    <x v="0"/>
    <x v="3"/>
    <x v="1828"/>
    <m/>
    <n v="197.00839999999999"/>
    <x v="7"/>
  </r>
  <r>
    <x v="0"/>
    <x v="1148"/>
    <x v="8"/>
    <x v="7"/>
    <s v="OUT027"/>
    <x v="1"/>
    <x v="0"/>
    <x v="3"/>
    <x v="1829"/>
    <m/>
    <n v="145.84440000000001"/>
    <x v="7"/>
  </r>
  <r>
    <x v="0"/>
    <x v="887"/>
    <x v="8"/>
    <x v="7"/>
    <s v="OUT027"/>
    <x v="1"/>
    <x v="0"/>
    <x v="3"/>
    <x v="1830"/>
    <m/>
    <n v="110.157"/>
    <x v="7"/>
  </r>
  <r>
    <x v="0"/>
    <x v="934"/>
    <x v="8"/>
    <x v="7"/>
    <s v="OUT027"/>
    <x v="1"/>
    <x v="0"/>
    <x v="3"/>
    <x v="1831"/>
    <m/>
    <n v="105.199"/>
    <x v="7"/>
  </r>
  <r>
    <x v="0"/>
    <x v="111"/>
    <x v="3"/>
    <x v="7"/>
    <s v="OUT027"/>
    <x v="1"/>
    <x v="0"/>
    <x v="3"/>
    <x v="20"/>
    <m/>
    <n v="100.3674"/>
    <x v="7"/>
  </r>
  <r>
    <x v="0"/>
    <x v="726"/>
    <x v="3"/>
    <x v="7"/>
    <s v="OUT027"/>
    <x v="1"/>
    <x v="0"/>
    <x v="3"/>
    <x v="1832"/>
    <m/>
    <n v="184.79239999999999"/>
    <x v="7"/>
  </r>
  <r>
    <x v="0"/>
    <x v="1073"/>
    <x v="2"/>
    <x v="7"/>
    <s v="OUT027"/>
    <x v="1"/>
    <x v="0"/>
    <x v="3"/>
    <x v="1833"/>
    <m/>
    <n v="112.7176"/>
    <x v="7"/>
  </r>
  <r>
    <x v="0"/>
    <x v="956"/>
    <x v="2"/>
    <x v="7"/>
    <s v="OUT027"/>
    <x v="1"/>
    <x v="0"/>
    <x v="3"/>
    <x v="1834"/>
    <m/>
    <n v="106.2306"/>
    <x v="7"/>
  </r>
  <r>
    <x v="0"/>
    <x v="629"/>
    <x v="0"/>
    <x v="7"/>
    <s v="OUT027"/>
    <x v="1"/>
    <x v="0"/>
    <x v="3"/>
    <x v="1835"/>
    <m/>
    <n v="164.2526"/>
    <x v="7"/>
  </r>
  <r>
    <x v="0"/>
    <x v="962"/>
    <x v="0"/>
    <x v="7"/>
    <s v="OUT027"/>
    <x v="1"/>
    <x v="0"/>
    <x v="3"/>
    <x v="1836"/>
    <m/>
    <n v="219.84559999999999"/>
    <x v="7"/>
  </r>
  <r>
    <x v="0"/>
    <x v="1149"/>
    <x v="0"/>
    <x v="7"/>
    <s v="OUT027"/>
    <x v="1"/>
    <x v="0"/>
    <x v="3"/>
    <x v="1837"/>
    <m/>
    <n v="89.785600000000002"/>
    <x v="7"/>
  </r>
  <r>
    <x v="0"/>
    <x v="1150"/>
    <x v="7"/>
    <x v="7"/>
    <s v="OUT027"/>
    <x v="1"/>
    <x v="0"/>
    <x v="3"/>
    <x v="1838"/>
    <m/>
    <n v="197.71100000000001"/>
    <x v="7"/>
  </r>
  <r>
    <x v="0"/>
    <x v="1151"/>
    <x v="7"/>
    <x v="7"/>
    <s v="OUT027"/>
    <x v="1"/>
    <x v="0"/>
    <x v="3"/>
    <x v="1839"/>
    <m/>
    <n v="95.775199999999998"/>
    <x v="7"/>
  </r>
  <r>
    <x v="0"/>
    <x v="1152"/>
    <x v="6"/>
    <x v="7"/>
    <s v="OUT027"/>
    <x v="1"/>
    <x v="0"/>
    <x v="3"/>
    <x v="1840"/>
    <m/>
    <n v="121.173"/>
    <x v="7"/>
  </r>
  <r>
    <x v="0"/>
    <x v="790"/>
    <x v="6"/>
    <x v="7"/>
    <s v="OUT027"/>
    <x v="1"/>
    <x v="0"/>
    <x v="3"/>
    <x v="1841"/>
    <m/>
    <n v="80.230199999999996"/>
    <x v="7"/>
  </r>
  <r>
    <x v="0"/>
    <x v="1153"/>
    <x v="6"/>
    <x v="7"/>
    <s v="OUT027"/>
    <x v="1"/>
    <x v="0"/>
    <x v="3"/>
    <x v="1842"/>
    <m/>
    <n v="95.641000000000005"/>
    <x v="7"/>
  </r>
  <r>
    <x v="0"/>
    <x v="1115"/>
    <x v="4"/>
    <x v="7"/>
    <s v="OUT027"/>
    <x v="1"/>
    <x v="0"/>
    <x v="3"/>
    <x v="1843"/>
    <m/>
    <n v="123.03879999999999"/>
    <x v="7"/>
  </r>
  <r>
    <x v="1"/>
    <x v="275"/>
    <x v="0"/>
    <x v="3"/>
    <s v="OUT013"/>
    <x v="1"/>
    <x v="2"/>
    <x v="0"/>
    <x v="1844"/>
    <n v="16.350000000000001"/>
    <n v="196.4426"/>
    <x v="8"/>
  </r>
  <r>
    <x v="0"/>
    <x v="1154"/>
    <x v="6"/>
    <x v="3"/>
    <s v="OUT013"/>
    <x v="1"/>
    <x v="2"/>
    <x v="0"/>
    <x v="1845"/>
    <n v="18.850000000000001"/>
    <n v="250.8724"/>
    <x v="8"/>
  </r>
  <r>
    <x v="1"/>
    <x v="945"/>
    <x v="1"/>
    <x v="1"/>
    <s v="OUT018"/>
    <x v="1"/>
    <x v="0"/>
    <x v="1"/>
    <x v="1846"/>
    <n v="18.600000000000001"/>
    <n v="96.443600000000004"/>
    <x v="8"/>
  </r>
  <r>
    <x v="1"/>
    <x v="70"/>
    <x v="7"/>
    <x v="3"/>
    <s v="OUT013"/>
    <x v="1"/>
    <x v="2"/>
    <x v="0"/>
    <x v="1847"/>
    <n v="9.8000000000000007"/>
    <n v="126.002"/>
    <x v="8"/>
  </r>
  <r>
    <x v="1"/>
    <x v="1155"/>
    <x v="2"/>
    <x v="3"/>
    <s v="OUT013"/>
    <x v="1"/>
    <x v="2"/>
    <x v="0"/>
    <x v="1848"/>
    <n v="10.195"/>
    <n v="141.5154"/>
    <x v="8"/>
  </r>
  <r>
    <x v="0"/>
    <x v="1156"/>
    <x v="6"/>
    <x v="2"/>
    <s v="OUT046"/>
    <x v="0"/>
    <x v="1"/>
    <x v="0"/>
    <x v="1849"/>
    <n v="6.3049999999999997"/>
    <n v="95.643600000000006"/>
    <x v="8"/>
  </r>
  <r>
    <x v="0"/>
    <x v="558"/>
    <x v="7"/>
    <x v="7"/>
    <s v="OUT019"/>
    <x v="0"/>
    <x v="1"/>
    <x v="2"/>
    <x v="1850"/>
    <m/>
    <n v="176.93700000000001"/>
    <x v="8"/>
  </r>
  <r>
    <x v="1"/>
    <x v="284"/>
    <x v="4"/>
    <x v="4"/>
    <s v="OUT045"/>
    <x v="2"/>
    <x v="1"/>
    <x v="0"/>
    <x v="1851"/>
    <n v="12.65"/>
    <n v="159.05779999999999"/>
    <x v="8"/>
  </r>
  <r>
    <x v="1"/>
    <x v="1069"/>
    <x v="4"/>
    <x v="2"/>
    <s v="OUT046"/>
    <x v="0"/>
    <x v="1"/>
    <x v="0"/>
    <x v="1852"/>
    <n v="14.15"/>
    <n v="82.427599999999998"/>
    <x v="8"/>
  </r>
  <r>
    <x v="1"/>
    <x v="5"/>
    <x v="2"/>
    <x v="6"/>
    <s v="OUT010"/>
    <x v="1"/>
    <x v="1"/>
    <x v="2"/>
    <x v="1853"/>
    <n v="8.89"/>
    <n v="101.7016"/>
    <x v="8"/>
  </r>
  <r>
    <x v="1"/>
    <x v="65"/>
    <x v="5"/>
    <x v="5"/>
    <s v="OUT017"/>
    <x v="2"/>
    <x v="1"/>
    <x v="0"/>
    <x v="1854"/>
    <n v="9.1950000000000003"/>
    <n v="105.1622"/>
    <x v="8"/>
  </r>
  <r>
    <x v="0"/>
    <x v="852"/>
    <x v="2"/>
    <x v="8"/>
    <s v="OUT035"/>
    <x v="2"/>
    <x v="1"/>
    <x v="0"/>
    <x v="20"/>
    <n v="14"/>
    <n v="53.064"/>
    <x v="8"/>
  </r>
  <r>
    <x v="0"/>
    <x v="982"/>
    <x v="6"/>
    <x v="3"/>
    <s v="OUT013"/>
    <x v="1"/>
    <x v="2"/>
    <x v="0"/>
    <x v="1855"/>
    <n v="14"/>
    <n v="54.764000000000003"/>
    <x v="8"/>
  </r>
  <r>
    <x v="1"/>
    <x v="1157"/>
    <x v="1"/>
    <x v="7"/>
    <s v="OUT019"/>
    <x v="0"/>
    <x v="1"/>
    <x v="2"/>
    <x v="1856"/>
    <m/>
    <n v="117.944"/>
    <x v="8"/>
  </r>
  <r>
    <x v="0"/>
    <x v="761"/>
    <x v="6"/>
    <x v="1"/>
    <s v="OUT018"/>
    <x v="1"/>
    <x v="0"/>
    <x v="1"/>
    <x v="1857"/>
    <n v="11.35"/>
    <n v="100.0016"/>
    <x v="8"/>
  </r>
  <r>
    <x v="0"/>
    <x v="629"/>
    <x v="0"/>
    <x v="4"/>
    <s v="OUT045"/>
    <x v="2"/>
    <x v="1"/>
    <x v="0"/>
    <x v="1858"/>
    <n v="11.85"/>
    <n v="164.15260000000001"/>
    <x v="8"/>
  </r>
  <r>
    <x v="1"/>
    <x v="154"/>
    <x v="11"/>
    <x v="8"/>
    <s v="OUT035"/>
    <x v="2"/>
    <x v="1"/>
    <x v="0"/>
    <x v="1859"/>
    <n v="13.8"/>
    <n v="245.18020000000001"/>
    <x v="8"/>
  </r>
  <r>
    <x v="0"/>
    <x v="1158"/>
    <x v="6"/>
    <x v="5"/>
    <s v="OUT017"/>
    <x v="2"/>
    <x v="1"/>
    <x v="0"/>
    <x v="20"/>
    <n v="5.78"/>
    <n v="263.7568"/>
    <x v="8"/>
  </r>
  <r>
    <x v="1"/>
    <x v="1159"/>
    <x v="11"/>
    <x v="8"/>
    <s v="OUT035"/>
    <x v="2"/>
    <x v="1"/>
    <x v="0"/>
    <x v="1860"/>
    <n v="14.1"/>
    <n v="229.0668"/>
    <x v="8"/>
  </r>
  <r>
    <x v="0"/>
    <x v="1160"/>
    <x v="7"/>
    <x v="4"/>
    <s v="OUT045"/>
    <x v="2"/>
    <x v="1"/>
    <x v="0"/>
    <x v="1861"/>
    <n v="17.600000000000001"/>
    <n v="110.92019999999999"/>
    <x v="8"/>
  </r>
  <r>
    <x v="1"/>
    <x v="1161"/>
    <x v="2"/>
    <x v="3"/>
    <s v="OUT013"/>
    <x v="1"/>
    <x v="2"/>
    <x v="0"/>
    <x v="1862"/>
    <n v="17.600000000000001"/>
    <n v="43.345399999999998"/>
    <x v="8"/>
  </r>
  <r>
    <x v="1"/>
    <x v="1162"/>
    <x v="9"/>
    <x v="5"/>
    <s v="OUT017"/>
    <x v="2"/>
    <x v="1"/>
    <x v="0"/>
    <x v="1863"/>
    <n v="15.75"/>
    <n v="250.53819999999999"/>
    <x v="8"/>
  </r>
  <r>
    <x v="1"/>
    <x v="25"/>
    <x v="2"/>
    <x v="4"/>
    <s v="OUT045"/>
    <x v="2"/>
    <x v="1"/>
    <x v="0"/>
    <x v="1864"/>
    <n v="13.35"/>
    <n v="147.53919999999999"/>
    <x v="8"/>
  </r>
  <r>
    <x v="0"/>
    <x v="547"/>
    <x v="12"/>
    <x v="5"/>
    <s v="OUT017"/>
    <x v="2"/>
    <x v="1"/>
    <x v="0"/>
    <x v="1865"/>
    <n v="7.8949999999999996"/>
    <n v="104.4332"/>
    <x v="8"/>
  </r>
  <r>
    <x v="1"/>
    <x v="1163"/>
    <x v="6"/>
    <x v="7"/>
    <s v="OUT019"/>
    <x v="0"/>
    <x v="1"/>
    <x v="2"/>
    <x v="1866"/>
    <m/>
    <n v="190.9504"/>
    <x v="8"/>
  </r>
  <r>
    <x v="0"/>
    <x v="998"/>
    <x v="8"/>
    <x v="4"/>
    <s v="OUT045"/>
    <x v="2"/>
    <x v="1"/>
    <x v="0"/>
    <x v="1867"/>
    <n v="14.5"/>
    <n v="260.45940000000002"/>
    <x v="8"/>
  </r>
  <r>
    <x v="1"/>
    <x v="633"/>
    <x v="11"/>
    <x v="2"/>
    <s v="OUT046"/>
    <x v="0"/>
    <x v="1"/>
    <x v="0"/>
    <x v="1868"/>
    <n v="7.0750000000000002"/>
    <n v="142.21279999999999"/>
    <x v="8"/>
  </r>
  <r>
    <x v="1"/>
    <x v="489"/>
    <x v="1"/>
    <x v="7"/>
    <s v="OUT019"/>
    <x v="0"/>
    <x v="1"/>
    <x v="2"/>
    <x v="1869"/>
    <m/>
    <n v="193.81620000000001"/>
    <x v="8"/>
  </r>
  <r>
    <x v="1"/>
    <x v="428"/>
    <x v="13"/>
    <x v="7"/>
    <s v="OUT019"/>
    <x v="0"/>
    <x v="1"/>
    <x v="2"/>
    <x v="1870"/>
    <m/>
    <n v="48.903399999999998"/>
    <x v="8"/>
  </r>
  <r>
    <x v="0"/>
    <x v="1164"/>
    <x v="15"/>
    <x v="8"/>
    <s v="OUT035"/>
    <x v="2"/>
    <x v="1"/>
    <x v="0"/>
    <x v="1871"/>
    <n v="10.195"/>
    <n v="239.65379999999999"/>
    <x v="8"/>
  </r>
  <r>
    <x v="1"/>
    <x v="405"/>
    <x v="11"/>
    <x v="4"/>
    <s v="OUT045"/>
    <x v="2"/>
    <x v="1"/>
    <x v="0"/>
    <x v="1872"/>
    <n v="7.9349999999999996"/>
    <n v="51.534999999999997"/>
    <x v="8"/>
  </r>
  <r>
    <x v="0"/>
    <x v="918"/>
    <x v="11"/>
    <x v="0"/>
    <s v="OUT049"/>
    <x v="0"/>
    <x v="0"/>
    <x v="0"/>
    <x v="1873"/>
    <n v="20.7"/>
    <n v="213.48759999999999"/>
    <x v="8"/>
  </r>
  <r>
    <x v="1"/>
    <x v="1165"/>
    <x v="0"/>
    <x v="2"/>
    <s v="OUT046"/>
    <x v="0"/>
    <x v="1"/>
    <x v="0"/>
    <x v="1874"/>
    <n v="12.85"/>
    <n v="181.43180000000001"/>
    <x v="8"/>
  </r>
  <r>
    <x v="1"/>
    <x v="1166"/>
    <x v="11"/>
    <x v="3"/>
    <s v="OUT013"/>
    <x v="1"/>
    <x v="2"/>
    <x v="0"/>
    <x v="20"/>
    <n v="8.7750000000000004"/>
    <n v="45.942799999999998"/>
    <x v="8"/>
  </r>
  <r>
    <x v="1"/>
    <x v="1167"/>
    <x v="11"/>
    <x v="7"/>
    <s v="OUT027"/>
    <x v="1"/>
    <x v="0"/>
    <x v="3"/>
    <x v="1875"/>
    <m/>
    <n v="260.55939999999998"/>
    <x v="8"/>
  </r>
  <r>
    <x v="0"/>
    <x v="610"/>
    <x v="6"/>
    <x v="0"/>
    <s v="OUT049"/>
    <x v="0"/>
    <x v="0"/>
    <x v="0"/>
    <x v="1876"/>
    <n v="15.15"/>
    <n v="132.5284"/>
    <x v="8"/>
  </r>
  <r>
    <x v="1"/>
    <x v="156"/>
    <x v="2"/>
    <x v="2"/>
    <s v="OUT046"/>
    <x v="0"/>
    <x v="1"/>
    <x v="0"/>
    <x v="1877"/>
    <n v="14.3"/>
    <n v="84.922399999999996"/>
    <x v="8"/>
  </r>
  <r>
    <x v="1"/>
    <x v="1116"/>
    <x v="6"/>
    <x v="6"/>
    <s v="OUT010"/>
    <x v="1"/>
    <x v="1"/>
    <x v="2"/>
    <x v="1878"/>
    <n v="14.15"/>
    <n v="243.9828"/>
    <x v="8"/>
  </r>
  <r>
    <x v="1"/>
    <x v="423"/>
    <x v="13"/>
    <x v="1"/>
    <s v="OUT018"/>
    <x v="1"/>
    <x v="0"/>
    <x v="1"/>
    <x v="20"/>
    <n v="9.1950000000000003"/>
    <n v="43.674399999999999"/>
    <x v="8"/>
  </r>
  <r>
    <x v="0"/>
    <x v="230"/>
    <x v="0"/>
    <x v="1"/>
    <s v="OUT018"/>
    <x v="1"/>
    <x v="0"/>
    <x v="1"/>
    <x v="1879"/>
    <n v="11.35"/>
    <n v="201.07419999999999"/>
    <x v="8"/>
  </r>
  <r>
    <x v="0"/>
    <x v="1168"/>
    <x v="13"/>
    <x v="3"/>
    <s v="OUT013"/>
    <x v="1"/>
    <x v="2"/>
    <x v="0"/>
    <x v="1880"/>
    <n v="19.350000000000001"/>
    <n v="49.203400000000002"/>
    <x v="8"/>
  </r>
  <r>
    <x v="0"/>
    <x v="1169"/>
    <x v="3"/>
    <x v="7"/>
    <s v="OUT019"/>
    <x v="0"/>
    <x v="1"/>
    <x v="2"/>
    <x v="20"/>
    <m/>
    <n v="160.69200000000001"/>
    <x v="8"/>
  </r>
  <r>
    <x v="0"/>
    <x v="1170"/>
    <x v="0"/>
    <x v="0"/>
    <s v="OUT049"/>
    <x v="0"/>
    <x v="0"/>
    <x v="0"/>
    <x v="1881"/>
    <n v="9.5"/>
    <n v="171.34479999999999"/>
    <x v="8"/>
  </r>
  <r>
    <x v="1"/>
    <x v="430"/>
    <x v="6"/>
    <x v="7"/>
    <s v="OUT019"/>
    <x v="0"/>
    <x v="1"/>
    <x v="2"/>
    <x v="1882"/>
    <m/>
    <n v="157.892"/>
    <x v="8"/>
  </r>
  <r>
    <x v="1"/>
    <x v="11"/>
    <x v="1"/>
    <x v="2"/>
    <s v="OUT046"/>
    <x v="0"/>
    <x v="1"/>
    <x v="0"/>
    <x v="1883"/>
    <n v="18.850000000000001"/>
    <n v="189.18459999999999"/>
    <x v="8"/>
  </r>
  <r>
    <x v="1"/>
    <x v="256"/>
    <x v="6"/>
    <x v="7"/>
    <s v="OUT027"/>
    <x v="1"/>
    <x v="0"/>
    <x v="3"/>
    <x v="1884"/>
    <m/>
    <n v="117.7466"/>
    <x v="8"/>
  </r>
  <r>
    <x v="1"/>
    <x v="1119"/>
    <x v="0"/>
    <x v="8"/>
    <s v="OUT035"/>
    <x v="2"/>
    <x v="1"/>
    <x v="0"/>
    <x v="1885"/>
    <n v="7.4749999999999996"/>
    <n v="240.68539999999999"/>
    <x v="8"/>
  </r>
  <r>
    <x v="1"/>
    <x v="169"/>
    <x v="5"/>
    <x v="2"/>
    <s v="OUT046"/>
    <x v="0"/>
    <x v="1"/>
    <x v="0"/>
    <x v="1886"/>
    <n v="19.75"/>
    <n v="103.03319999999999"/>
    <x v="8"/>
  </r>
  <r>
    <x v="1"/>
    <x v="690"/>
    <x v="0"/>
    <x v="5"/>
    <s v="OUT017"/>
    <x v="2"/>
    <x v="0"/>
    <x v="0"/>
    <x v="1887"/>
    <n v="11.1"/>
    <n v="191.78460000000001"/>
    <x v="8"/>
  </r>
  <r>
    <x v="1"/>
    <x v="1171"/>
    <x v="11"/>
    <x v="0"/>
    <s v="OUT049"/>
    <x v="0"/>
    <x v="0"/>
    <x v="0"/>
    <x v="1888"/>
    <n v="8.2100000000000009"/>
    <n v="89.219800000000006"/>
    <x v="8"/>
  </r>
  <r>
    <x v="0"/>
    <x v="581"/>
    <x v="7"/>
    <x v="0"/>
    <s v="OUT049"/>
    <x v="0"/>
    <x v="0"/>
    <x v="0"/>
    <x v="1889"/>
    <n v="12.8"/>
    <n v="226.84039999999999"/>
    <x v="8"/>
  </r>
  <r>
    <x v="1"/>
    <x v="704"/>
    <x v="5"/>
    <x v="7"/>
    <s v="OUT019"/>
    <x v="0"/>
    <x v="1"/>
    <x v="2"/>
    <x v="1890"/>
    <m/>
    <n v="255.2698"/>
    <x v="8"/>
  </r>
  <r>
    <x v="1"/>
    <x v="1172"/>
    <x v="3"/>
    <x v="2"/>
    <s v="OUT046"/>
    <x v="0"/>
    <x v="1"/>
    <x v="0"/>
    <x v="1891"/>
    <n v="13.8"/>
    <n v="106.9254"/>
    <x v="8"/>
  </r>
  <r>
    <x v="1"/>
    <x v="233"/>
    <x v="13"/>
    <x v="2"/>
    <s v="OUT046"/>
    <x v="0"/>
    <x v="1"/>
    <x v="0"/>
    <x v="1892"/>
    <n v="9.8000000000000007"/>
    <n v="100.6016"/>
    <x v="8"/>
  </r>
  <r>
    <x v="1"/>
    <x v="488"/>
    <x v="3"/>
    <x v="2"/>
    <s v="OUT046"/>
    <x v="0"/>
    <x v="1"/>
    <x v="0"/>
    <x v="1893"/>
    <n v="19.5"/>
    <n v="179.80019999999999"/>
    <x v="8"/>
  </r>
  <r>
    <x v="1"/>
    <x v="808"/>
    <x v="9"/>
    <x v="0"/>
    <s v="OUT049"/>
    <x v="0"/>
    <x v="0"/>
    <x v="0"/>
    <x v="1894"/>
    <n v="8.3949999999999996"/>
    <n v="253.70400000000001"/>
    <x v="8"/>
  </r>
  <r>
    <x v="0"/>
    <x v="1173"/>
    <x v="0"/>
    <x v="7"/>
    <s v="OUT027"/>
    <x v="1"/>
    <x v="0"/>
    <x v="3"/>
    <x v="1895"/>
    <m/>
    <n v="106.25960000000001"/>
    <x v="8"/>
  </r>
  <r>
    <x v="1"/>
    <x v="500"/>
    <x v="11"/>
    <x v="3"/>
    <s v="OUT013"/>
    <x v="1"/>
    <x v="2"/>
    <x v="0"/>
    <x v="1896"/>
    <n v="7.02"/>
    <n v="82.224999999999994"/>
    <x v="8"/>
  </r>
  <r>
    <x v="1"/>
    <x v="1174"/>
    <x v="2"/>
    <x v="4"/>
    <s v="OUT045"/>
    <x v="2"/>
    <x v="0"/>
    <x v="0"/>
    <x v="1897"/>
    <n v="15.1"/>
    <n v="147.20760000000001"/>
    <x v="8"/>
  </r>
  <r>
    <x v="1"/>
    <x v="1175"/>
    <x v="6"/>
    <x v="4"/>
    <s v="OUT045"/>
    <x v="2"/>
    <x v="0"/>
    <x v="0"/>
    <x v="1898"/>
    <n v="12.3"/>
    <n v="115.18340000000001"/>
    <x v="8"/>
  </r>
  <r>
    <x v="0"/>
    <x v="261"/>
    <x v="13"/>
    <x v="7"/>
    <s v="OUT027"/>
    <x v="1"/>
    <x v="0"/>
    <x v="3"/>
    <x v="1899"/>
    <m/>
    <n v="172.34219999999999"/>
    <x v="8"/>
  </r>
  <r>
    <x v="1"/>
    <x v="420"/>
    <x v="6"/>
    <x v="8"/>
    <s v="OUT035"/>
    <x v="2"/>
    <x v="1"/>
    <x v="0"/>
    <x v="1900"/>
    <n v="7.07"/>
    <n v="113.38339999999999"/>
    <x v="8"/>
  </r>
  <r>
    <x v="1"/>
    <x v="645"/>
    <x v="5"/>
    <x v="4"/>
    <s v="OUT045"/>
    <x v="2"/>
    <x v="0"/>
    <x v="0"/>
    <x v="1901"/>
    <n v="19.5"/>
    <n v="57.261400000000002"/>
    <x v="8"/>
  </r>
  <r>
    <x v="1"/>
    <x v="162"/>
    <x v="1"/>
    <x v="1"/>
    <s v="OUT018"/>
    <x v="1"/>
    <x v="0"/>
    <x v="1"/>
    <x v="1902"/>
    <n v="9.8000000000000007"/>
    <n v="116.2492"/>
    <x v="8"/>
  </r>
  <r>
    <x v="0"/>
    <x v="913"/>
    <x v="0"/>
    <x v="7"/>
    <s v="OUT027"/>
    <x v="1"/>
    <x v="0"/>
    <x v="3"/>
    <x v="1903"/>
    <m/>
    <n v="162.15520000000001"/>
    <x v="8"/>
  </r>
  <r>
    <x v="0"/>
    <x v="1129"/>
    <x v="11"/>
    <x v="3"/>
    <s v="OUT013"/>
    <x v="1"/>
    <x v="2"/>
    <x v="0"/>
    <x v="1904"/>
    <n v="12.35"/>
    <n v="49.169199999999996"/>
    <x v="8"/>
  </r>
  <r>
    <x v="0"/>
    <x v="1176"/>
    <x v="0"/>
    <x v="7"/>
    <s v="OUT027"/>
    <x v="1"/>
    <x v="0"/>
    <x v="3"/>
    <x v="1905"/>
    <m/>
    <n v="84.159199999999998"/>
    <x v="8"/>
  </r>
  <r>
    <x v="1"/>
    <x v="1177"/>
    <x v="5"/>
    <x v="2"/>
    <s v="OUT046"/>
    <x v="0"/>
    <x v="1"/>
    <x v="0"/>
    <x v="1906"/>
    <n v="7.4749999999999996"/>
    <n v="217.61920000000001"/>
    <x v="8"/>
  </r>
  <r>
    <x v="1"/>
    <x v="1009"/>
    <x v="4"/>
    <x v="6"/>
    <s v="OUT010"/>
    <x v="1"/>
    <x v="0"/>
    <x v="2"/>
    <x v="20"/>
    <n v="9.5"/>
    <n v="32.89"/>
    <x v="8"/>
  </r>
  <r>
    <x v="1"/>
    <x v="1178"/>
    <x v="5"/>
    <x v="1"/>
    <s v="OUT018"/>
    <x v="1"/>
    <x v="0"/>
    <x v="1"/>
    <x v="1907"/>
    <n v="20.6"/>
    <n v="74.4696"/>
    <x v="8"/>
  </r>
  <r>
    <x v="1"/>
    <x v="658"/>
    <x v="1"/>
    <x v="3"/>
    <s v="OUT013"/>
    <x v="1"/>
    <x v="2"/>
    <x v="0"/>
    <x v="1908"/>
    <n v="19.850000000000001"/>
    <n v="126.1704"/>
    <x v="8"/>
  </r>
  <r>
    <x v="0"/>
    <x v="1179"/>
    <x v="2"/>
    <x v="7"/>
    <s v="OUT027"/>
    <x v="1"/>
    <x v="0"/>
    <x v="3"/>
    <x v="1909"/>
    <m/>
    <n v="86.919799999999995"/>
    <x v="8"/>
  </r>
  <r>
    <x v="1"/>
    <x v="1180"/>
    <x v="0"/>
    <x v="3"/>
    <s v="OUT013"/>
    <x v="1"/>
    <x v="2"/>
    <x v="0"/>
    <x v="1910"/>
    <n v="10.895"/>
    <n v="196.67939999999999"/>
    <x v="8"/>
  </r>
  <r>
    <x v="1"/>
    <x v="624"/>
    <x v="5"/>
    <x v="4"/>
    <s v="OUT045"/>
    <x v="2"/>
    <x v="0"/>
    <x v="0"/>
    <x v="1911"/>
    <n v="13.15"/>
    <n v="176.86859999999999"/>
    <x v="8"/>
  </r>
  <r>
    <x v="1"/>
    <x v="893"/>
    <x v="6"/>
    <x v="8"/>
    <s v="OUT035"/>
    <x v="2"/>
    <x v="1"/>
    <x v="0"/>
    <x v="1912"/>
    <n v="10.195"/>
    <n v="147.60759999999999"/>
    <x v="8"/>
  </r>
  <r>
    <x v="1"/>
    <x v="1181"/>
    <x v="1"/>
    <x v="2"/>
    <s v="OUT046"/>
    <x v="0"/>
    <x v="1"/>
    <x v="0"/>
    <x v="1913"/>
    <n v="13.5"/>
    <n v="35.287399999999998"/>
    <x v="8"/>
  </r>
  <r>
    <x v="1"/>
    <x v="576"/>
    <x v="6"/>
    <x v="6"/>
    <s v="OUT010"/>
    <x v="1"/>
    <x v="0"/>
    <x v="2"/>
    <x v="1914"/>
    <n v="17.7"/>
    <n v="165.98159999999999"/>
    <x v="8"/>
  </r>
  <r>
    <x v="1"/>
    <x v="807"/>
    <x v="0"/>
    <x v="0"/>
    <s v="OUT049"/>
    <x v="0"/>
    <x v="0"/>
    <x v="0"/>
    <x v="1915"/>
    <n v="7.3650000000000002"/>
    <n v="227.072"/>
    <x v="8"/>
  </r>
  <r>
    <x v="1"/>
    <x v="643"/>
    <x v="5"/>
    <x v="0"/>
    <s v="OUT049"/>
    <x v="0"/>
    <x v="0"/>
    <x v="0"/>
    <x v="20"/>
    <n v="8.93"/>
    <n v="53.261400000000002"/>
    <x v="8"/>
  </r>
  <r>
    <x v="1"/>
    <x v="1182"/>
    <x v="13"/>
    <x v="0"/>
    <s v="OUT049"/>
    <x v="0"/>
    <x v="0"/>
    <x v="0"/>
    <x v="1916"/>
    <n v="9.17"/>
    <n v="141.74700000000001"/>
    <x v="8"/>
  </r>
  <r>
    <x v="1"/>
    <x v="233"/>
    <x v="13"/>
    <x v="0"/>
    <s v="OUT049"/>
    <x v="0"/>
    <x v="0"/>
    <x v="0"/>
    <x v="1917"/>
    <n v="9.8000000000000007"/>
    <n v="102.80159999999999"/>
    <x v="8"/>
  </r>
  <r>
    <x v="1"/>
    <x v="639"/>
    <x v="13"/>
    <x v="0"/>
    <s v="OUT049"/>
    <x v="0"/>
    <x v="0"/>
    <x v="0"/>
    <x v="1918"/>
    <n v="15.75"/>
    <n v="194.34520000000001"/>
    <x v="8"/>
  </r>
  <r>
    <x v="1"/>
    <x v="1183"/>
    <x v="13"/>
    <x v="0"/>
    <s v="OUT049"/>
    <x v="0"/>
    <x v="0"/>
    <x v="0"/>
    <x v="1919"/>
    <n v="20.7"/>
    <n v="156.62880000000001"/>
    <x v="8"/>
  </r>
  <r>
    <x v="1"/>
    <x v="985"/>
    <x v="8"/>
    <x v="0"/>
    <s v="OUT049"/>
    <x v="0"/>
    <x v="0"/>
    <x v="0"/>
    <x v="1920"/>
    <n v="15"/>
    <n v="121.5414"/>
    <x v="8"/>
  </r>
  <r>
    <x v="1"/>
    <x v="1184"/>
    <x v="3"/>
    <x v="0"/>
    <s v="OUT049"/>
    <x v="0"/>
    <x v="0"/>
    <x v="0"/>
    <x v="1921"/>
    <n v="5.1749999999999998"/>
    <n v="83.422399999999996"/>
    <x v="8"/>
  </r>
  <r>
    <x v="1"/>
    <x v="1185"/>
    <x v="3"/>
    <x v="0"/>
    <s v="OUT049"/>
    <x v="0"/>
    <x v="0"/>
    <x v="0"/>
    <x v="1922"/>
    <n v="15.7"/>
    <n v="132.29419999999999"/>
    <x v="8"/>
  </r>
  <r>
    <x v="1"/>
    <x v="295"/>
    <x v="11"/>
    <x v="0"/>
    <s v="OUT049"/>
    <x v="0"/>
    <x v="0"/>
    <x v="0"/>
    <x v="1923"/>
    <n v="10.895"/>
    <n v="263.7568"/>
    <x v="8"/>
  </r>
  <r>
    <x v="1"/>
    <x v="154"/>
    <x v="11"/>
    <x v="0"/>
    <s v="OUT049"/>
    <x v="0"/>
    <x v="0"/>
    <x v="0"/>
    <x v="1924"/>
    <n v="13.8"/>
    <n v="246.9802"/>
    <x v="8"/>
  </r>
  <r>
    <x v="1"/>
    <x v="1186"/>
    <x v="11"/>
    <x v="0"/>
    <s v="OUT049"/>
    <x v="0"/>
    <x v="0"/>
    <x v="0"/>
    <x v="1925"/>
    <n v="17"/>
    <n v="219.81139999999999"/>
    <x v="8"/>
  </r>
  <r>
    <x v="1"/>
    <x v="453"/>
    <x v="11"/>
    <x v="0"/>
    <s v="OUT049"/>
    <x v="0"/>
    <x v="0"/>
    <x v="0"/>
    <x v="1926"/>
    <n v="17.600000000000001"/>
    <n v="89.385599999999997"/>
    <x v="8"/>
  </r>
  <r>
    <x v="1"/>
    <x v="616"/>
    <x v="2"/>
    <x v="0"/>
    <s v="OUT049"/>
    <x v="0"/>
    <x v="0"/>
    <x v="0"/>
    <x v="1927"/>
    <n v="5.1550000000000002"/>
    <n v="247.27760000000001"/>
    <x v="8"/>
  </r>
  <r>
    <x v="1"/>
    <x v="272"/>
    <x v="2"/>
    <x v="0"/>
    <s v="OUT049"/>
    <x v="0"/>
    <x v="0"/>
    <x v="0"/>
    <x v="1928"/>
    <n v="5.48"/>
    <n v="83.025000000000006"/>
    <x v="8"/>
  </r>
  <r>
    <x v="1"/>
    <x v="35"/>
    <x v="2"/>
    <x v="0"/>
    <s v="OUT049"/>
    <x v="0"/>
    <x v="0"/>
    <x v="0"/>
    <x v="1929"/>
    <n v="9.31"/>
    <n v="62.350999999999999"/>
    <x v="8"/>
  </r>
  <r>
    <x v="1"/>
    <x v="1094"/>
    <x v="2"/>
    <x v="0"/>
    <s v="OUT049"/>
    <x v="0"/>
    <x v="0"/>
    <x v="0"/>
    <x v="1930"/>
    <n v="10.5"/>
    <n v="88.582999999999998"/>
    <x v="8"/>
  </r>
  <r>
    <x v="1"/>
    <x v="1118"/>
    <x v="2"/>
    <x v="0"/>
    <s v="OUT049"/>
    <x v="0"/>
    <x v="0"/>
    <x v="0"/>
    <x v="1931"/>
    <n v="12.85"/>
    <n v="47.305999999999997"/>
    <x v="8"/>
  </r>
  <r>
    <x v="1"/>
    <x v="444"/>
    <x v="0"/>
    <x v="0"/>
    <s v="OUT049"/>
    <x v="0"/>
    <x v="0"/>
    <x v="0"/>
    <x v="1932"/>
    <n v="8.3000000000000007"/>
    <n v="36.250599999999999"/>
    <x v="8"/>
  </r>
  <r>
    <x v="1"/>
    <x v="1187"/>
    <x v="0"/>
    <x v="0"/>
    <s v="OUT049"/>
    <x v="0"/>
    <x v="0"/>
    <x v="0"/>
    <x v="1933"/>
    <n v="11.5"/>
    <n v="189.25299999999999"/>
    <x v="8"/>
  </r>
  <r>
    <x v="1"/>
    <x v="1188"/>
    <x v="0"/>
    <x v="0"/>
    <s v="OUT049"/>
    <x v="0"/>
    <x v="0"/>
    <x v="0"/>
    <x v="1934"/>
    <n v="16"/>
    <n v="46.208599999999997"/>
    <x v="8"/>
  </r>
  <r>
    <x v="1"/>
    <x v="1189"/>
    <x v="0"/>
    <x v="0"/>
    <s v="OUT049"/>
    <x v="0"/>
    <x v="0"/>
    <x v="0"/>
    <x v="1935"/>
    <n v="17.7"/>
    <n v="113.2834"/>
    <x v="8"/>
  </r>
  <r>
    <x v="1"/>
    <x v="324"/>
    <x v="0"/>
    <x v="0"/>
    <s v="OUT049"/>
    <x v="0"/>
    <x v="0"/>
    <x v="0"/>
    <x v="1936"/>
    <n v="18.2"/>
    <n v="146.4734"/>
    <x v="8"/>
  </r>
  <r>
    <x v="1"/>
    <x v="828"/>
    <x v="9"/>
    <x v="0"/>
    <s v="OUT049"/>
    <x v="0"/>
    <x v="0"/>
    <x v="0"/>
    <x v="1937"/>
    <n v="8.2100000000000009"/>
    <n v="149.9392"/>
    <x v="8"/>
  </r>
  <r>
    <x v="1"/>
    <x v="1162"/>
    <x v="9"/>
    <x v="0"/>
    <s v="OUT049"/>
    <x v="0"/>
    <x v="0"/>
    <x v="0"/>
    <x v="1938"/>
    <n v="15.75"/>
    <n v="252.93819999999999"/>
    <x v="8"/>
  </r>
  <r>
    <x v="1"/>
    <x v="190"/>
    <x v="1"/>
    <x v="0"/>
    <s v="OUT049"/>
    <x v="0"/>
    <x v="0"/>
    <x v="0"/>
    <x v="1939"/>
    <n v="18.75"/>
    <n v="104.828"/>
    <x v="8"/>
  </r>
  <r>
    <x v="1"/>
    <x v="638"/>
    <x v="5"/>
    <x v="0"/>
    <s v="OUT049"/>
    <x v="0"/>
    <x v="0"/>
    <x v="0"/>
    <x v="1940"/>
    <n v="11.1"/>
    <n v="119.61239999999999"/>
    <x v="8"/>
  </r>
  <r>
    <x v="1"/>
    <x v="1190"/>
    <x v="5"/>
    <x v="0"/>
    <s v="OUT049"/>
    <x v="0"/>
    <x v="0"/>
    <x v="0"/>
    <x v="1941"/>
    <n v="19.2"/>
    <n v="130.131"/>
    <x v="8"/>
  </r>
  <r>
    <x v="1"/>
    <x v="1191"/>
    <x v="7"/>
    <x v="0"/>
    <s v="OUT049"/>
    <x v="0"/>
    <x v="0"/>
    <x v="0"/>
    <x v="1942"/>
    <n v="17.600000000000001"/>
    <n v="154.4314"/>
    <x v="8"/>
  </r>
  <r>
    <x v="1"/>
    <x v="975"/>
    <x v="7"/>
    <x v="0"/>
    <s v="OUT049"/>
    <x v="0"/>
    <x v="0"/>
    <x v="0"/>
    <x v="1943"/>
    <n v="17.850000000000001"/>
    <n v="152.66820000000001"/>
    <x v="8"/>
  </r>
  <r>
    <x v="1"/>
    <x v="254"/>
    <x v="6"/>
    <x v="0"/>
    <s v="OUT049"/>
    <x v="0"/>
    <x v="0"/>
    <x v="0"/>
    <x v="1944"/>
    <n v="8.3949999999999996"/>
    <n v="99.104200000000006"/>
    <x v="8"/>
  </r>
  <r>
    <x v="1"/>
    <x v="774"/>
    <x v="6"/>
    <x v="0"/>
    <s v="OUT049"/>
    <x v="0"/>
    <x v="0"/>
    <x v="0"/>
    <x v="1945"/>
    <n v="9"/>
    <n v="175.43700000000001"/>
    <x v="8"/>
  </r>
  <r>
    <x v="1"/>
    <x v="338"/>
    <x v="6"/>
    <x v="0"/>
    <s v="OUT049"/>
    <x v="0"/>
    <x v="0"/>
    <x v="0"/>
    <x v="1946"/>
    <n v="9.5"/>
    <n v="253.67240000000001"/>
    <x v="8"/>
  </r>
  <r>
    <x v="1"/>
    <x v="893"/>
    <x v="6"/>
    <x v="0"/>
    <s v="OUT049"/>
    <x v="0"/>
    <x v="0"/>
    <x v="0"/>
    <x v="1947"/>
    <n v="10.195"/>
    <n v="149.0076"/>
    <x v="8"/>
  </r>
  <r>
    <x v="1"/>
    <x v="1192"/>
    <x v="6"/>
    <x v="0"/>
    <s v="OUT049"/>
    <x v="0"/>
    <x v="0"/>
    <x v="0"/>
    <x v="1948"/>
    <n v="16.75"/>
    <n v="38.982199999999999"/>
    <x v="8"/>
  </r>
  <r>
    <x v="1"/>
    <x v="904"/>
    <x v="6"/>
    <x v="0"/>
    <s v="OUT049"/>
    <x v="0"/>
    <x v="0"/>
    <x v="0"/>
    <x v="1949"/>
    <n v="16.75"/>
    <n v="187.9556"/>
    <x v="8"/>
  </r>
  <r>
    <x v="1"/>
    <x v="1124"/>
    <x v="6"/>
    <x v="0"/>
    <s v="OUT049"/>
    <x v="0"/>
    <x v="0"/>
    <x v="0"/>
    <x v="1950"/>
    <n v="18.25"/>
    <n v="122.6046"/>
    <x v="8"/>
  </r>
  <r>
    <x v="1"/>
    <x v="199"/>
    <x v="6"/>
    <x v="0"/>
    <s v="OUT049"/>
    <x v="0"/>
    <x v="0"/>
    <x v="0"/>
    <x v="1951"/>
    <n v="18.600000000000001"/>
    <n v="185.0898"/>
    <x v="8"/>
  </r>
  <r>
    <x v="1"/>
    <x v="574"/>
    <x v="6"/>
    <x v="0"/>
    <s v="OUT049"/>
    <x v="0"/>
    <x v="0"/>
    <x v="0"/>
    <x v="1952"/>
    <n v="19"/>
    <n v="104.9622"/>
    <x v="8"/>
  </r>
  <r>
    <x v="1"/>
    <x v="381"/>
    <x v="6"/>
    <x v="0"/>
    <s v="OUT049"/>
    <x v="0"/>
    <x v="0"/>
    <x v="0"/>
    <x v="1953"/>
    <n v="19.7"/>
    <n v="178.33699999999999"/>
    <x v="8"/>
  </r>
  <r>
    <x v="1"/>
    <x v="1193"/>
    <x v="4"/>
    <x v="0"/>
    <s v="OUT049"/>
    <x v="0"/>
    <x v="0"/>
    <x v="0"/>
    <x v="1954"/>
    <n v="14.15"/>
    <n v="41.513800000000003"/>
    <x v="8"/>
  </r>
  <r>
    <x v="1"/>
    <x v="148"/>
    <x v="4"/>
    <x v="0"/>
    <s v="OUT049"/>
    <x v="0"/>
    <x v="0"/>
    <x v="0"/>
    <x v="1955"/>
    <n v="15.35"/>
    <n v="91.912000000000006"/>
    <x v="8"/>
  </r>
  <r>
    <x v="0"/>
    <x v="1088"/>
    <x v="13"/>
    <x v="0"/>
    <s v="OUT049"/>
    <x v="0"/>
    <x v="0"/>
    <x v="0"/>
    <x v="1956"/>
    <n v="8.3000000000000007"/>
    <n v="98.238399999999999"/>
    <x v="8"/>
  </r>
  <r>
    <x v="0"/>
    <x v="1194"/>
    <x v="8"/>
    <x v="0"/>
    <s v="OUT049"/>
    <x v="0"/>
    <x v="0"/>
    <x v="0"/>
    <x v="1957"/>
    <n v="9.1"/>
    <n v="173.6054"/>
    <x v="8"/>
  </r>
  <r>
    <x v="0"/>
    <x v="998"/>
    <x v="8"/>
    <x v="0"/>
    <s v="OUT049"/>
    <x v="0"/>
    <x v="0"/>
    <x v="0"/>
    <x v="1958"/>
    <n v="14.5"/>
    <n v="263.15940000000001"/>
    <x v="8"/>
  </r>
  <r>
    <x v="0"/>
    <x v="309"/>
    <x v="3"/>
    <x v="0"/>
    <s v="OUT049"/>
    <x v="0"/>
    <x v="0"/>
    <x v="0"/>
    <x v="1959"/>
    <n v="17.350000000000001"/>
    <n v="88.085599999999999"/>
    <x v="8"/>
  </r>
  <r>
    <x v="0"/>
    <x v="1195"/>
    <x v="11"/>
    <x v="0"/>
    <s v="OUT049"/>
    <x v="0"/>
    <x v="0"/>
    <x v="0"/>
    <x v="1960"/>
    <n v="16.7"/>
    <n v="120.7782"/>
    <x v="8"/>
  </r>
  <r>
    <x v="0"/>
    <x v="289"/>
    <x v="11"/>
    <x v="0"/>
    <s v="OUT049"/>
    <x v="0"/>
    <x v="0"/>
    <x v="0"/>
    <x v="1961"/>
    <n v="18.5"/>
    <n v="146.31020000000001"/>
    <x v="8"/>
  </r>
  <r>
    <x v="0"/>
    <x v="464"/>
    <x v="2"/>
    <x v="0"/>
    <s v="OUT049"/>
    <x v="0"/>
    <x v="0"/>
    <x v="0"/>
    <x v="1962"/>
    <n v="5.88"/>
    <n v="104.099"/>
    <x v="8"/>
  </r>
  <r>
    <x v="0"/>
    <x v="1196"/>
    <x v="2"/>
    <x v="0"/>
    <s v="OUT049"/>
    <x v="0"/>
    <x v="0"/>
    <x v="0"/>
    <x v="1963"/>
    <n v="8.8949999999999996"/>
    <n v="162.12360000000001"/>
    <x v="8"/>
  </r>
  <r>
    <x v="0"/>
    <x v="2"/>
    <x v="2"/>
    <x v="0"/>
    <s v="OUT049"/>
    <x v="0"/>
    <x v="0"/>
    <x v="0"/>
    <x v="1964"/>
    <n v="13.85"/>
    <n v="164.92099999999999"/>
    <x v="8"/>
  </r>
  <r>
    <x v="0"/>
    <x v="531"/>
    <x v="2"/>
    <x v="0"/>
    <s v="OUT049"/>
    <x v="0"/>
    <x v="0"/>
    <x v="0"/>
    <x v="1965"/>
    <n v="15.1"/>
    <n v="130.53100000000001"/>
    <x v="8"/>
  </r>
  <r>
    <x v="0"/>
    <x v="709"/>
    <x v="2"/>
    <x v="0"/>
    <s v="OUT049"/>
    <x v="0"/>
    <x v="0"/>
    <x v="0"/>
    <x v="1966"/>
    <n v="17.7"/>
    <n v="161.92099999999999"/>
    <x v="8"/>
  </r>
  <r>
    <x v="0"/>
    <x v="314"/>
    <x v="0"/>
    <x v="0"/>
    <s v="OUT049"/>
    <x v="0"/>
    <x v="0"/>
    <x v="0"/>
    <x v="1967"/>
    <n v="14.85"/>
    <n v="160.95779999999999"/>
    <x v="8"/>
  </r>
  <r>
    <x v="0"/>
    <x v="816"/>
    <x v="0"/>
    <x v="0"/>
    <s v="OUT049"/>
    <x v="0"/>
    <x v="0"/>
    <x v="0"/>
    <x v="1968"/>
    <n v="16.100000000000001"/>
    <n v="97.340999999999994"/>
    <x v="8"/>
  </r>
  <r>
    <x v="0"/>
    <x v="27"/>
    <x v="0"/>
    <x v="0"/>
    <s v="OUT049"/>
    <x v="0"/>
    <x v="0"/>
    <x v="0"/>
    <x v="1969"/>
    <n v="17.7"/>
    <n v="50.203400000000002"/>
    <x v="8"/>
  </r>
  <r>
    <x v="0"/>
    <x v="1197"/>
    <x v="0"/>
    <x v="0"/>
    <s v="OUT049"/>
    <x v="0"/>
    <x v="0"/>
    <x v="0"/>
    <x v="1970"/>
    <n v="19.350000000000001"/>
    <n v="122.10980000000001"/>
    <x v="8"/>
  </r>
  <r>
    <x v="0"/>
    <x v="437"/>
    <x v="0"/>
    <x v="0"/>
    <s v="OUT049"/>
    <x v="0"/>
    <x v="0"/>
    <x v="0"/>
    <x v="1971"/>
    <n v="20"/>
    <n v="45.574399999999997"/>
    <x v="8"/>
  </r>
  <r>
    <x v="0"/>
    <x v="266"/>
    <x v="0"/>
    <x v="0"/>
    <s v="OUT049"/>
    <x v="0"/>
    <x v="0"/>
    <x v="0"/>
    <x v="1972"/>
    <n v="20.2"/>
    <n v="125.9678"/>
    <x v="8"/>
  </r>
  <r>
    <x v="0"/>
    <x v="1151"/>
    <x v="7"/>
    <x v="0"/>
    <s v="OUT049"/>
    <x v="0"/>
    <x v="0"/>
    <x v="0"/>
    <x v="1973"/>
    <n v="6.1749999999999998"/>
    <n v="94.175200000000004"/>
    <x v="8"/>
  </r>
  <r>
    <x v="0"/>
    <x v="268"/>
    <x v="7"/>
    <x v="0"/>
    <s v="OUT049"/>
    <x v="0"/>
    <x v="0"/>
    <x v="0"/>
    <x v="1974"/>
    <n v="9.5"/>
    <n v="195.9452"/>
    <x v="8"/>
  </r>
  <r>
    <x v="0"/>
    <x v="1112"/>
    <x v="7"/>
    <x v="0"/>
    <s v="OUT049"/>
    <x v="0"/>
    <x v="0"/>
    <x v="0"/>
    <x v="1975"/>
    <n v="15.1"/>
    <n v="134.49420000000001"/>
    <x v="8"/>
  </r>
  <r>
    <x v="0"/>
    <x v="1075"/>
    <x v="6"/>
    <x v="0"/>
    <s v="OUT049"/>
    <x v="0"/>
    <x v="0"/>
    <x v="0"/>
    <x v="1976"/>
    <n v="7.63"/>
    <n v="46.940199999999997"/>
    <x v="8"/>
  </r>
  <r>
    <x v="0"/>
    <x v="455"/>
    <x v="6"/>
    <x v="0"/>
    <s v="OUT049"/>
    <x v="0"/>
    <x v="0"/>
    <x v="0"/>
    <x v="1977"/>
    <n v="9.8000000000000007"/>
    <n v="121.60980000000001"/>
    <x v="8"/>
  </r>
  <r>
    <x v="0"/>
    <x v="1164"/>
    <x v="15"/>
    <x v="0"/>
    <s v="OUT049"/>
    <x v="0"/>
    <x v="0"/>
    <x v="0"/>
    <x v="1978"/>
    <n v="10.195"/>
    <n v="240.15379999999999"/>
    <x v="8"/>
  </r>
  <r>
    <x v="0"/>
    <x v="433"/>
    <x v="15"/>
    <x v="0"/>
    <s v="OUT049"/>
    <x v="0"/>
    <x v="0"/>
    <x v="0"/>
    <x v="1979"/>
    <n v="17.7"/>
    <n v="183.79239999999999"/>
    <x v="8"/>
  </r>
  <r>
    <x v="1"/>
    <x v="482"/>
    <x v="13"/>
    <x v="0"/>
    <s v="OUT049"/>
    <x v="0"/>
    <x v="0"/>
    <x v="0"/>
    <x v="20"/>
    <n v="11.1"/>
    <n v="156.46039999999999"/>
    <x v="8"/>
  </r>
  <r>
    <x v="1"/>
    <x v="659"/>
    <x v="5"/>
    <x v="0"/>
    <s v="OUT049"/>
    <x v="0"/>
    <x v="0"/>
    <x v="0"/>
    <x v="1980"/>
    <n v="21.1"/>
    <n v="144.67859999999999"/>
    <x v="8"/>
  </r>
  <r>
    <x v="1"/>
    <x v="993"/>
    <x v="6"/>
    <x v="7"/>
    <s v="OUT019"/>
    <x v="0"/>
    <x v="1"/>
    <x v="2"/>
    <x v="1981"/>
    <m/>
    <n v="44.942799999999998"/>
    <x v="8"/>
  </r>
  <r>
    <x v="1"/>
    <x v="423"/>
    <x v="13"/>
    <x v="7"/>
    <s v="OUT019"/>
    <x v="0"/>
    <x v="1"/>
    <x v="2"/>
    <x v="1982"/>
    <m/>
    <n v="46.674399999999999"/>
    <x v="8"/>
  </r>
  <r>
    <x v="1"/>
    <x v="235"/>
    <x v="13"/>
    <x v="7"/>
    <s v="OUT019"/>
    <x v="0"/>
    <x v="1"/>
    <x v="2"/>
    <x v="1983"/>
    <m/>
    <n v="157.66040000000001"/>
    <x v="8"/>
  </r>
  <r>
    <x v="1"/>
    <x v="1198"/>
    <x v="13"/>
    <x v="7"/>
    <s v="OUT019"/>
    <x v="0"/>
    <x v="1"/>
    <x v="2"/>
    <x v="1984"/>
    <m/>
    <n v="107.4622"/>
    <x v="8"/>
  </r>
  <r>
    <x v="1"/>
    <x v="697"/>
    <x v="8"/>
    <x v="7"/>
    <s v="OUT019"/>
    <x v="0"/>
    <x v="1"/>
    <x v="2"/>
    <x v="1985"/>
    <m/>
    <n v="175.83699999999999"/>
    <x v="8"/>
  </r>
  <r>
    <x v="1"/>
    <x v="656"/>
    <x v="3"/>
    <x v="7"/>
    <s v="OUT019"/>
    <x v="0"/>
    <x v="1"/>
    <x v="2"/>
    <x v="1986"/>
    <m/>
    <n v="38.8506"/>
    <x v="8"/>
  </r>
  <r>
    <x v="1"/>
    <x v="114"/>
    <x v="3"/>
    <x v="7"/>
    <s v="OUT019"/>
    <x v="0"/>
    <x v="1"/>
    <x v="2"/>
    <x v="1987"/>
    <m/>
    <n v="115.2808"/>
    <x v="8"/>
  </r>
  <r>
    <x v="1"/>
    <x v="895"/>
    <x v="3"/>
    <x v="7"/>
    <s v="OUT019"/>
    <x v="0"/>
    <x v="1"/>
    <x v="2"/>
    <x v="1988"/>
    <m/>
    <n v="179.6686"/>
    <x v="8"/>
  </r>
  <r>
    <x v="1"/>
    <x v="1199"/>
    <x v="3"/>
    <x v="7"/>
    <s v="OUT019"/>
    <x v="0"/>
    <x v="1"/>
    <x v="2"/>
    <x v="1989"/>
    <m/>
    <n v="74.966999999999999"/>
    <x v="8"/>
  </r>
  <r>
    <x v="1"/>
    <x v="1095"/>
    <x v="2"/>
    <x v="7"/>
    <s v="OUT019"/>
    <x v="0"/>
    <x v="1"/>
    <x v="2"/>
    <x v="20"/>
    <m/>
    <n v="98.241"/>
    <x v="8"/>
  </r>
  <r>
    <x v="1"/>
    <x v="525"/>
    <x v="1"/>
    <x v="7"/>
    <s v="OUT019"/>
    <x v="0"/>
    <x v="1"/>
    <x v="2"/>
    <x v="1990"/>
    <m/>
    <n v="61.153599999999997"/>
    <x v="8"/>
  </r>
  <r>
    <x v="1"/>
    <x v="840"/>
    <x v="1"/>
    <x v="7"/>
    <s v="OUT019"/>
    <x v="0"/>
    <x v="1"/>
    <x v="2"/>
    <x v="957"/>
    <m/>
    <n v="266.02260000000001"/>
    <x v="8"/>
  </r>
  <r>
    <x v="1"/>
    <x v="1200"/>
    <x v="1"/>
    <x v="7"/>
    <s v="OUT019"/>
    <x v="0"/>
    <x v="1"/>
    <x v="2"/>
    <x v="1991"/>
    <m/>
    <n v="56.292999999999999"/>
    <x v="8"/>
  </r>
  <r>
    <x v="1"/>
    <x v="1201"/>
    <x v="5"/>
    <x v="7"/>
    <s v="OUT019"/>
    <x v="0"/>
    <x v="1"/>
    <x v="2"/>
    <x v="1992"/>
    <m/>
    <n v="125.80459999999999"/>
    <x v="8"/>
  </r>
  <r>
    <x v="1"/>
    <x v="1202"/>
    <x v="7"/>
    <x v="7"/>
    <s v="OUT019"/>
    <x v="0"/>
    <x v="1"/>
    <x v="2"/>
    <x v="1993"/>
    <m/>
    <n v="65.082599999999999"/>
    <x v="8"/>
  </r>
  <r>
    <x v="1"/>
    <x v="1203"/>
    <x v="7"/>
    <x v="7"/>
    <s v="OUT019"/>
    <x v="0"/>
    <x v="1"/>
    <x v="2"/>
    <x v="1994"/>
    <m/>
    <n v="103.3648"/>
    <x v="8"/>
  </r>
  <r>
    <x v="1"/>
    <x v="646"/>
    <x v="6"/>
    <x v="7"/>
    <s v="OUT019"/>
    <x v="0"/>
    <x v="1"/>
    <x v="2"/>
    <x v="1995"/>
    <m/>
    <n v="149.53659999999999"/>
    <x v="8"/>
  </r>
  <r>
    <x v="1"/>
    <x v="1204"/>
    <x v="4"/>
    <x v="7"/>
    <s v="OUT019"/>
    <x v="0"/>
    <x v="1"/>
    <x v="2"/>
    <x v="1996"/>
    <m/>
    <n v="36.018999999999998"/>
    <x v="8"/>
  </r>
  <r>
    <x v="1"/>
    <x v="232"/>
    <x v="4"/>
    <x v="7"/>
    <s v="OUT019"/>
    <x v="0"/>
    <x v="1"/>
    <x v="2"/>
    <x v="1997"/>
    <m/>
    <n v="112.0518"/>
    <x v="8"/>
  </r>
  <r>
    <x v="1"/>
    <x v="681"/>
    <x v="4"/>
    <x v="7"/>
    <s v="OUT019"/>
    <x v="0"/>
    <x v="1"/>
    <x v="2"/>
    <x v="1998"/>
    <m/>
    <n v="165.2526"/>
    <x v="8"/>
  </r>
  <r>
    <x v="0"/>
    <x v="1205"/>
    <x v="3"/>
    <x v="7"/>
    <s v="OUT019"/>
    <x v="0"/>
    <x v="1"/>
    <x v="2"/>
    <x v="1999"/>
    <m/>
    <n v="142.0838"/>
    <x v="8"/>
  </r>
  <r>
    <x v="0"/>
    <x v="906"/>
    <x v="11"/>
    <x v="7"/>
    <s v="OUT019"/>
    <x v="0"/>
    <x v="1"/>
    <x v="2"/>
    <x v="2000"/>
    <m/>
    <n v="43.4086"/>
    <x v="8"/>
  </r>
  <r>
    <x v="0"/>
    <x v="1206"/>
    <x v="2"/>
    <x v="7"/>
    <s v="OUT019"/>
    <x v="0"/>
    <x v="1"/>
    <x v="2"/>
    <x v="2001"/>
    <m/>
    <n v="39.8506"/>
    <x v="8"/>
  </r>
  <r>
    <x v="0"/>
    <x v="890"/>
    <x v="2"/>
    <x v="7"/>
    <s v="OUT019"/>
    <x v="0"/>
    <x v="1"/>
    <x v="2"/>
    <x v="2002"/>
    <m/>
    <n v="215.62180000000001"/>
    <x v="8"/>
  </r>
  <r>
    <x v="0"/>
    <x v="223"/>
    <x v="0"/>
    <x v="7"/>
    <s v="OUT019"/>
    <x v="0"/>
    <x v="1"/>
    <x v="2"/>
    <x v="2003"/>
    <m/>
    <n v="63.2194"/>
    <x v="8"/>
  </r>
  <r>
    <x v="0"/>
    <x v="1207"/>
    <x v="0"/>
    <x v="7"/>
    <s v="OUT019"/>
    <x v="0"/>
    <x v="1"/>
    <x v="2"/>
    <x v="2004"/>
    <m/>
    <n v="42.379600000000003"/>
    <x v="8"/>
  </r>
  <r>
    <x v="0"/>
    <x v="350"/>
    <x v="0"/>
    <x v="7"/>
    <s v="OUT019"/>
    <x v="0"/>
    <x v="1"/>
    <x v="2"/>
    <x v="2005"/>
    <m/>
    <n v="115.9492"/>
    <x v="8"/>
  </r>
  <r>
    <x v="0"/>
    <x v="1208"/>
    <x v="0"/>
    <x v="7"/>
    <s v="OUT019"/>
    <x v="0"/>
    <x v="1"/>
    <x v="2"/>
    <x v="1374"/>
    <m/>
    <n v="116.38079999999999"/>
    <x v="8"/>
  </r>
  <r>
    <x v="0"/>
    <x v="815"/>
    <x v="0"/>
    <x v="7"/>
    <s v="OUT019"/>
    <x v="0"/>
    <x v="1"/>
    <x v="2"/>
    <x v="2006"/>
    <m/>
    <n v="155.8946"/>
    <x v="8"/>
  </r>
  <r>
    <x v="0"/>
    <x v="1160"/>
    <x v="7"/>
    <x v="7"/>
    <s v="OUT019"/>
    <x v="0"/>
    <x v="1"/>
    <x v="2"/>
    <x v="2007"/>
    <m/>
    <n v="112.6202"/>
    <x v="8"/>
  </r>
  <r>
    <x v="0"/>
    <x v="1209"/>
    <x v="6"/>
    <x v="7"/>
    <s v="OUT019"/>
    <x v="0"/>
    <x v="1"/>
    <x v="2"/>
    <x v="2008"/>
    <m/>
    <n v="62.7194"/>
    <x v="8"/>
  </r>
  <r>
    <x v="1"/>
    <x v="320"/>
    <x v="3"/>
    <x v="2"/>
    <s v="OUT046"/>
    <x v="0"/>
    <x v="1"/>
    <x v="0"/>
    <x v="2009"/>
    <n v="13"/>
    <n v="79.698599999999999"/>
    <x v="8"/>
  </r>
  <r>
    <x v="1"/>
    <x v="304"/>
    <x v="5"/>
    <x v="2"/>
    <s v="OUT046"/>
    <x v="0"/>
    <x v="1"/>
    <x v="0"/>
    <x v="2010"/>
    <n v="16.350000000000001"/>
    <n v="95.741"/>
    <x v="8"/>
  </r>
  <r>
    <x v="1"/>
    <x v="1203"/>
    <x v="7"/>
    <x v="2"/>
    <s v="OUT046"/>
    <x v="0"/>
    <x v="1"/>
    <x v="0"/>
    <x v="2011"/>
    <n v="10.3"/>
    <n v="103.3648"/>
    <x v="8"/>
  </r>
  <r>
    <x v="1"/>
    <x v="1182"/>
    <x v="13"/>
    <x v="2"/>
    <s v="OUT046"/>
    <x v="0"/>
    <x v="1"/>
    <x v="0"/>
    <x v="2012"/>
    <n v="9.17"/>
    <n v="144.947"/>
    <x v="8"/>
  </r>
  <r>
    <x v="1"/>
    <x v="584"/>
    <x v="8"/>
    <x v="2"/>
    <s v="OUT046"/>
    <x v="0"/>
    <x v="1"/>
    <x v="0"/>
    <x v="2013"/>
    <n v="4.6349999999999998"/>
    <n v="127.0994"/>
    <x v="8"/>
  </r>
  <r>
    <x v="1"/>
    <x v="1210"/>
    <x v="8"/>
    <x v="2"/>
    <s v="OUT046"/>
    <x v="0"/>
    <x v="1"/>
    <x v="0"/>
    <x v="2014"/>
    <n v="12.5"/>
    <n v="198.8742"/>
    <x v="8"/>
  </r>
  <r>
    <x v="1"/>
    <x v="1211"/>
    <x v="3"/>
    <x v="2"/>
    <s v="OUT046"/>
    <x v="0"/>
    <x v="1"/>
    <x v="0"/>
    <x v="2015"/>
    <n v="7.7249999999999996"/>
    <n v="249.10919999999999"/>
    <x v="8"/>
  </r>
  <r>
    <x v="1"/>
    <x v="717"/>
    <x v="3"/>
    <x v="2"/>
    <s v="OUT046"/>
    <x v="0"/>
    <x v="1"/>
    <x v="0"/>
    <x v="2016"/>
    <n v="7.8550000000000004"/>
    <n v="189.5188"/>
    <x v="8"/>
  </r>
  <r>
    <x v="1"/>
    <x v="1212"/>
    <x v="3"/>
    <x v="2"/>
    <s v="OUT046"/>
    <x v="0"/>
    <x v="1"/>
    <x v="0"/>
    <x v="2017"/>
    <n v="16.25"/>
    <n v="91.380399999999995"/>
    <x v="8"/>
  </r>
  <r>
    <x v="1"/>
    <x v="969"/>
    <x v="2"/>
    <x v="2"/>
    <s v="OUT046"/>
    <x v="0"/>
    <x v="1"/>
    <x v="0"/>
    <x v="2018"/>
    <n v="7.9050000000000002"/>
    <n v="108.6254"/>
    <x v="8"/>
  </r>
  <r>
    <x v="1"/>
    <x v="403"/>
    <x v="2"/>
    <x v="2"/>
    <s v="OUT046"/>
    <x v="0"/>
    <x v="1"/>
    <x v="0"/>
    <x v="2019"/>
    <n v="9"/>
    <n v="213.35339999999999"/>
    <x v="8"/>
  </r>
  <r>
    <x v="1"/>
    <x v="743"/>
    <x v="2"/>
    <x v="2"/>
    <s v="OUT046"/>
    <x v="0"/>
    <x v="1"/>
    <x v="0"/>
    <x v="2020"/>
    <n v="12.15"/>
    <n v="211.89279999999999"/>
    <x v="8"/>
  </r>
  <r>
    <x v="1"/>
    <x v="1213"/>
    <x v="2"/>
    <x v="2"/>
    <s v="OUT046"/>
    <x v="0"/>
    <x v="1"/>
    <x v="0"/>
    <x v="2021"/>
    <n v="13.65"/>
    <n v="32.855800000000002"/>
    <x v="8"/>
  </r>
  <r>
    <x v="1"/>
    <x v="1161"/>
    <x v="2"/>
    <x v="2"/>
    <s v="OUT046"/>
    <x v="0"/>
    <x v="1"/>
    <x v="0"/>
    <x v="2022"/>
    <n v="17.600000000000001"/>
    <n v="42.545400000000001"/>
    <x v="8"/>
  </r>
  <r>
    <x v="1"/>
    <x v="56"/>
    <x v="2"/>
    <x v="2"/>
    <s v="OUT046"/>
    <x v="0"/>
    <x v="1"/>
    <x v="0"/>
    <x v="2023"/>
    <n v="19.350000000000001"/>
    <n v="122.0098"/>
    <x v="8"/>
  </r>
  <r>
    <x v="1"/>
    <x v="1059"/>
    <x v="0"/>
    <x v="2"/>
    <s v="OUT046"/>
    <x v="0"/>
    <x v="1"/>
    <x v="0"/>
    <x v="2024"/>
    <n v="6.36"/>
    <n v="45.805999999999997"/>
    <x v="8"/>
  </r>
  <r>
    <x v="1"/>
    <x v="1078"/>
    <x v="9"/>
    <x v="2"/>
    <s v="OUT046"/>
    <x v="0"/>
    <x v="1"/>
    <x v="0"/>
    <x v="2025"/>
    <n v="10.8"/>
    <n v="74.738"/>
    <x v="8"/>
  </r>
  <r>
    <x v="1"/>
    <x v="1035"/>
    <x v="1"/>
    <x v="2"/>
    <s v="OUT046"/>
    <x v="0"/>
    <x v="1"/>
    <x v="0"/>
    <x v="2026"/>
    <n v="7.93"/>
    <n v="42.708599999999997"/>
    <x v="8"/>
  </r>
  <r>
    <x v="1"/>
    <x v="669"/>
    <x v="1"/>
    <x v="2"/>
    <s v="OUT046"/>
    <x v="0"/>
    <x v="1"/>
    <x v="0"/>
    <x v="2027"/>
    <n v="8.42"/>
    <n v="63.216799999999999"/>
    <x v="8"/>
  </r>
  <r>
    <x v="1"/>
    <x v="577"/>
    <x v="1"/>
    <x v="2"/>
    <s v="OUT046"/>
    <x v="0"/>
    <x v="1"/>
    <x v="0"/>
    <x v="2028"/>
    <n v="17"/>
    <n v="122.373"/>
    <x v="8"/>
  </r>
  <r>
    <x v="1"/>
    <x v="692"/>
    <x v="1"/>
    <x v="2"/>
    <s v="OUT046"/>
    <x v="0"/>
    <x v="1"/>
    <x v="0"/>
    <x v="2029"/>
    <n v="19.350000000000001"/>
    <n v="65.616799999999998"/>
    <x v="8"/>
  </r>
  <r>
    <x v="1"/>
    <x v="97"/>
    <x v="1"/>
    <x v="2"/>
    <s v="OUT046"/>
    <x v="0"/>
    <x v="1"/>
    <x v="0"/>
    <x v="2030"/>
    <n v="20.75"/>
    <n v="150.07339999999999"/>
    <x v="8"/>
  </r>
  <r>
    <x v="1"/>
    <x v="399"/>
    <x v="5"/>
    <x v="2"/>
    <s v="OUT046"/>
    <x v="0"/>
    <x v="1"/>
    <x v="0"/>
    <x v="2031"/>
    <n v="6.2350000000000003"/>
    <n v="261.69099999999997"/>
    <x v="8"/>
  </r>
  <r>
    <x v="1"/>
    <x v="1214"/>
    <x v="5"/>
    <x v="2"/>
    <s v="OUT046"/>
    <x v="0"/>
    <x v="1"/>
    <x v="0"/>
    <x v="2032"/>
    <n v="8.18"/>
    <n v="142.61539999999999"/>
    <x v="8"/>
  </r>
  <r>
    <x v="1"/>
    <x v="643"/>
    <x v="5"/>
    <x v="2"/>
    <s v="OUT046"/>
    <x v="0"/>
    <x v="1"/>
    <x v="0"/>
    <x v="2033"/>
    <n v="8.93"/>
    <n v="55.1614"/>
    <x v="8"/>
  </r>
  <r>
    <x v="1"/>
    <x v="560"/>
    <x v="5"/>
    <x v="2"/>
    <s v="OUT046"/>
    <x v="0"/>
    <x v="1"/>
    <x v="0"/>
    <x v="2034"/>
    <n v="12.15"/>
    <n v="150.4708"/>
    <x v="8"/>
  </r>
  <r>
    <x v="1"/>
    <x v="1100"/>
    <x v="5"/>
    <x v="2"/>
    <s v="OUT046"/>
    <x v="0"/>
    <x v="1"/>
    <x v="0"/>
    <x v="2035"/>
    <n v="16.350000000000001"/>
    <n v="257.66460000000001"/>
    <x v="8"/>
  </r>
  <r>
    <x v="1"/>
    <x v="846"/>
    <x v="5"/>
    <x v="2"/>
    <s v="OUT046"/>
    <x v="0"/>
    <x v="1"/>
    <x v="0"/>
    <x v="2036"/>
    <n v="16.600000000000001"/>
    <n v="178.73439999999999"/>
    <x v="8"/>
  </r>
  <r>
    <x v="1"/>
    <x v="102"/>
    <x v="5"/>
    <x v="2"/>
    <s v="OUT046"/>
    <x v="0"/>
    <x v="1"/>
    <x v="0"/>
    <x v="2037"/>
    <n v="20.25"/>
    <n v="246.64599999999999"/>
    <x v="8"/>
  </r>
  <r>
    <x v="1"/>
    <x v="930"/>
    <x v="7"/>
    <x v="2"/>
    <s v="OUT046"/>
    <x v="0"/>
    <x v="1"/>
    <x v="0"/>
    <x v="2038"/>
    <n v="7.8250000000000002"/>
    <n v="63.482599999999998"/>
    <x v="8"/>
  </r>
  <r>
    <x v="1"/>
    <x v="1144"/>
    <x v="7"/>
    <x v="2"/>
    <s v="OUT046"/>
    <x v="0"/>
    <x v="1"/>
    <x v="0"/>
    <x v="2039"/>
    <n v="10.1"/>
    <n v="76.367000000000004"/>
    <x v="8"/>
  </r>
  <r>
    <x v="1"/>
    <x v="1191"/>
    <x v="7"/>
    <x v="2"/>
    <s v="OUT046"/>
    <x v="0"/>
    <x v="1"/>
    <x v="0"/>
    <x v="2040"/>
    <n v="17.600000000000001"/>
    <n v="156.23140000000001"/>
    <x v="8"/>
  </r>
  <r>
    <x v="1"/>
    <x v="739"/>
    <x v="10"/>
    <x v="2"/>
    <s v="OUT046"/>
    <x v="0"/>
    <x v="1"/>
    <x v="0"/>
    <x v="2041"/>
    <n v="7.39"/>
    <n v="142.74700000000001"/>
    <x v="8"/>
  </r>
  <r>
    <x v="1"/>
    <x v="931"/>
    <x v="6"/>
    <x v="2"/>
    <s v="OUT046"/>
    <x v="0"/>
    <x v="1"/>
    <x v="0"/>
    <x v="2042"/>
    <n v="6.6749999999999998"/>
    <n v="92.346199999999996"/>
    <x v="8"/>
  </r>
  <r>
    <x v="1"/>
    <x v="305"/>
    <x v="6"/>
    <x v="2"/>
    <s v="OUT046"/>
    <x v="0"/>
    <x v="1"/>
    <x v="0"/>
    <x v="2043"/>
    <n v="6.8650000000000002"/>
    <n v="214.02180000000001"/>
    <x v="8"/>
  </r>
  <r>
    <x v="1"/>
    <x v="1215"/>
    <x v="6"/>
    <x v="2"/>
    <s v="OUT046"/>
    <x v="0"/>
    <x v="1"/>
    <x v="0"/>
    <x v="2044"/>
    <n v="17.850000000000001"/>
    <n v="127.102"/>
    <x v="8"/>
  </r>
  <r>
    <x v="1"/>
    <x v="1216"/>
    <x v="6"/>
    <x v="2"/>
    <s v="OUT046"/>
    <x v="0"/>
    <x v="1"/>
    <x v="0"/>
    <x v="2045"/>
    <n v="18"/>
    <n v="147.74180000000001"/>
    <x v="8"/>
  </r>
  <r>
    <x v="1"/>
    <x v="1217"/>
    <x v="6"/>
    <x v="2"/>
    <s v="OUT046"/>
    <x v="0"/>
    <x v="1"/>
    <x v="0"/>
    <x v="2046"/>
    <n v="19.350000000000001"/>
    <n v="224.80879999999999"/>
    <x v="8"/>
  </r>
  <r>
    <x v="1"/>
    <x v="1218"/>
    <x v="4"/>
    <x v="2"/>
    <s v="OUT046"/>
    <x v="0"/>
    <x v="1"/>
    <x v="0"/>
    <x v="2047"/>
    <n v="7.5350000000000001"/>
    <n v="120.84399999999999"/>
    <x v="8"/>
  </r>
  <r>
    <x v="0"/>
    <x v="1219"/>
    <x v="13"/>
    <x v="2"/>
    <s v="OUT046"/>
    <x v="0"/>
    <x v="1"/>
    <x v="0"/>
    <x v="2048"/>
    <n v="8.3800000000000008"/>
    <n v="107.95699999999999"/>
    <x v="8"/>
  </r>
  <r>
    <x v="0"/>
    <x v="497"/>
    <x v="13"/>
    <x v="2"/>
    <s v="OUT046"/>
    <x v="0"/>
    <x v="1"/>
    <x v="0"/>
    <x v="2049"/>
    <n v="19.350000000000001"/>
    <n v="166.91839999999999"/>
    <x v="8"/>
  </r>
  <r>
    <x v="0"/>
    <x v="754"/>
    <x v="13"/>
    <x v="2"/>
    <s v="OUT046"/>
    <x v="0"/>
    <x v="1"/>
    <x v="0"/>
    <x v="2050"/>
    <n v="20.25"/>
    <n v="241.85380000000001"/>
    <x v="8"/>
  </r>
  <r>
    <x v="0"/>
    <x v="889"/>
    <x v="3"/>
    <x v="2"/>
    <s v="OUT046"/>
    <x v="0"/>
    <x v="1"/>
    <x v="0"/>
    <x v="2051"/>
    <n v="8.9749999999999996"/>
    <n v="86.422399999999996"/>
    <x v="8"/>
  </r>
  <r>
    <x v="0"/>
    <x v="1220"/>
    <x v="3"/>
    <x v="2"/>
    <s v="OUT046"/>
    <x v="0"/>
    <x v="1"/>
    <x v="0"/>
    <x v="2052"/>
    <n v="13.35"/>
    <n v="207.7638"/>
    <x v="8"/>
  </r>
  <r>
    <x v="0"/>
    <x v="264"/>
    <x v="3"/>
    <x v="2"/>
    <s v="OUT046"/>
    <x v="0"/>
    <x v="1"/>
    <x v="0"/>
    <x v="2053"/>
    <n v="15.7"/>
    <n v="112.0202"/>
    <x v="8"/>
  </r>
  <r>
    <x v="0"/>
    <x v="111"/>
    <x v="3"/>
    <x v="2"/>
    <s v="OUT046"/>
    <x v="0"/>
    <x v="1"/>
    <x v="0"/>
    <x v="2054"/>
    <n v="16.75"/>
    <n v="103.56740000000001"/>
    <x v="8"/>
  </r>
  <r>
    <x v="0"/>
    <x v="203"/>
    <x v="3"/>
    <x v="2"/>
    <s v="OUT046"/>
    <x v="0"/>
    <x v="1"/>
    <x v="0"/>
    <x v="2055"/>
    <n v="17.2"/>
    <n v="163.11840000000001"/>
    <x v="8"/>
  </r>
  <r>
    <x v="0"/>
    <x v="1221"/>
    <x v="2"/>
    <x v="2"/>
    <s v="OUT046"/>
    <x v="0"/>
    <x v="1"/>
    <x v="0"/>
    <x v="2056"/>
    <n v="10.895"/>
    <n v="144.81020000000001"/>
    <x v="8"/>
  </r>
  <r>
    <x v="0"/>
    <x v="503"/>
    <x v="2"/>
    <x v="2"/>
    <s v="OUT046"/>
    <x v="0"/>
    <x v="1"/>
    <x v="0"/>
    <x v="2057"/>
    <n v="11.1"/>
    <n v="177.27119999999999"/>
    <x v="8"/>
  </r>
  <r>
    <x v="0"/>
    <x v="852"/>
    <x v="2"/>
    <x v="2"/>
    <s v="OUT046"/>
    <x v="0"/>
    <x v="1"/>
    <x v="0"/>
    <x v="2058"/>
    <n v="14"/>
    <n v="54.564"/>
    <x v="8"/>
  </r>
  <r>
    <x v="0"/>
    <x v="221"/>
    <x v="2"/>
    <x v="2"/>
    <s v="OUT046"/>
    <x v="0"/>
    <x v="1"/>
    <x v="0"/>
    <x v="2059"/>
    <n v="16.100000000000001"/>
    <n v="34.355800000000002"/>
    <x v="8"/>
  </r>
  <r>
    <x v="0"/>
    <x v="874"/>
    <x v="0"/>
    <x v="2"/>
    <s v="OUT046"/>
    <x v="0"/>
    <x v="1"/>
    <x v="0"/>
    <x v="2060"/>
    <n v="11"/>
    <n v="241.75120000000001"/>
    <x v="8"/>
  </r>
  <r>
    <x v="0"/>
    <x v="314"/>
    <x v="0"/>
    <x v="2"/>
    <s v="OUT046"/>
    <x v="0"/>
    <x v="1"/>
    <x v="0"/>
    <x v="2061"/>
    <n v="14.85"/>
    <n v="161.2578"/>
    <x v="8"/>
  </r>
  <r>
    <x v="0"/>
    <x v="963"/>
    <x v="0"/>
    <x v="2"/>
    <s v="OUT046"/>
    <x v="0"/>
    <x v="1"/>
    <x v="0"/>
    <x v="2062"/>
    <n v="15.35"/>
    <n v="191.15039999999999"/>
    <x v="8"/>
  </r>
  <r>
    <x v="0"/>
    <x v="758"/>
    <x v="0"/>
    <x v="2"/>
    <s v="OUT046"/>
    <x v="0"/>
    <x v="1"/>
    <x v="0"/>
    <x v="2063"/>
    <n v="17.75"/>
    <n v="140.5838"/>
    <x v="8"/>
  </r>
  <r>
    <x v="0"/>
    <x v="978"/>
    <x v="0"/>
    <x v="2"/>
    <s v="OUT046"/>
    <x v="0"/>
    <x v="1"/>
    <x v="0"/>
    <x v="2064"/>
    <n v="17.850000000000001"/>
    <n v="122.9388"/>
    <x v="8"/>
  </r>
  <r>
    <x v="0"/>
    <x v="83"/>
    <x v="7"/>
    <x v="2"/>
    <s v="OUT046"/>
    <x v="0"/>
    <x v="1"/>
    <x v="0"/>
    <x v="2065"/>
    <n v="10.195"/>
    <n v="196.31100000000001"/>
    <x v="8"/>
  </r>
  <r>
    <x v="0"/>
    <x v="836"/>
    <x v="7"/>
    <x v="2"/>
    <s v="OUT046"/>
    <x v="0"/>
    <x v="1"/>
    <x v="0"/>
    <x v="2066"/>
    <n v="12"/>
    <n v="98.604200000000006"/>
    <x v="8"/>
  </r>
  <r>
    <x v="0"/>
    <x v="1158"/>
    <x v="6"/>
    <x v="2"/>
    <s v="OUT046"/>
    <x v="0"/>
    <x v="1"/>
    <x v="0"/>
    <x v="2067"/>
    <n v="5.78"/>
    <n v="262.2568"/>
    <x v="8"/>
  </r>
  <r>
    <x v="0"/>
    <x v="1222"/>
    <x v="6"/>
    <x v="2"/>
    <s v="OUT046"/>
    <x v="0"/>
    <x v="1"/>
    <x v="0"/>
    <x v="2068"/>
    <n v="6.9349999999999996"/>
    <n v="103.53319999999999"/>
    <x v="8"/>
  </r>
  <r>
    <x v="0"/>
    <x v="1223"/>
    <x v="6"/>
    <x v="2"/>
    <s v="OUT046"/>
    <x v="0"/>
    <x v="1"/>
    <x v="0"/>
    <x v="20"/>
    <n v="9.2850000000000001"/>
    <n v="161.55779999999999"/>
    <x v="8"/>
  </r>
  <r>
    <x v="0"/>
    <x v="211"/>
    <x v="6"/>
    <x v="2"/>
    <s v="OUT046"/>
    <x v="0"/>
    <x v="1"/>
    <x v="0"/>
    <x v="2069"/>
    <n v="10.3"/>
    <n v="87.254000000000005"/>
    <x v="8"/>
  </r>
  <r>
    <x v="0"/>
    <x v="1224"/>
    <x v="6"/>
    <x v="2"/>
    <s v="OUT046"/>
    <x v="0"/>
    <x v="1"/>
    <x v="0"/>
    <x v="2070"/>
    <n v="20.2"/>
    <n v="94.575199999999995"/>
    <x v="8"/>
  </r>
  <r>
    <x v="0"/>
    <x v="839"/>
    <x v="15"/>
    <x v="2"/>
    <s v="OUT046"/>
    <x v="0"/>
    <x v="1"/>
    <x v="0"/>
    <x v="2071"/>
    <n v="13.5"/>
    <n v="96.406800000000004"/>
    <x v="8"/>
  </r>
  <r>
    <x v="0"/>
    <x v="433"/>
    <x v="15"/>
    <x v="2"/>
    <s v="OUT046"/>
    <x v="0"/>
    <x v="1"/>
    <x v="0"/>
    <x v="20"/>
    <n v="17.7"/>
    <n v="184.39240000000001"/>
    <x v="8"/>
  </r>
  <r>
    <x v="1"/>
    <x v="486"/>
    <x v="11"/>
    <x v="4"/>
    <s v="OUT045"/>
    <x v="2"/>
    <x v="0"/>
    <x v="0"/>
    <x v="2072"/>
    <n v="19.25"/>
    <n v="54.395600000000002"/>
    <x v="8"/>
  </r>
  <r>
    <x v="1"/>
    <x v="422"/>
    <x v="5"/>
    <x v="4"/>
    <s v="OUT045"/>
    <x v="2"/>
    <x v="0"/>
    <x v="0"/>
    <x v="2073"/>
    <n v="7.4749999999999996"/>
    <n v="155.26560000000001"/>
    <x v="8"/>
  </r>
  <r>
    <x v="1"/>
    <x v="543"/>
    <x v="10"/>
    <x v="4"/>
    <s v="OUT045"/>
    <x v="2"/>
    <x v="0"/>
    <x v="0"/>
    <x v="20"/>
    <n v="5.5"/>
    <n v="103.1016"/>
    <x v="8"/>
  </r>
  <r>
    <x v="1"/>
    <x v="1225"/>
    <x v="11"/>
    <x v="5"/>
    <s v="OUT017"/>
    <x v="2"/>
    <x v="0"/>
    <x v="0"/>
    <x v="2074"/>
    <n v="6.92"/>
    <n v="64.285200000000003"/>
    <x v="8"/>
  </r>
  <r>
    <x v="1"/>
    <x v="1146"/>
    <x v="6"/>
    <x v="5"/>
    <s v="OUT017"/>
    <x v="2"/>
    <x v="0"/>
    <x v="0"/>
    <x v="2075"/>
    <n v="18.7"/>
    <n v="256.46719999999999"/>
    <x v="8"/>
  </r>
  <r>
    <x v="1"/>
    <x v="803"/>
    <x v="13"/>
    <x v="4"/>
    <s v="OUT045"/>
    <x v="2"/>
    <x v="0"/>
    <x v="0"/>
    <x v="2076"/>
    <n v="7.4450000000000003"/>
    <n v="74.735399999999998"/>
    <x v="8"/>
  </r>
  <r>
    <x v="1"/>
    <x v="779"/>
    <x v="13"/>
    <x v="4"/>
    <s v="OUT045"/>
    <x v="2"/>
    <x v="0"/>
    <x v="0"/>
    <x v="2077"/>
    <n v="17.75"/>
    <n v="111.45440000000001"/>
    <x v="8"/>
  </r>
  <r>
    <x v="1"/>
    <x v="113"/>
    <x v="13"/>
    <x v="4"/>
    <s v="OUT045"/>
    <x v="2"/>
    <x v="0"/>
    <x v="0"/>
    <x v="2078"/>
    <n v="20.6"/>
    <n v="121.07559999999999"/>
    <x v="8"/>
  </r>
  <r>
    <x v="1"/>
    <x v="239"/>
    <x v="3"/>
    <x v="4"/>
    <s v="OUT045"/>
    <x v="2"/>
    <x v="0"/>
    <x v="0"/>
    <x v="2079"/>
    <n v="7.6550000000000002"/>
    <n v="117.2492"/>
    <x v="8"/>
  </r>
  <r>
    <x v="1"/>
    <x v="1226"/>
    <x v="3"/>
    <x v="4"/>
    <s v="OUT045"/>
    <x v="2"/>
    <x v="0"/>
    <x v="0"/>
    <x v="2080"/>
    <n v="8.3550000000000004"/>
    <n v="146.9418"/>
    <x v="8"/>
  </r>
  <r>
    <x v="1"/>
    <x v="51"/>
    <x v="3"/>
    <x v="4"/>
    <s v="OUT045"/>
    <x v="2"/>
    <x v="0"/>
    <x v="0"/>
    <x v="2081"/>
    <n v="10.1"/>
    <n v="116.715"/>
    <x v="8"/>
  </r>
  <r>
    <x v="1"/>
    <x v="656"/>
    <x v="3"/>
    <x v="4"/>
    <s v="OUT045"/>
    <x v="2"/>
    <x v="0"/>
    <x v="0"/>
    <x v="2082"/>
    <n v="15.85"/>
    <n v="37.250599999999999"/>
    <x v="8"/>
  </r>
  <r>
    <x v="1"/>
    <x v="728"/>
    <x v="11"/>
    <x v="4"/>
    <s v="OUT045"/>
    <x v="2"/>
    <x v="0"/>
    <x v="0"/>
    <x v="2083"/>
    <n v="13.1"/>
    <n v="120.1782"/>
    <x v="8"/>
  </r>
  <r>
    <x v="1"/>
    <x v="1227"/>
    <x v="11"/>
    <x v="4"/>
    <s v="OUT045"/>
    <x v="2"/>
    <x v="0"/>
    <x v="0"/>
    <x v="2084"/>
    <n v="15.75"/>
    <n v="37.450600000000001"/>
    <x v="8"/>
  </r>
  <r>
    <x v="1"/>
    <x v="1228"/>
    <x v="11"/>
    <x v="4"/>
    <s v="OUT045"/>
    <x v="2"/>
    <x v="0"/>
    <x v="0"/>
    <x v="2085"/>
    <n v="16.7"/>
    <n v="216.38499999999999"/>
    <x v="8"/>
  </r>
  <r>
    <x v="1"/>
    <x v="1186"/>
    <x v="11"/>
    <x v="4"/>
    <s v="OUT045"/>
    <x v="2"/>
    <x v="0"/>
    <x v="0"/>
    <x v="2086"/>
    <n v="17"/>
    <n v="220.51140000000001"/>
    <x v="8"/>
  </r>
  <r>
    <x v="1"/>
    <x v="272"/>
    <x v="2"/>
    <x v="4"/>
    <s v="OUT045"/>
    <x v="2"/>
    <x v="0"/>
    <x v="0"/>
    <x v="2087"/>
    <n v="5.48"/>
    <n v="81.924999999999997"/>
    <x v="8"/>
  </r>
  <r>
    <x v="1"/>
    <x v="541"/>
    <x v="2"/>
    <x v="4"/>
    <s v="OUT045"/>
    <x v="2"/>
    <x v="0"/>
    <x v="0"/>
    <x v="2088"/>
    <n v="7.0350000000000001"/>
    <n v="262.791"/>
    <x v="8"/>
  </r>
  <r>
    <x v="1"/>
    <x v="969"/>
    <x v="2"/>
    <x v="4"/>
    <s v="OUT045"/>
    <x v="2"/>
    <x v="0"/>
    <x v="0"/>
    <x v="2089"/>
    <n v="7.9050000000000002"/>
    <n v="109.22539999999999"/>
    <x v="8"/>
  </r>
  <r>
    <x v="1"/>
    <x v="859"/>
    <x v="2"/>
    <x v="4"/>
    <s v="OUT045"/>
    <x v="2"/>
    <x v="0"/>
    <x v="0"/>
    <x v="2090"/>
    <n v="8.9049999999999994"/>
    <n v="61.4878"/>
    <x v="8"/>
  </r>
  <r>
    <x v="1"/>
    <x v="403"/>
    <x v="2"/>
    <x v="4"/>
    <s v="OUT045"/>
    <x v="2"/>
    <x v="0"/>
    <x v="0"/>
    <x v="2091"/>
    <n v="9"/>
    <n v="214.1534"/>
    <x v="8"/>
  </r>
  <r>
    <x v="1"/>
    <x v="827"/>
    <x v="2"/>
    <x v="4"/>
    <s v="OUT045"/>
    <x v="2"/>
    <x v="0"/>
    <x v="0"/>
    <x v="2092"/>
    <n v="12.85"/>
    <n v="38.116399999999999"/>
    <x v="8"/>
  </r>
  <r>
    <x v="1"/>
    <x v="1229"/>
    <x v="2"/>
    <x v="4"/>
    <s v="OUT045"/>
    <x v="2"/>
    <x v="0"/>
    <x v="0"/>
    <x v="2093"/>
    <n v="15.35"/>
    <n v="36.719000000000001"/>
    <x v="8"/>
  </r>
  <r>
    <x v="1"/>
    <x v="297"/>
    <x v="2"/>
    <x v="4"/>
    <s v="OUT045"/>
    <x v="2"/>
    <x v="0"/>
    <x v="0"/>
    <x v="2094"/>
    <n v="18"/>
    <n v="120.3124"/>
    <x v="8"/>
  </r>
  <r>
    <x v="1"/>
    <x v="397"/>
    <x v="0"/>
    <x v="4"/>
    <s v="OUT045"/>
    <x v="2"/>
    <x v="0"/>
    <x v="0"/>
    <x v="2095"/>
    <n v="11.5"/>
    <n v="128.86519999999999"/>
    <x v="8"/>
  </r>
  <r>
    <x v="1"/>
    <x v="360"/>
    <x v="0"/>
    <x v="4"/>
    <s v="OUT045"/>
    <x v="2"/>
    <x v="0"/>
    <x v="0"/>
    <x v="2096"/>
    <n v="12.85"/>
    <n v="233.26419999999999"/>
    <x v="8"/>
  </r>
  <r>
    <x v="1"/>
    <x v="96"/>
    <x v="0"/>
    <x v="4"/>
    <s v="OUT045"/>
    <x v="2"/>
    <x v="0"/>
    <x v="0"/>
    <x v="2097"/>
    <n v="16.25"/>
    <n v="166.94739999999999"/>
    <x v="8"/>
  </r>
  <r>
    <x v="1"/>
    <x v="619"/>
    <x v="0"/>
    <x v="4"/>
    <s v="OUT045"/>
    <x v="2"/>
    <x v="0"/>
    <x v="0"/>
    <x v="2098"/>
    <n v="16.75"/>
    <n v="258.09879999999998"/>
    <x v="8"/>
  </r>
  <r>
    <x v="1"/>
    <x v="1189"/>
    <x v="0"/>
    <x v="4"/>
    <s v="OUT045"/>
    <x v="2"/>
    <x v="0"/>
    <x v="0"/>
    <x v="20"/>
    <n v="17.7"/>
    <n v="115.0834"/>
    <x v="8"/>
  </r>
  <r>
    <x v="1"/>
    <x v="1230"/>
    <x v="0"/>
    <x v="4"/>
    <s v="OUT045"/>
    <x v="2"/>
    <x v="0"/>
    <x v="0"/>
    <x v="2099"/>
    <n v="18.25"/>
    <n v="160.48939999999999"/>
    <x v="8"/>
  </r>
  <r>
    <x v="1"/>
    <x v="1231"/>
    <x v="9"/>
    <x v="4"/>
    <s v="OUT045"/>
    <x v="2"/>
    <x v="0"/>
    <x v="0"/>
    <x v="2100"/>
    <n v="7.9050000000000002"/>
    <n v="229.46940000000001"/>
    <x v="8"/>
  </r>
  <r>
    <x v="1"/>
    <x v="863"/>
    <x v="9"/>
    <x v="4"/>
    <s v="OUT045"/>
    <x v="2"/>
    <x v="1"/>
    <x v="0"/>
    <x v="2101"/>
    <n v="18.850000000000001"/>
    <n v="127.4336"/>
    <x v="8"/>
  </r>
  <r>
    <x v="1"/>
    <x v="483"/>
    <x v="1"/>
    <x v="4"/>
    <s v="OUT045"/>
    <x v="2"/>
    <x v="1"/>
    <x v="0"/>
    <x v="2102"/>
    <n v="5.51"/>
    <n v="99.772599999999997"/>
    <x v="8"/>
  </r>
  <r>
    <x v="1"/>
    <x v="1181"/>
    <x v="1"/>
    <x v="4"/>
    <s v="OUT045"/>
    <x v="2"/>
    <x v="1"/>
    <x v="0"/>
    <x v="2103"/>
    <n v="13.5"/>
    <n v="37.087400000000002"/>
    <x v="8"/>
  </r>
  <r>
    <x v="1"/>
    <x v="410"/>
    <x v="1"/>
    <x v="4"/>
    <s v="OUT045"/>
    <x v="2"/>
    <x v="1"/>
    <x v="0"/>
    <x v="2104"/>
    <n v="14.35"/>
    <n v="109.5228"/>
    <x v="8"/>
  </r>
  <r>
    <x v="1"/>
    <x v="1232"/>
    <x v="1"/>
    <x v="4"/>
    <s v="OUT045"/>
    <x v="2"/>
    <x v="1"/>
    <x v="0"/>
    <x v="2105"/>
    <n v="16.5"/>
    <n v="95.212000000000003"/>
    <x v="8"/>
  </r>
  <r>
    <x v="1"/>
    <x v="620"/>
    <x v="1"/>
    <x v="4"/>
    <s v="OUT045"/>
    <x v="2"/>
    <x v="1"/>
    <x v="0"/>
    <x v="2106"/>
    <n v="18"/>
    <n v="159.3604"/>
    <x v="8"/>
  </r>
  <r>
    <x v="1"/>
    <x v="1233"/>
    <x v="1"/>
    <x v="4"/>
    <s v="OUT045"/>
    <x v="2"/>
    <x v="1"/>
    <x v="0"/>
    <x v="2107"/>
    <n v="20.6"/>
    <n v="149.63919999999999"/>
    <x v="8"/>
  </r>
  <r>
    <x v="1"/>
    <x v="1234"/>
    <x v="5"/>
    <x v="4"/>
    <s v="OUT045"/>
    <x v="2"/>
    <x v="1"/>
    <x v="0"/>
    <x v="2108"/>
    <n v="7.2350000000000003"/>
    <n v="117.3492"/>
    <x v="8"/>
  </r>
  <r>
    <x v="1"/>
    <x v="1084"/>
    <x v="5"/>
    <x v="4"/>
    <s v="OUT045"/>
    <x v="2"/>
    <x v="1"/>
    <x v="0"/>
    <x v="2109"/>
    <n v="9.1050000000000004"/>
    <n v="33.89"/>
    <x v="8"/>
  </r>
  <r>
    <x v="1"/>
    <x v="847"/>
    <x v="5"/>
    <x v="4"/>
    <s v="OUT045"/>
    <x v="2"/>
    <x v="1"/>
    <x v="0"/>
    <x v="2110"/>
    <n v="17.350000000000001"/>
    <n v="176.37119999999999"/>
    <x v="8"/>
  </r>
  <r>
    <x v="1"/>
    <x v="411"/>
    <x v="10"/>
    <x v="4"/>
    <s v="OUT045"/>
    <x v="2"/>
    <x v="1"/>
    <x v="0"/>
    <x v="2111"/>
    <n v="12.65"/>
    <n v="113.8202"/>
    <x v="8"/>
  </r>
  <r>
    <x v="1"/>
    <x v="91"/>
    <x v="10"/>
    <x v="4"/>
    <s v="OUT045"/>
    <x v="2"/>
    <x v="1"/>
    <x v="0"/>
    <x v="2112"/>
    <n v="16.350000000000001"/>
    <n v="106.02800000000001"/>
    <x v="8"/>
  </r>
  <r>
    <x v="1"/>
    <x v="485"/>
    <x v="6"/>
    <x v="4"/>
    <s v="OUT045"/>
    <x v="2"/>
    <x v="1"/>
    <x v="0"/>
    <x v="2113"/>
    <n v="7.51"/>
    <n v="112.45440000000001"/>
    <x v="8"/>
  </r>
  <r>
    <x v="1"/>
    <x v="406"/>
    <x v="6"/>
    <x v="4"/>
    <s v="OUT045"/>
    <x v="2"/>
    <x v="1"/>
    <x v="0"/>
    <x v="2114"/>
    <n v="12.6"/>
    <n v="210.8612"/>
    <x v="8"/>
  </r>
  <r>
    <x v="1"/>
    <x v="993"/>
    <x v="6"/>
    <x v="4"/>
    <s v="OUT045"/>
    <x v="2"/>
    <x v="1"/>
    <x v="0"/>
    <x v="2115"/>
    <n v="12.85"/>
    <n v="43.142800000000001"/>
    <x v="8"/>
  </r>
  <r>
    <x v="1"/>
    <x v="715"/>
    <x v="6"/>
    <x v="4"/>
    <s v="OUT045"/>
    <x v="2"/>
    <x v="1"/>
    <x v="0"/>
    <x v="2116"/>
    <n v="15.25"/>
    <n v="87.019800000000004"/>
    <x v="8"/>
  </r>
  <r>
    <x v="1"/>
    <x v="904"/>
    <x v="6"/>
    <x v="4"/>
    <s v="OUT045"/>
    <x v="2"/>
    <x v="1"/>
    <x v="0"/>
    <x v="2117"/>
    <n v="16.75"/>
    <n v="187.9556"/>
    <x v="8"/>
  </r>
  <r>
    <x v="1"/>
    <x v="1235"/>
    <x v="6"/>
    <x v="4"/>
    <s v="OUT045"/>
    <x v="2"/>
    <x v="1"/>
    <x v="0"/>
    <x v="2118"/>
    <n v="20.2"/>
    <n v="259.26459999999997"/>
    <x v="8"/>
  </r>
  <r>
    <x v="1"/>
    <x v="1218"/>
    <x v="4"/>
    <x v="4"/>
    <s v="OUT045"/>
    <x v="2"/>
    <x v="1"/>
    <x v="0"/>
    <x v="20"/>
    <n v="7.5350000000000001"/>
    <n v="121.64400000000001"/>
    <x v="8"/>
  </r>
  <r>
    <x v="1"/>
    <x v="307"/>
    <x v="4"/>
    <x v="4"/>
    <s v="OUT045"/>
    <x v="2"/>
    <x v="1"/>
    <x v="0"/>
    <x v="2119"/>
    <n v="15.5"/>
    <n v="42.377000000000002"/>
    <x v="8"/>
  </r>
  <r>
    <x v="1"/>
    <x v="285"/>
    <x v="4"/>
    <x v="4"/>
    <s v="OUT045"/>
    <x v="2"/>
    <x v="1"/>
    <x v="0"/>
    <x v="2120"/>
    <n v="18.7"/>
    <n v="52.032400000000003"/>
    <x v="8"/>
  </r>
  <r>
    <x v="1"/>
    <x v="1138"/>
    <x v="13"/>
    <x v="5"/>
    <s v="OUT017"/>
    <x v="2"/>
    <x v="1"/>
    <x v="0"/>
    <x v="2121"/>
    <n v="11.3"/>
    <n v="247.51179999999999"/>
    <x v="8"/>
  </r>
  <r>
    <x v="1"/>
    <x v="1183"/>
    <x v="13"/>
    <x v="5"/>
    <s v="OUT017"/>
    <x v="2"/>
    <x v="1"/>
    <x v="0"/>
    <x v="2122"/>
    <n v="20.7"/>
    <n v="157.02879999999999"/>
    <x v="8"/>
  </r>
  <r>
    <x v="1"/>
    <x v="384"/>
    <x v="3"/>
    <x v="5"/>
    <s v="OUT017"/>
    <x v="2"/>
    <x v="1"/>
    <x v="0"/>
    <x v="2123"/>
    <n v="6.65"/>
    <n v="149.77340000000001"/>
    <x v="8"/>
  </r>
  <r>
    <x v="1"/>
    <x v="1236"/>
    <x v="3"/>
    <x v="5"/>
    <s v="OUT017"/>
    <x v="2"/>
    <x v="1"/>
    <x v="0"/>
    <x v="2124"/>
    <n v="8.7100000000000009"/>
    <n v="94.477800000000002"/>
    <x v="8"/>
  </r>
  <r>
    <x v="1"/>
    <x v="878"/>
    <x v="3"/>
    <x v="5"/>
    <s v="OUT017"/>
    <x v="2"/>
    <x v="1"/>
    <x v="0"/>
    <x v="2125"/>
    <n v="12"/>
    <n v="181.29759999999999"/>
    <x v="8"/>
  </r>
  <r>
    <x v="1"/>
    <x v="320"/>
    <x v="3"/>
    <x v="5"/>
    <s v="OUT017"/>
    <x v="2"/>
    <x v="1"/>
    <x v="0"/>
    <x v="2126"/>
    <n v="13"/>
    <n v="77.298599999999993"/>
    <x v="8"/>
  </r>
  <r>
    <x v="1"/>
    <x v="472"/>
    <x v="3"/>
    <x v="5"/>
    <s v="OUT017"/>
    <x v="2"/>
    <x v="1"/>
    <x v="0"/>
    <x v="2127"/>
    <n v="14.15"/>
    <n v="256.3014"/>
    <x v="8"/>
  </r>
  <r>
    <x v="1"/>
    <x v="633"/>
    <x v="11"/>
    <x v="5"/>
    <s v="OUT017"/>
    <x v="2"/>
    <x v="1"/>
    <x v="0"/>
    <x v="2128"/>
    <n v="7.0750000000000002"/>
    <n v="142.0128"/>
    <x v="8"/>
  </r>
  <r>
    <x v="1"/>
    <x v="968"/>
    <x v="11"/>
    <x v="5"/>
    <s v="OUT017"/>
    <x v="2"/>
    <x v="1"/>
    <x v="0"/>
    <x v="2129"/>
    <n v="7.7850000000000001"/>
    <n v="105.6306"/>
    <x v="8"/>
  </r>
  <r>
    <x v="1"/>
    <x v="728"/>
    <x v="11"/>
    <x v="5"/>
    <s v="OUT017"/>
    <x v="2"/>
    <x v="1"/>
    <x v="0"/>
    <x v="2130"/>
    <n v="13.1"/>
    <n v="117.7782"/>
    <x v="8"/>
  </r>
  <r>
    <x v="1"/>
    <x v="496"/>
    <x v="11"/>
    <x v="5"/>
    <s v="OUT017"/>
    <x v="2"/>
    <x v="1"/>
    <x v="0"/>
    <x v="2131"/>
    <n v="13.3"/>
    <n v="232.63"/>
    <x v="8"/>
  </r>
  <r>
    <x v="1"/>
    <x v="273"/>
    <x v="2"/>
    <x v="5"/>
    <s v="OUT017"/>
    <x v="2"/>
    <x v="1"/>
    <x v="0"/>
    <x v="2132"/>
    <n v="10.895"/>
    <n v="106.328"/>
    <x v="8"/>
  </r>
  <r>
    <x v="1"/>
    <x v="1229"/>
    <x v="2"/>
    <x v="5"/>
    <s v="OUT017"/>
    <x v="2"/>
    <x v="1"/>
    <x v="0"/>
    <x v="2133"/>
    <n v="15.35"/>
    <n v="37.219000000000001"/>
    <x v="8"/>
  </r>
  <r>
    <x v="1"/>
    <x v="157"/>
    <x v="0"/>
    <x v="5"/>
    <s v="OUT017"/>
    <x v="2"/>
    <x v="1"/>
    <x v="0"/>
    <x v="2134"/>
    <n v="5.98"/>
    <n v="146.84180000000001"/>
    <x v="8"/>
  </r>
  <r>
    <x v="1"/>
    <x v="618"/>
    <x v="0"/>
    <x v="5"/>
    <s v="OUT017"/>
    <x v="2"/>
    <x v="1"/>
    <x v="0"/>
    <x v="2135"/>
    <n v="6.4249999999999998"/>
    <n v="175.5712"/>
    <x v="8"/>
  </r>
  <r>
    <x v="1"/>
    <x v="1237"/>
    <x v="0"/>
    <x v="5"/>
    <s v="OUT017"/>
    <x v="2"/>
    <x v="1"/>
    <x v="0"/>
    <x v="2136"/>
    <n v="8.3249999999999993"/>
    <n v="39.513800000000003"/>
    <x v="8"/>
  </r>
  <r>
    <x v="1"/>
    <x v="18"/>
    <x v="0"/>
    <x v="5"/>
    <s v="OUT017"/>
    <x v="2"/>
    <x v="1"/>
    <x v="0"/>
    <x v="2137"/>
    <n v="8.9849999999999994"/>
    <n v="99.67"/>
    <x v="8"/>
  </r>
  <r>
    <x v="1"/>
    <x v="158"/>
    <x v="0"/>
    <x v="5"/>
    <s v="OUT017"/>
    <x v="2"/>
    <x v="1"/>
    <x v="0"/>
    <x v="2138"/>
    <n v="14.7"/>
    <n v="49.503399999999999"/>
    <x v="8"/>
  </r>
  <r>
    <x v="1"/>
    <x v="1238"/>
    <x v="0"/>
    <x v="5"/>
    <s v="OUT017"/>
    <x v="2"/>
    <x v="1"/>
    <x v="0"/>
    <x v="2139"/>
    <n v="16.100000000000001"/>
    <n v="78.4328"/>
    <x v="8"/>
  </r>
  <r>
    <x v="1"/>
    <x v="1239"/>
    <x v="9"/>
    <x v="5"/>
    <s v="OUT017"/>
    <x v="2"/>
    <x v="1"/>
    <x v="0"/>
    <x v="2140"/>
    <n v="4.6100000000000003"/>
    <n v="172.53960000000001"/>
    <x v="8"/>
  </r>
  <r>
    <x v="1"/>
    <x v="1143"/>
    <x v="9"/>
    <x v="5"/>
    <s v="OUT017"/>
    <x v="2"/>
    <x v="1"/>
    <x v="0"/>
    <x v="2141"/>
    <n v="8.8949999999999996"/>
    <n v="235.9616"/>
    <x v="8"/>
  </r>
  <r>
    <x v="1"/>
    <x v="862"/>
    <x v="9"/>
    <x v="5"/>
    <s v="OUT017"/>
    <x v="2"/>
    <x v="1"/>
    <x v="0"/>
    <x v="2142"/>
    <n v="15.7"/>
    <n v="42.177"/>
    <x v="8"/>
  </r>
  <r>
    <x v="1"/>
    <x v="162"/>
    <x v="1"/>
    <x v="5"/>
    <s v="OUT017"/>
    <x v="2"/>
    <x v="1"/>
    <x v="0"/>
    <x v="2143"/>
    <n v="9.8000000000000007"/>
    <n v="117.5492"/>
    <x v="8"/>
  </r>
  <r>
    <x v="1"/>
    <x v="1234"/>
    <x v="5"/>
    <x v="5"/>
    <s v="OUT017"/>
    <x v="2"/>
    <x v="1"/>
    <x v="0"/>
    <x v="2144"/>
    <n v="7.2350000000000003"/>
    <n v="116.9492"/>
    <x v="8"/>
  </r>
  <r>
    <x v="1"/>
    <x v="33"/>
    <x v="5"/>
    <x v="5"/>
    <s v="OUT017"/>
    <x v="2"/>
    <x v="1"/>
    <x v="0"/>
    <x v="2145"/>
    <n v="7.67"/>
    <n v="35.421599999999998"/>
    <x v="8"/>
  </r>
  <r>
    <x v="1"/>
    <x v="1240"/>
    <x v="5"/>
    <x v="5"/>
    <s v="OUT017"/>
    <x v="2"/>
    <x v="1"/>
    <x v="0"/>
    <x v="2146"/>
    <n v="7.7249999999999996"/>
    <n v="123.84139999999999"/>
    <x v="8"/>
  </r>
  <r>
    <x v="1"/>
    <x v="1084"/>
    <x v="5"/>
    <x v="5"/>
    <s v="OUT017"/>
    <x v="2"/>
    <x v="1"/>
    <x v="0"/>
    <x v="2147"/>
    <n v="9.1050000000000004"/>
    <n v="33.79"/>
    <x v="8"/>
  </r>
  <r>
    <x v="1"/>
    <x v="748"/>
    <x v="5"/>
    <x v="5"/>
    <s v="OUT017"/>
    <x v="2"/>
    <x v="2"/>
    <x v="0"/>
    <x v="2148"/>
    <n v="18.350000000000001"/>
    <n v="225.47460000000001"/>
    <x v="8"/>
  </r>
  <r>
    <x v="1"/>
    <x v="169"/>
    <x v="5"/>
    <x v="5"/>
    <s v="OUT017"/>
    <x v="2"/>
    <x v="2"/>
    <x v="0"/>
    <x v="2149"/>
    <n v="19.75"/>
    <n v="102.2332"/>
    <x v="8"/>
  </r>
  <r>
    <x v="1"/>
    <x v="1241"/>
    <x v="7"/>
    <x v="5"/>
    <s v="OUT017"/>
    <x v="2"/>
    <x v="2"/>
    <x v="0"/>
    <x v="2150"/>
    <n v="6.8949999999999996"/>
    <n v="143.78120000000001"/>
    <x v="8"/>
  </r>
  <r>
    <x v="1"/>
    <x v="606"/>
    <x v="6"/>
    <x v="5"/>
    <s v="OUT017"/>
    <x v="2"/>
    <x v="2"/>
    <x v="0"/>
    <x v="2151"/>
    <n v="7.31"/>
    <n v="108.45699999999999"/>
    <x v="8"/>
  </r>
  <r>
    <x v="1"/>
    <x v="1242"/>
    <x v="6"/>
    <x v="5"/>
    <s v="OUT017"/>
    <x v="2"/>
    <x v="2"/>
    <x v="0"/>
    <x v="2152"/>
    <n v="15"/>
    <n v="43.674399999999999"/>
    <x v="8"/>
  </r>
  <r>
    <x v="1"/>
    <x v="868"/>
    <x v="6"/>
    <x v="5"/>
    <s v="OUT017"/>
    <x v="2"/>
    <x v="2"/>
    <x v="0"/>
    <x v="2153"/>
    <n v="15.2"/>
    <n v="237.5248"/>
    <x v="8"/>
  </r>
  <r>
    <x v="1"/>
    <x v="735"/>
    <x v="6"/>
    <x v="5"/>
    <s v="OUT017"/>
    <x v="2"/>
    <x v="2"/>
    <x v="0"/>
    <x v="2154"/>
    <n v="19.2"/>
    <n v="180.33179999999999"/>
    <x v="8"/>
  </r>
  <r>
    <x v="1"/>
    <x v="1243"/>
    <x v="4"/>
    <x v="5"/>
    <s v="OUT017"/>
    <x v="2"/>
    <x v="2"/>
    <x v="0"/>
    <x v="2155"/>
    <n v="15.35"/>
    <n v="196.57679999999999"/>
    <x v="8"/>
  </r>
  <r>
    <x v="0"/>
    <x v="261"/>
    <x v="13"/>
    <x v="4"/>
    <s v="OUT045"/>
    <x v="2"/>
    <x v="2"/>
    <x v="0"/>
    <x v="2156"/>
    <n v="10.3"/>
    <n v="172.34219999999999"/>
    <x v="8"/>
  </r>
  <r>
    <x v="0"/>
    <x v="89"/>
    <x v="13"/>
    <x v="4"/>
    <s v="OUT045"/>
    <x v="2"/>
    <x v="2"/>
    <x v="0"/>
    <x v="2157"/>
    <n v="12.35"/>
    <n v="78.732799999999997"/>
    <x v="8"/>
  </r>
  <r>
    <x v="0"/>
    <x v="1244"/>
    <x v="2"/>
    <x v="4"/>
    <s v="OUT045"/>
    <x v="2"/>
    <x v="2"/>
    <x v="0"/>
    <x v="2158"/>
    <n v="11.5"/>
    <n v="192.68199999999999"/>
    <x v="8"/>
  </r>
  <r>
    <x v="0"/>
    <x v="1131"/>
    <x v="0"/>
    <x v="4"/>
    <s v="OUT045"/>
    <x v="2"/>
    <x v="2"/>
    <x v="0"/>
    <x v="2159"/>
    <n v="7.72"/>
    <n v="117.5466"/>
    <x v="8"/>
  </r>
  <r>
    <x v="0"/>
    <x v="1170"/>
    <x v="0"/>
    <x v="4"/>
    <s v="OUT045"/>
    <x v="2"/>
    <x v="2"/>
    <x v="0"/>
    <x v="2160"/>
    <n v="9.5"/>
    <n v="170.1448"/>
    <x v="8"/>
  </r>
  <r>
    <x v="0"/>
    <x v="230"/>
    <x v="0"/>
    <x v="4"/>
    <s v="OUT045"/>
    <x v="2"/>
    <x v="2"/>
    <x v="0"/>
    <x v="2161"/>
    <n v="11.35"/>
    <n v="199.4742"/>
    <x v="8"/>
  </r>
  <r>
    <x v="0"/>
    <x v="685"/>
    <x v="0"/>
    <x v="4"/>
    <s v="OUT045"/>
    <x v="2"/>
    <x v="2"/>
    <x v="0"/>
    <x v="2162"/>
    <n v="12.3"/>
    <n v="173.2396"/>
    <x v="8"/>
  </r>
  <r>
    <x v="0"/>
    <x v="853"/>
    <x v="0"/>
    <x v="4"/>
    <s v="OUT045"/>
    <x v="2"/>
    <x v="2"/>
    <x v="0"/>
    <x v="2163"/>
    <n v="14.3"/>
    <n v="89.185599999999994"/>
    <x v="8"/>
  </r>
  <r>
    <x v="0"/>
    <x v="504"/>
    <x v="0"/>
    <x v="4"/>
    <s v="OUT045"/>
    <x v="2"/>
    <x v="2"/>
    <x v="0"/>
    <x v="2164"/>
    <n v="19.100000000000001"/>
    <n v="148.04179999999999"/>
    <x v="8"/>
  </r>
  <r>
    <x v="0"/>
    <x v="875"/>
    <x v="0"/>
    <x v="4"/>
    <s v="OUT045"/>
    <x v="2"/>
    <x v="2"/>
    <x v="0"/>
    <x v="2165"/>
    <n v="19.350000000000001"/>
    <n v="76.864400000000003"/>
    <x v="8"/>
  </r>
  <r>
    <x v="0"/>
    <x v="440"/>
    <x v="7"/>
    <x v="4"/>
    <s v="OUT045"/>
    <x v="2"/>
    <x v="2"/>
    <x v="0"/>
    <x v="2166"/>
    <n v="10.395"/>
    <n v="230.5352"/>
    <x v="8"/>
  </r>
  <r>
    <x v="0"/>
    <x v="1048"/>
    <x v="6"/>
    <x v="4"/>
    <s v="OUT045"/>
    <x v="2"/>
    <x v="2"/>
    <x v="0"/>
    <x v="2167"/>
    <n v="5.1749999999999998"/>
    <n v="105.9622"/>
    <x v="8"/>
  </r>
  <r>
    <x v="0"/>
    <x v="452"/>
    <x v="6"/>
    <x v="4"/>
    <s v="OUT045"/>
    <x v="2"/>
    <x v="2"/>
    <x v="0"/>
    <x v="2168"/>
    <n v="15.7"/>
    <n v="253.47239999999999"/>
    <x v="8"/>
  </r>
  <r>
    <x v="0"/>
    <x v="1245"/>
    <x v="6"/>
    <x v="4"/>
    <s v="OUT045"/>
    <x v="2"/>
    <x v="2"/>
    <x v="0"/>
    <x v="2169"/>
    <n v="16.850000000000001"/>
    <n v="45.942799999999998"/>
    <x v="8"/>
  </r>
  <r>
    <x v="0"/>
    <x v="763"/>
    <x v="4"/>
    <x v="4"/>
    <s v="OUT045"/>
    <x v="2"/>
    <x v="2"/>
    <x v="0"/>
    <x v="2170"/>
    <n v="6.11"/>
    <n v="44.4086"/>
    <x v="8"/>
  </r>
  <r>
    <x v="0"/>
    <x v="494"/>
    <x v="12"/>
    <x v="5"/>
    <s v="OUT017"/>
    <x v="2"/>
    <x v="2"/>
    <x v="0"/>
    <x v="2171"/>
    <n v="20.2"/>
    <n v="155.16300000000001"/>
    <x v="8"/>
  </r>
  <r>
    <x v="0"/>
    <x v="682"/>
    <x v="3"/>
    <x v="5"/>
    <s v="OUT017"/>
    <x v="2"/>
    <x v="2"/>
    <x v="0"/>
    <x v="2172"/>
    <n v="7.27"/>
    <n v="92.248800000000003"/>
    <x v="8"/>
  </r>
  <r>
    <x v="0"/>
    <x v="264"/>
    <x v="3"/>
    <x v="5"/>
    <s v="OUT017"/>
    <x v="2"/>
    <x v="2"/>
    <x v="0"/>
    <x v="2173"/>
    <n v="15.7"/>
    <n v="112.0202"/>
    <x v="8"/>
  </r>
  <r>
    <x v="0"/>
    <x v="737"/>
    <x v="3"/>
    <x v="5"/>
    <s v="OUT017"/>
    <x v="2"/>
    <x v="2"/>
    <x v="0"/>
    <x v="20"/>
    <n v="19.2"/>
    <n v="153.3314"/>
    <x v="8"/>
  </r>
  <r>
    <x v="0"/>
    <x v="1071"/>
    <x v="11"/>
    <x v="5"/>
    <s v="OUT017"/>
    <x v="2"/>
    <x v="2"/>
    <x v="0"/>
    <x v="2174"/>
    <n v="13.5"/>
    <n v="60.956200000000003"/>
    <x v="8"/>
  </r>
  <r>
    <x v="0"/>
    <x v="1195"/>
    <x v="11"/>
    <x v="5"/>
    <s v="OUT017"/>
    <x v="2"/>
    <x v="2"/>
    <x v="0"/>
    <x v="2175"/>
    <n v="16.7"/>
    <n v="120.37820000000001"/>
    <x v="8"/>
  </r>
  <r>
    <x v="0"/>
    <x v="1073"/>
    <x v="2"/>
    <x v="5"/>
    <s v="OUT017"/>
    <x v="2"/>
    <x v="2"/>
    <x v="0"/>
    <x v="2176"/>
    <n v="8.39"/>
    <n v="113.6176"/>
    <x v="8"/>
  </r>
  <r>
    <x v="0"/>
    <x v="385"/>
    <x v="2"/>
    <x v="5"/>
    <s v="OUT017"/>
    <x v="2"/>
    <x v="2"/>
    <x v="0"/>
    <x v="2177"/>
    <n v="11.8"/>
    <n v="178.23439999999999"/>
    <x v="8"/>
  </r>
  <r>
    <x v="0"/>
    <x v="393"/>
    <x v="2"/>
    <x v="5"/>
    <s v="OUT017"/>
    <x v="2"/>
    <x v="2"/>
    <x v="0"/>
    <x v="2178"/>
    <n v="12.65"/>
    <n v="191.88460000000001"/>
    <x v="8"/>
  </r>
  <r>
    <x v="0"/>
    <x v="392"/>
    <x v="2"/>
    <x v="5"/>
    <s v="OUT017"/>
    <x v="2"/>
    <x v="2"/>
    <x v="0"/>
    <x v="748"/>
    <n v="13.65"/>
    <n v="261.29360000000003"/>
    <x v="8"/>
  </r>
  <r>
    <x v="0"/>
    <x v="82"/>
    <x v="2"/>
    <x v="5"/>
    <s v="OUT017"/>
    <x v="2"/>
    <x v="2"/>
    <x v="0"/>
    <x v="2179"/>
    <n v="16"/>
    <n v="87.485600000000005"/>
    <x v="8"/>
  </r>
  <r>
    <x v="0"/>
    <x v="311"/>
    <x v="0"/>
    <x v="5"/>
    <s v="OUT017"/>
    <x v="2"/>
    <x v="0"/>
    <x v="0"/>
    <x v="20"/>
    <n v="10.3"/>
    <n v="115.7176"/>
    <x v="8"/>
  </r>
  <r>
    <x v="0"/>
    <x v="629"/>
    <x v="0"/>
    <x v="5"/>
    <s v="OUT017"/>
    <x v="2"/>
    <x v="0"/>
    <x v="0"/>
    <x v="2180"/>
    <n v="11.85"/>
    <n v="163.8526"/>
    <x v="8"/>
  </r>
  <r>
    <x v="0"/>
    <x v="1246"/>
    <x v="0"/>
    <x v="5"/>
    <s v="OUT017"/>
    <x v="2"/>
    <x v="0"/>
    <x v="0"/>
    <x v="2181"/>
    <n v="12.65"/>
    <n v="238.35380000000001"/>
    <x v="8"/>
  </r>
  <r>
    <x v="0"/>
    <x v="977"/>
    <x v="0"/>
    <x v="5"/>
    <s v="OUT017"/>
    <x v="2"/>
    <x v="0"/>
    <x v="0"/>
    <x v="20"/>
    <n v="13.15"/>
    <n v="171.97640000000001"/>
    <x v="8"/>
  </r>
  <r>
    <x v="0"/>
    <x v="815"/>
    <x v="0"/>
    <x v="5"/>
    <s v="OUT017"/>
    <x v="2"/>
    <x v="0"/>
    <x v="0"/>
    <x v="2182"/>
    <n v="13.6"/>
    <n v="157.09460000000001"/>
    <x v="8"/>
  </r>
  <r>
    <x v="0"/>
    <x v="313"/>
    <x v="0"/>
    <x v="5"/>
    <s v="OUT017"/>
    <x v="2"/>
    <x v="0"/>
    <x v="0"/>
    <x v="2183"/>
    <n v="14.6"/>
    <n v="110.1254"/>
    <x v="8"/>
  </r>
  <r>
    <x v="0"/>
    <x v="314"/>
    <x v="0"/>
    <x v="5"/>
    <s v="OUT017"/>
    <x v="2"/>
    <x v="0"/>
    <x v="0"/>
    <x v="2184"/>
    <n v="14.85"/>
    <n v="162.2578"/>
    <x v="8"/>
  </r>
  <r>
    <x v="0"/>
    <x v="27"/>
    <x v="0"/>
    <x v="5"/>
    <s v="OUT017"/>
    <x v="2"/>
    <x v="0"/>
    <x v="0"/>
    <x v="20"/>
    <n v="17.7"/>
    <n v="46.803400000000003"/>
    <x v="8"/>
  </r>
  <r>
    <x v="0"/>
    <x v="734"/>
    <x v="0"/>
    <x v="5"/>
    <s v="OUT017"/>
    <x v="2"/>
    <x v="0"/>
    <x v="0"/>
    <x v="2185"/>
    <n v="19"/>
    <n v="188.42140000000001"/>
    <x v="8"/>
  </r>
  <r>
    <x v="0"/>
    <x v="143"/>
    <x v="14"/>
    <x v="5"/>
    <s v="OUT017"/>
    <x v="2"/>
    <x v="0"/>
    <x v="0"/>
    <x v="2186"/>
    <n v="7.42"/>
    <n v="185.35820000000001"/>
    <x v="8"/>
  </r>
  <r>
    <x v="0"/>
    <x v="711"/>
    <x v="6"/>
    <x v="5"/>
    <s v="OUT017"/>
    <x v="2"/>
    <x v="0"/>
    <x v="0"/>
    <x v="2133"/>
    <n v="9.3000000000000007"/>
    <n v="197.70840000000001"/>
    <x v="8"/>
  </r>
  <r>
    <x v="0"/>
    <x v="414"/>
    <x v="6"/>
    <x v="5"/>
    <s v="OUT017"/>
    <x v="2"/>
    <x v="0"/>
    <x v="0"/>
    <x v="2187"/>
    <n v="11.6"/>
    <n v="223.1404"/>
    <x v="8"/>
  </r>
  <r>
    <x v="0"/>
    <x v="762"/>
    <x v="6"/>
    <x v="5"/>
    <s v="OUT017"/>
    <x v="2"/>
    <x v="0"/>
    <x v="0"/>
    <x v="2188"/>
    <n v="13.35"/>
    <n v="179.066"/>
    <x v="8"/>
  </r>
  <r>
    <x v="0"/>
    <x v="409"/>
    <x v="6"/>
    <x v="5"/>
    <s v="OUT017"/>
    <x v="2"/>
    <x v="0"/>
    <x v="0"/>
    <x v="2189"/>
    <n v="15.6"/>
    <n v="169.2132"/>
    <x v="8"/>
  </r>
  <r>
    <x v="0"/>
    <x v="1247"/>
    <x v="6"/>
    <x v="5"/>
    <s v="OUT017"/>
    <x v="2"/>
    <x v="0"/>
    <x v="0"/>
    <x v="2190"/>
    <n v="17"/>
    <n v="228.43520000000001"/>
    <x v="8"/>
  </r>
  <r>
    <x v="0"/>
    <x v="763"/>
    <x v="4"/>
    <x v="5"/>
    <s v="OUT017"/>
    <x v="2"/>
    <x v="0"/>
    <x v="0"/>
    <x v="2191"/>
    <n v="6.11"/>
    <n v="45.608600000000003"/>
    <x v="8"/>
  </r>
  <r>
    <x v="1"/>
    <x v="871"/>
    <x v="4"/>
    <x v="4"/>
    <s v="OUT045"/>
    <x v="2"/>
    <x v="0"/>
    <x v="0"/>
    <x v="2192"/>
    <n v="14.15"/>
    <n v="171.01060000000001"/>
    <x v="8"/>
  </r>
  <r>
    <x v="1"/>
    <x v="52"/>
    <x v="11"/>
    <x v="5"/>
    <s v="OUT017"/>
    <x v="2"/>
    <x v="0"/>
    <x v="0"/>
    <x v="2193"/>
    <n v="8.93"/>
    <n v="152.23400000000001"/>
    <x v="8"/>
  </r>
  <r>
    <x v="0"/>
    <x v="224"/>
    <x v="7"/>
    <x v="4"/>
    <s v="OUT045"/>
    <x v="2"/>
    <x v="0"/>
    <x v="0"/>
    <x v="2194"/>
    <n v="12.35"/>
    <n v="196.9426"/>
    <x v="8"/>
  </r>
  <r>
    <x v="0"/>
    <x v="764"/>
    <x v="15"/>
    <x v="4"/>
    <s v="OUT045"/>
    <x v="2"/>
    <x v="0"/>
    <x v="0"/>
    <x v="2195"/>
    <n v="7.6"/>
    <n v="171.7448"/>
    <x v="8"/>
  </r>
  <r>
    <x v="0"/>
    <x v="1248"/>
    <x v="7"/>
    <x v="5"/>
    <s v="OUT017"/>
    <x v="2"/>
    <x v="0"/>
    <x v="0"/>
    <x v="2196"/>
    <n v="17.850000000000001"/>
    <n v="261.59359999999998"/>
    <x v="8"/>
  </r>
  <r>
    <x v="0"/>
    <x v="317"/>
    <x v="6"/>
    <x v="5"/>
    <s v="OUT017"/>
    <x v="2"/>
    <x v="0"/>
    <x v="0"/>
    <x v="2197"/>
    <n v="16.7"/>
    <n v="57.656199999999998"/>
    <x v="8"/>
  </r>
  <r>
    <x v="1"/>
    <x v="58"/>
    <x v="0"/>
    <x v="8"/>
    <s v="OUT035"/>
    <x v="2"/>
    <x v="1"/>
    <x v="0"/>
    <x v="2198"/>
    <n v="10.5"/>
    <n v="40.116399999999999"/>
    <x v="8"/>
  </r>
  <r>
    <x v="1"/>
    <x v="279"/>
    <x v="5"/>
    <x v="8"/>
    <s v="OUT035"/>
    <x v="2"/>
    <x v="1"/>
    <x v="0"/>
    <x v="2199"/>
    <n v="17"/>
    <n v="126.7362"/>
    <x v="8"/>
  </r>
  <r>
    <x v="1"/>
    <x v="124"/>
    <x v="5"/>
    <x v="8"/>
    <s v="OUT035"/>
    <x v="2"/>
    <x v="1"/>
    <x v="0"/>
    <x v="2200"/>
    <n v="19.25"/>
    <n v="33.355800000000002"/>
    <x v="8"/>
  </r>
  <r>
    <x v="1"/>
    <x v="1249"/>
    <x v="5"/>
    <x v="8"/>
    <s v="OUT035"/>
    <x v="2"/>
    <x v="1"/>
    <x v="0"/>
    <x v="2201"/>
    <n v="21.25"/>
    <n v="146.0102"/>
    <x v="8"/>
  </r>
  <r>
    <x v="1"/>
    <x v="1250"/>
    <x v="14"/>
    <x v="8"/>
    <s v="OUT035"/>
    <x v="2"/>
    <x v="1"/>
    <x v="0"/>
    <x v="2202"/>
    <n v="7.97"/>
    <n v="108.45959999999999"/>
    <x v="8"/>
  </r>
  <r>
    <x v="1"/>
    <x v="293"/>
    <x v="13"/>
    <x v="8"/>
    <s v="OUT035"/>
    <x v="2"/>
    <x v="1"/>
    <x v="0"/>
    <x v="2203"/>
    <n v="5.7649999999999997"/>
    <n v="40.116399999999999"/>
    <x v="8"/>
  </r>
  <r>
    <x v="1"/>
    <x v="1251"/>
    <x v="8"/>
    <x v="8"/>
    <s v="OUT035"/>
    <x v="2"/>
    <x v="1"/>
    <x v="0"/>
    <x v="2204"/>
    <n v="6.71"/>
    <n v="217.51660000000001"/>
    <x v="8"/>
  </r>
  <r>
    <x v="1"/>
    <x v="1252"/>
    <x v="3"/>
    <x v="8"/>
    <s v="OUT035"/>
    <x v="2"/>
    <x v="1"/>
    <x v="0"/>
    <x v="2205"/>
    <n v="15.2"/>
    <n v="216.38239999999999"/>
    <x v="8"/>
  </r>
  <r>
    <x v="1"/>
    <x v="1253"/>
    <x v="3"/>
    <x v="8"/>
    <s v="OUT035"/>
    <x v="2"/>
    <x v="1"/>
    <x v="0"/>
    <x v="2206"/>
    <n v="18.850000000000001"/>
    <n v="169.01320000000001"/>
    <x v="8"/>
  </r>
  <r>
    <x v="1"/>
    <x v="728"/>
    <x v="11"/>
    <x v="8"/>
    <s v="OUT035"/>
    <x v="2"/>
    <x v="1"/>
    <x v="0"/>
    <x v="20"/>
    <n v="13.1"/>
    <n v="117.87820000000001"/>
    <x v="8"/>
  </r>
  <r>
    <x v="1"/>
    <x v="356"/>
    <x v="2"/>
    <x v="8"/>
    <s v="OUT035"/>
    <x v="2"/>
    <x v="1"/>
    <x v="0"/>
    <x v="2207"/>
    <n v="8.68"/>
    <n v="100.0384"/>
    <x v="8"/>
  </r>
  <r>
    <x v="1"/>
    <x v="617"/>
    <x v="2"/>
    <x v="8"/>
    <s v="OUT035"/>
    <x v="2"/>
    <x v="1"/>
    <x v="0"/>
    <x v="2208"/>
    <n v="12.15"/>
    <n v="254.7698"/>
    <x v="8"/>
  </r>
  <r>
    <x v="1"/>
    <x v="634"/>
    <x v="2"/>
    <x v="8"/>
    <s v="OUT035"/>
    <x v="2"/>
    <x v="1"/>
    <x v="0"/>
    <x v="2209"/>
    <n v="18.7"/>
    <n v="121.2072"/>
    <x v="8"/>
  </r>
  <r>
    <x v="1"/>
    <x v="1254"/>
    <x v="0"/>
    <x v="8"/>
    <s v="OUT035"/>
    <x v="2"/>
    <x v="1"/>
    <x v="0"/>
    <x v="2210"/>
    <n v="7.1"/>
    <n v="172.90799999999999"/>
    <x v="8"/>
  </r>
  <r>
    <x v="1"/>
    <x v="768"/>
    <x v="0"/>
    <x v="8"/>
    <s v="OUT035"/>
    <x v="2"/>
    <x v="1"/>
    <x v="0"/>
    <x v="2211"/>
    <n v="7.51"/>
    <n v="227.90100000000001"/>
    <x v="8"/>
  </r>
  <r>
    <x v="1"/>
    <x v="119"/>
    <x v="0"/>
    <x v="8"/>
    <s v="OUT035"/>
    <x v="2"/>
    <x v="1"/>
    <x v="0"/>
    <x v="2212"/>
    <n v="13.1"/>
    <n v="174.2054"/>
    <x v="8"/>
  </r>
  <r>
    <x v="1"/>
    <x v="1255"/>
    <x v="0"/>
    <x v="8"/>
    <s v="OUT035"/>
    <x v="2"/>
    <x v="1"/>
    <x v="0"/>
    <x v="2213"/>
    <n v="14.1"/>
    <n v="87.119799999999998"/>
    <x v="8"/>
  </r>
  <r>
    <x v="1"/>
    <x v="555"/>
    <x v="0"/>
    <x v="8"/>
    <s v="OUT035"/>
    <x v="2"/>
    <x v="1"/>
    <x v="0"/>
    <x v="2214"/>
    <n v="18.100000000000001"/>
    <n v="96.509399999999999"/>
    <x v="8"/>
  </r>
  <r>
    <x v="1"/>
    <x v="1141"/>
    <x v="0"/>
    <x v="8"/>
    <s v="OUT035"/>
    <x v="2"/>
    <x v="1"/>
    <x v="0"/>
    <x v="2215"/>
    <n v="18.350000000000001"/>
    <n v="94.046199999999999"/>
    <x v="8"/>
  </r>
  <r>
    <x v="1"/>
    <x v="8"/>
    <x v="0"/>
    <x v="8"/>
    <s v="OUT035"/>
    <x v="2"/>
    <x v="1"/>
    <x v="0"/>
    <x v="2216"/>
    <n v="20.75"/>
    <n v="123.373"/>
    <x v="8"/>
  </r>
  <r>
    <x v="1"/>
    <x v="745"/>
    <x v="9"/>
    <x v="8"/>
    <s v="OUT035"/>
    <x v="2"/>
    <x v="1"/>
    <x v="0"/>
    <x v="2217"/>
    <n v="8.26"/>
    <n v="115.7834"/>
    <x v="8"/>
  </r>
  <r>
    <x v="1"/>
    <x v="61"/>
    <x v="9"/>
    <x v="8"/>
    <s v="OUT035"/>
    <x v="2"/>
    <x v="1"/>
    <x v="0"/>
    <x v="2218"/>
    <n v="8.8800000000000008"/>
    <n v="153.8682"/>
    <x v="8"/>
  </r>
  <r>
    <x v="1"/>
    <x v="811"/>
    <x v="1"/>
    <x v="8"/>
    <s v="OUT035"/>
    <x v="2"/>
    <x v="1"/>
    <x v="0"/>
    <x v="2219"/>
    <n v="9.6950000000000003"/>
    <n v="158.2604"/>
    <x v="8"/>
  </r>
  <r>
    <x v="1"/>
    <x v="31"/>
    <x v="1"/>
    <x v="8"/>
    <s v="OUT035"/>
    <x v="2"/>
    <x v="1"/>
    <x v="0"/>
    <x v="2220"/>
    <n v="14.8"/>
    <n v="193.07939999999999"/>
    <x v="8"/>
  </r>
  <r>
    <x v="1"/>
    <x v="302"/>
    <x v="5"/>
    <x v="8"/>
    <s v="OUT035"/>
    <x v="2"/>
    <x v="1"/>
    <x v="0"/>
    <x v="2221"/>
    <n v="8.51"/>
    <n v="142.947"/>
    <x v="8"/>
  </r>
  <r>
    <x v="1"/>
    <x v="1256"/>
    <x v="5"/>
    <x v="8"/>
    <s v="OUT035"/>
    <x v="2"/>
    <x v="1"/>
    <x v="0"/>
    <x v="2222"/>
    <n v="10.695"/>
    <n v="36.784799999999997"/>
    <x v="8"/>
  </r>
  <r>
    <x v="1"/>
    <x v="101"/>
    <x v="5"/>
    <x v="8"/>
    <s v="OUT035"/>
    <x v="2"/>
    <x v="1"/>
    <x v="0"/>
    <x v="2223"/>
    <n v="12.3"/>
    <n v="191.053"/>
    <x v="8"/>
  </r>
  <r>
    <x v="1"/>
    <x v="1121"/>
    <x v="5"/>
    <x v="8"/>
    <s v="OUT035"/>
    <x v="2"/>
    <x v="1"/>
    <x v="0"/>
    <x v="2224"/>
    <n v="14.85"/>
    <n v="254.3698"/>
    <x v="8"/>
  </r>
  <r>
    <x v="1"/>
    <x v="514"/>
    <x v="5"/>
    <x v="8"/>
    <s v="OUT035"/>
    <x v="2"/>
    <x v="1"/>
    <x v="0"/>
    <x v="2225"/>
    <n v="19.600000000000001"/>
    <n v="106.99639999999999"/>
    <x v="8"/>
  </r>
  <r>
    <x v="1"/>
    <x v="1103"/>
    <x v="5"/>
    <x v="8"/>
    <s v="OUT035"/>
    <x v="2"/>
    <x v="1"/>
    <x v="0"/>
    <x v="2226"/>
    <n v="20.100000000000001"/>
    <n v="120.6782"/>
    <x v="8"/>
  </r>
  <r>
    <x v="1"/>
    <x v="1202"/>
    <x v="7"/>
    <x v="8"/>
    <s v="OUT035"/>
    <x v="2"/>
    <x v="1"/>
    <x v="0"/>
    <x v="2227"/>
    <n v="12.15"/>
    <n v="64.782600000000002"/>
    <x v="8"/>
  </r>
  <r>
    <x v="1"/>
    <x v="924"/>
    <x v="7"/>
    <x v="8"/>
    <s v="OUT035"/>
    <x v="2"/>
    <x v="1"/>
    <x v="0"/>
    <x v="2228"/>
    <n v="12.5"/>
    <n v="220.07980000000001"/>
    <x v="8"/>
  </r>
  <r>
    <x v="1"/>
    <x v="195"/>
    <x v="10"/>
    <x v="8"/>
    <s v="OUT035"/>
    <x v="2"/>
    <x v="1"/>
    <x v="0"/>
    <x v="2229"/>
    <n v="13.1"/>
    <n v="188.85300000000001"/>
    <x v="8"/>
  </r>
  <r>
    <x v="1"/>
    <x v="391"/>
    <x v="10"/>
    <x v="8"/>
    <s v="OUT035"/>
    <x v="2"/>
    <x v="1"/>
    <x v="0"/>
    <x v="2230"/>
    <n v="18.5"/>
    <n v="132.5284"/>
    <x v="8"/>
  </r>
  <r>
    <x v="1"/>
    <x v="802"/>
    <x v="14"/>
    <x v="8"/>
    <s v="OUT035"/>
    <x v="2"/>
    <x v="1"/>
    <x v="0"/>
    <x v="2231"/>
    <n v="11.65"/>
    <n v="112.18600000000001"/>
    <x v="8"/>
  </r>
  <r>
    <x v="1"/>
    <x v="485"/>
    <x v="6"/>
    <x v="8"/>
    <s v="OUT035"/>
    <x v="2"/>
    <x v="1"/>
    <x v="0"/>
    <x v="2232"/>
    <n v="7.51"/>
    <n v="110.1544"/>
    <x v="8"/>
  </r>
  <r>
    <x v="1"/>
    <x v="1257"/>
    <x v="6"/>
    <x v="8"/>
    <s v="OUT035"/>
    <x v="2"/>
    <x v="1"/>
    <x v="0"/>
    <x v="2233"/>
    <n v="8.02"/>
    <n v="154.3998"/>
    <x v="8"/>
  </r>
  <r>
    <x v="1"/>
    <x v="1037"/>
    <x v="6"/>
    <x v="8"/>
    <s v="OUT035"/>
    <x v="2"/>
    <x v="1"/>
    <x v="0"/>
    <x v="20"/>
    <n v="9.6"/>
    <n v="244.81700000000001"/>
    <x v="8"/>
  </r>
  <r>
    <x v="1"/>
    <x v="1038"/>
    <x v="6"/>
    <x v="8"/>
    <s v="OUT035"/>
    <x v="2"/>
    <x v="1"/>
    <x v="0"/>
    <x v="2234"/>
    <n v="13.35"/>
    <n v="236.85640000000001"/>
    <x v="8"/>
  </r>
  <r>
    <x v="1"/>
    <x v="953"/>
    <x v="6"/>
    <x v="8"/>
    <s v="OUT035"/>
    <x v="2"/>
    <x v="1"/>
    <x v="0"/>
    <x v="2235"/>
    <n v="18.25"/>
    <n v="214.12180000000001"/>
    <x v="8"/>
  </r>
  <r>
    <x v="1"/>
    <x v="1124"/>
    <x v="6"/>
    <x v="8"/>
    <s v="OUT035"/>
    <x v="2"/>
    <x v="1"/>
    <x v="0"/>
    <x v="2236"/>
    <n v="18.25"/>
    <n v="126.2046"/>
    <x v="8"/>
  </r>
  <r>
    <x v="1"/>
    <x v="130"/>
    <x v="6"/>
    <x v="8"/>
    <s v="OUT035"/>
    <x v="2"/>
    <x v="1"/>
    <x v="0"/>
    <x v="2237"/>
    <n v="18.600000000000001"/>
    <n v="162.2236"/>
    <x v="8"/>
  </r>
  <r>
    <x v="1"/>
    <x v="1163"/>
    <x v="6"/>
    <x v="8"/>
    <s v="OUT035"/>
    <x v="2"/>
    <x v="1"/>
    <x v="0"/>
    <x v="2238"/>
    <n v="18.75"/>
    <n v="193.25040000000001"/>
    <x v="8"/>
  </r>
  <r>
    <x v="1"/>
    <x v="556"/>
    <x v="6"/>
    <x v="8"/>
    <s v="OUT035"/>
    <x v="2"/>
    <x v="1"/>
    <x v="0"/>
    <x v="2239"/>
    <n v="20.350000000000001"/>
    <n v="121.9072"/>
    <x v="8"/>
  </r>
  <r>
    <x v="1"/>
    <x v="1258"/>
    <x v="4"/>
    <x v="8"/>
    <s v="OUT035"/>
    <x v="2"/>
    <x v="1"/>
    <x v="0"/>
    <x v="2240"/>
    <n v="10.5"/>
    <n v="188.42400000000001"/>
    <x v="8"/>
  </r>
  <r>
    <x v="1"/>
    <x v="1106"/>
    <x v="15"/>
    <x v="8"/>
    <s v="OUT035"/>
    <x v="2"/>
    <x v="1"/>
    <x v="0"/>
    <x v="2241"/>
    <n v="15"/>
    <n v="105.99379999999999"/>
    <x v="8"/>
  </r>
  <r>
    <x v="0"/>
    <x v="135"/>
    <x v="13"/>
    <x v="8"/>
    <s v="OUT035"/>
    <x v="2"/>
    <x v="1"/>
    <x v="0"/>
    <x v="2242"/>
    <n v="9.8000000000000007"/>
    <n v="35.987400000000001"/>
    <x v="8"/>
  </r>
  <r>
    <x v="0"/>
    <x v="706"/>
    <x v="13"/>
    <x v="8"/>
    <s v="OUT035"/>
    <x v="2"/>
    <x v="1"/>
    <x v="0"/>
    <x v="2243"/>
    <n v="15.5"/>
    <n v="82.793400000000005"/>
    <x v="8"/>
  </r>
  <r>
    <x v="0"/>
    <x v="754"/>
    <x v="13"/>
    <x v="8"/>
    <s v="OUT035"/>
    <x v="2"/>
    <x v="1"/>
    <x v="0"/>
    <x v="2244"/>
    <n v="20.25"/>
    <n v="240.85380000000001"/>
    <x v="8"/>
  </r>
  <r>
    <x v="0"/>
    <x v="997"/>
    <x v="8"/>
    <x v="8"/>
    <s v="OUT035"/>
    <x v="2"/>
    <x v="1"/>
    <x v="0"/>
    <x v="2245"/>
    <n v="9.8000000000000007"/>
    <n v="84.690799999999996"/>
    <x v="8"/>
  </r>
  <r>
    <x v="0"/>
    <x v="887"/>
    <x v="8"/>
    <x v="8"/>
    <s v="OUT035"/>
    <x v="2"/>
    <x v="1"/>
    <x v="0"/>
    <x v="2246"/>
    <n v="14.8"/>
    <n v="108.75700000000001"/>
    <x v="8"/>
  </r>
  <r>
    <x v="0"/>
    <x v="40"/>
    <x v="11"/>
    <x v="8"/>
    <s v="OUT035"/>
    <x v="2"/>
    <x v="1"/>
    <x v="0"/>
    <x v="2247"/>
    <n v="6.75"/>
    <n v="96.375200000000007"/>
    <x v="8"/>
  </r>
  <r>
    <x v="0"/>
    <x v="1259"/>
    <x v="11"/>
    <x v="8"/>
    <s v="OUT035"/>
    <x v="2"/>
    <x v="1"/>
    <x v="0"/>
    <x v="2248"/>
    <n v="10.695"/>
    <n v="120.444"/>
    <x v="8"/>
  </r>
  <r>
    <x v="0"/>
    <x v="755"/>
    <x v="11"/>
    <x v="8"/>
    <s v="OUT035"/>
    <x v="2"/>
    <x v="1"/>
    <x v="0"/>
    <x v="2249"/>
    <n v="18.25"/>
    <n v="154.46299999999999"/>
    <x v="8"/>
  </r>
  <r>
    <x v="0"/>
    <x v="112"/>
    <x v="2"/>
    <x v="8"/>
    <s v="OUT035"/>
    <x v="2"/>
    <x v="1"/>
    <x v="0"/>
    <x v="2250"/>
    <n v="9.1950000000000003"/>
    <n v="85.556600000000003"/>
    <x v="8"/>
  </r>
  <r>
    <x v="0"/>
    <x v="451"/>
    <x v="2"/>
    <x v="8"/>
    <s v="OUT035"/>
    <x v="2"/>
    <x v="1"/>
    <x v="0"/>
    <x v="2251"/>
    <n v="9.5"/>
    <n v="228.66679999999999"/>
    <x v="8"/>
  </r>
  <r>
    <x v="0"/>
    <x v="393"/>
    <x v="2"/>
    <x v="8"/>
    <s v="OUT035"/>
    <x v="2"/>
    <x v="1"/>
    <x v="0"/>
    <x v="2252"/>
    <n v="12.65"/>
    <n v="189.08459999999999"/>
    <x v="8"/>
  </r>
  <r>
    <x v="0"/>
    <x v="141"/>
    <x v="2"/>
    <x v="8"/>
    <s v="OUT035"/>
    <x v="2"/>
    <x v="1"/>
    <x v="0"/>
    <x v="2253"/>
    <n v="19.600000000000001"/>
    <n v="47.637599999999999"/>
    <x v="8"/>
  </r>
  <r>
    <x v="0"/>
    <x v="1260"/>
    <x v="0"/>
    <x v="8"/>
    <s v="OUT035"/>
    <x v="2"/>
    <x v="1"/>
    <x v="0"/>
    <x v="2254"/>
    <n v="7.17"/>
    <n v="130.99680000000001"/>
    <x v="8"/>
  </r>
  <r>
    <x v="0"/>
    <x v="819"/>
    <x v="0"/>
    <x v="8"/>
    <s v="OUT035"/>
    <x v="2"/>
    <x v="1"/>
    <x v="0"/>
    <x v="20"/>
    <n v="10.3"/>
    <n v="191.15299999999999"/>
    <x v="8"/>
  </r>
  <r>
    <x v="0"/>
    <x v="685"/>
    <x v="0"/>
    <x v="8"/>
    <s v="OUT035"/>
    <x v="2"/>
    <x v="1"/>
    <x v="0"/>
    <x v="2255"/>
    <n v="12.3"/>
    <n v="174.93960000000001"/>
    <x v="8"/>
  </r>
  <r>
    <x v="0"/>
    <x v="1091"/>
    <x v="0"/>
    <x v="8"/>
    <s v="OUT035"/>
    <x v="2"/>
    <x v="1"/>
    <x v="0"/>
    <x v="20"/>
    <n v="12.6"/>
    <n v="248.8092"/>
    <x v="8"/>
  </r>
  <r>
    <x v="0"/>
    <x v="814"/>
    <x v="0"/>
    <x v="8"/>
    <s v="OUT035"/>
    <x v="2"/>
    <x v="1"/>
    <x v="0"/>
    <x v="2256"/>
    <n v="13.3"/>
    <n v="61.053600000000003"/>
    <x v="8"/>
  </r>
  <r>
    <x v="0"/>
    <x v="853"/>
    <x v="0"/>
    <x v="8"/>
    <s v="OUT035"/>
    <x v="2"/>
    <x v="1"/>
    <x v="0"/>
    <x v="2257"/>
    <n v="14.3"/>
    <n v="88.985600000000005"/>
    <x v="8"/>
  </r>
  <r>
    <x v="0"/>
    <x v="1261"/>
    <x v="0"/>
    <x v="8"/>
    <s v="OUT035"/>
    <x v="2"/>
    <x v="1"/>
    <x v="0"/>
    <x v="2258"/>
    <n v="18.2"/>
    <n v="247.20920000000001"/>
    <x v="8"/>
  </r>
  <r>
    <x v="0"/>
    <x v="1048"/>
    <x v="6"/>
    <x v="8"/>
    <s v="OUT035"/>
    <x v="2"/>
    <x v="1"/>
    <x v="0"/>
    <x v="2259"/>
    <n v="5.1749999999999998"/>
    <n v="107.6622"/>
    <x v="8"/>
  </r>
  <r>
    <x v="0"/>
    <x v="1158"/>
    <x v="6"/>
    <x v="8"/>
    <s v="OUT035"/>
    <x v="2"/>
    <x v="1"/>
    <x v="0"/>
    <x v="2260"/>
    <n v="5.78"/>
    <n v="264.05680000000001"/>
    <x v="8"/>
  </r>
  <r>
    <x v="0"/>
    <x v="1113"/>
    <x v="6"/>
    <x v="8"/>
    <s v="OUT035"/>
    <x v="2"/>
    <x v="1"/>
    <x v="0"/>
    <x v="2261"/>
    <n v="5.7850000000000001"/>
    <n v="181.36600000000001"/>
    <x v="8"/>
  </r>
  <r>
    <x v="0"/>
    <x v="761"/>
    <x v="6"/>
    <x v="8"/>
    <s v="OUT035"/>
    <x v="2"/>
    <x v="1"/>
    <x v="0"/>
    <x v="20"/>
    <n v="11.35"/>
    <n v="103.0016"/>
    <x v="8"/>
  </r>
  <r>
    <x v="0"/>
    <x v="762"/>
    <x v="6"/>
    <x v="8"/>
    <s v="OUT035"/>
    <x v="2"/>
    <x v="1"/>
    <x v="0"/>
    <x v="2262"/>
    <n v="13.35"/>
    <n v="178.666"/>
    <x v="8"/>
  </r>
  <r>
    <x v="0"/>
    <x v="409"/>
    <x v="6"/>
    <x v="8"/>
    <s v="OUT035"/>
    <x v="2"/>
    <x v="1"/>
    <x v="0"/>
    <x v="2263"/>
    <n v="15.6"/>
    <n v="167.11320000000001"/>
    <x v="8"/>
  </r>
  <r>
    <x v="0"/>
    <x v="1262"/>
    <x v="6"/>
    <x v="8"/>
    <s v="OUT035"/>
    <x v="2"/>
    <x v="1"/>
    <x v="0"/>
    <x v="2264"/>
    <n v="15.85"/>
    <n v="41.048000000000002"/>
    <x v="8"/>
  </r>
  <r>
    <x v="1"/>
    <x v="864"/>
    <x v="1"/>
    <x v="8"/>
    <s v="OUT035"/>
    <x v="2"/>
    <x v="1"/>
    <x v="0"/>
    <x v="2265"/>
    <n v="5.4850000000000003"/>
    <n v="166.2842"/>
    <x v="8"/>
  </r>
  <r>
    <x v="0"/>
    <x v="222"/>
    <x v="0"/>
    <x v="8"/>
    <s v="OUT035"/>
    <x v="2"/>
    <x v="1"/>
    <x v="0"/>
    <x v="2266"/>
    <n v="8.77"/>
    <n v="170.84219999999999"/>
    <x v="8"/>
  </r>
  <r>
    <x v="0"/>
    <x v="208"/>
    <x v="0"/>
    <x v="8"/>
    <s v="OUT035"/>
    <x v="2"/>
    <x v="1"/>
    <x v="0"/>
    <x v="2267"/>
    <n v="10.1"/>
    <n v="223.7088"/>
    <x v="8"/>
  </r>
  <r>
    <x v="0"/>
    <x v="1045"/>
    <x v="6"/>
    <x v="8"/>
    <s v="OUT035"/>
    <x v="2"/>
    <x v="1"/>
    <x v="0"/>
    <x v="2268"/>
    <n v="19.350000000000001"/>
    <n v="113.45180000000001"/>
    <x v="8"/>
  </r>
  <r>
    <x v="1"/>
    <x v="113"/>
    <x v="13"/>
    <x v="6"/>
    <s v="OUT010"/>
    <x v="1"/>
    <x v="0"/>
    <x v="2"/>
    <x v="2269"/>
    <n v="20.6"/>
    <n v="119.57559999999999"/>
    <x v="8"/>
  </r>
  <r>
    <x v="1"/>
    <x v="552"/>
    <x v="8"/>
    <x v="6"/>
    <s v="OUT010"/>
    <x v="1"/>
    <x v="0"/>
    <x v="2"/>
    <x v="2270"/>
    <n v="13.35"/>
    <n v="219.2166"/>
    <x v="8"/>
  </r>
  <r>
    <x v="1"/>
    <x v="1263"/>
    <x v="3"/>
    <x v="6"/>
    <s v="OUT010"/>
    <x v="1"/>
    <x v="0"/>
    <x v="2"/>
    <x v="20"/>
    <n v="14.85"/>
    <n v="187.72139999999999"/>
    <x v="8"/>
  </r>
  <r>
    <x v="1"/>
    <x v="826"/>
    <x v="3"/>
    <x v="6"/>
    <s v="OUT010"/>
    <x v="1"/>
    <x v="0"/>
    <x v="2"/>
    <x v="2271"/>
    <n v="16.2"/>
    <n v="101.47"/>
    <x v="8"/>
  </r>
  <r>
    <x v="1"/>
    <x v="1264"/>
    <x v="11"/>
    <x v="6"/>
    <s v="OUT010"/>
    <x v="1"/>
    <x v="0"/>
    <x v="2"/>
    <x v="2272"/>
    <n v="20.7"/>
    <n v="177.6028"/>
    <x v="8"/>
  </r>
  <r>
    <x v="1"/>
    <x v="53"/>
    <x v="2"/>
    <x v="6"/>
    <s v="OUT010"/>
    <x v="1"/>
    <x v="0"/>
    <x v="2"/>
    <x v="2273"/>
    <n v="7.3"/>
    <n v="146.30760000000001"/>
    <x v="8"/>
  </r>
  <r>
    <x v="1"/>
    <x v="356"/>
    <x v="2"/>
    <x v="6"/>
    <s v="OUT010"/>
    <x v="1"/>
    <x v="0"/>
    <x v="2"/>
    <x v="2274"/>
    <n v="8.68"/>
    <n v="97.738399999999999"/>
    <x v="8"/>
  </r>
  <r>
    <x v="1"/>
    <x v="1265"/>
    <x v="2"/>
    <x v="6"/>
    <s v="OUT010"/>
    <x v="1"/>
    <x v="0"/>
    <x v="2"/>
    <x v="2275"/>
    <n v="9.3000000000000007"/>
    <n v="182.32919999999999"/>
    <x v="8"/>
  </r>
  <r>
    <x v="1"/>
    <x v="181"/>
    <x v="2"/>
    <x v="6"/>
    <s v="OUT010"/>
    <x v="1"/>
    <x v="0"/>
    <x v="2"/>
    <x v="2276"/>
    <n v="18.600000000000001"/>
    <n v="245.78020000000001"/>
    <x v="8"/>
  </r>
  <r>
    <x v="1"/>
    <x v="1266"/>
    <x v="0"/>
    <x v="6"/>
    <s v="OUT010"/>
    <x v="1"/>
    <x v="0"/>
    <x v="2"/>
    <x v="20"/>
    <n v="20.5"/>
    <n v="90.882999999999996"/>
    <x v="8"/>
  </r>
  <r>
    <x v="1"/>
    <x v="458"/>
    <x v="9"/>
    <x v="6"/>
    <s v="OUT010"/>
    <x v="1"/>
    <x v="0"/>
    <x v="2"/>
    <x v="2277"/>
    <n v="14.7"/>
    <n v="144.31280000000001"/>
    <x v="8"/>
  </r>
  <r>
    <x v="1"/>
    <x v="186"/>
    <x v="9"/>
    <x v="6"/>
    <s v="OUT010"/>
    <x v="1"/>
    <x v="0"/>
    <x v="2"/>
    <x v="2278"/>
    <n v="16.600000000000001"/>
    <n v="173.94220000000001"/>
    <x v="8"/>
  </r>
  <r>
    <x v="1"/>
    <x v="1267"/>
    <x v="1"/>
    <x v="6"/>
    <s v="OUT010"/>
    <x v="1"/>
    <x v="0"/>
    <x v="2"/>
    <x v="2279"/>
    <n v="11.8"/>
    <n v="177.5686"/>
    <x v="8"/>
  </r>
  <r>
    <x v="1"/>
    <x v="562"/>
    <x v="1"/>
    <x v="6"/>
    <s v="OUT010"/>
    <x v="1"/>
    <x v="0"/>
    <x v="2"/>
    <x v="2280"/>
    <n v="17.600000000000001"/>
    <n v="161.792"/>
    <x v="8"/>
  </r>
  <r>
    <x v="1"/>
    <x v="525"/>
    <x v="1"/>
    <x v="6"/>
    <s v="OUT010"/>
    <x v="1"/>
    <x v="0"/>
    <x v="2"/>
    <x v="20"/>
    <n v="20.100000000000001"/>
    <n v="61.3536"/>
    <x v="8"/>
  </r>
  <r>
    <x v="1"/>
    <x v="422"/>
    <x v="5"/>
    <x v="6"/>
    <s v="OUT010"/>
    <x v="1"/>
    <x v="0"/>
    <x v="2"/>
    <x v="2281"/>
    <n v="7.4749999999999996"/>
    <n v="154.26560000000001"/>
    <x v="8"/>
  </r>
  <r>
    <x v="1"/>
    <x v="1214"/>
    <x v="5"/>
    <x v="6"/>
    <s v="OUT010"/>
    <x v="1"/>
    <x v="0"/>
    <x v="2"/>
    <x v="2282"/>
    <n v="8.18"/>
    <n v="140.61539999999999"/>
    <x v="8"/>
  </r>
  <r>
    <x v="1"/>
    <x v="747"/>
    <x v="5"/>
    <x v="6"/>
    <s v="OUT010"/>
    <x v="1"/>
    <x v="0"/>
    <x v="2"/>
    <x v="2283"/>
    <n v="14.6"/>
    <n v="196.9084"/>
    <x v="8"/>
  </r>
  <r>
    <x v="1"/>
    <x v="1121"/>
    <x v="5"/>
    <x v="6"/>
    <s v="OUT010"/>
    <x v="1"/>
    <x v="0"/>
    <x v="2"/>
    <x v="2284"/>
    <n v="14.85"/>
    <n v="254.2698"/>
    <x v="8"/>
  </r>
  <r>
    <x v="1"/>
    <x v="1268"/>
    <x v="5"/>
    <x v="6"/>
    <s v="OUT010"/>
    <x v="1"/>
    <x v="0"/>
    <x v="2"/>
    <x v="2285"/>
    <n v="15.3"/>
    <n v="104.03319999999999"/>
    <x v="8"/>
  </r>
  <r>
    <x v="1"/>
    <x v="168"/>
    <x v="5"/>
    <x v="6"/>
    <s v="OUT010"/>
    <x v="1"/>
    <x v="2"/>
    <x v="2"/>
    <x v="2286"/>
    <n v="19.100000000000001"/>
    <n v="171.84219999999999"/>
    <x v="8"/>
  </r>
  <r>
    <x v="1"/>
    <x v="1269"/>
    <x v="10"/>
    <x v="6"/>
    <s v="OUT010"/>
    <x v="1"/>
    <x v="2"/>
    <x v="2"/>
    <x v="2287"/>
    <n v="12.8"/>
    <n v="108.1938"/>
    <x v="8"/>
  </r>
  <r>
    <x v="1"/>
    <x v="367"/>
    <x v="6"/>
    <x v="6"/>
    <s v="OUT010"/>
    <x v="1"/>
    <x v="2"/>
    <x v="2"/>
    <x v="2288"/>
    <n v="6.0350000000000001"/>
    <n v="155.59979999999999"/>
    <x v="8"/>
  </r>
  <r>
    <x v="1"/>
    <x v="1147"/>
    <x v="6"/>
    <x v="6"/>
    <s v="OUT010"/>
    <x v="1"/>
    <x v="2"/>
    <x v="2"/>
    <x v="2289"/>
    <n v="11.5"/>
    <n v="123.9704"/>
    <x v="8"/>
  </r>
  <r>
    <x v="1"/>
    <x v="1270"/>
    <x v="6"/>
    <x v="6"/>
    <s v="OUT010"/>
    <x v="1"/>
    <x v="2"/>
    <x v="2"/>
    <x v="2290"/>
    <n v="15"/>
    <n v="226.5694"/>
    <x v="8"/>
  </r>
  <r>
    <x v="1"/>
    <x v="197"/>
    <x v="6"/>
    <x v="6"/>
    <s v="OUT010"/>
    <x v="1"/>
    <x v="2"/>
    <x v="2"/>
    <x v="2291"/>
    <n v="15.2"/>
    <n v="228.0352"/>
    <x v="8"/>
  </r>
  <r>
    <x v="1"/>
    <x v="34"/>
    <x v="6"/>
    <x v="6"/>
    <s v="OUT010"/>
    <x v="1"/>
    <x v="2"/>
    <x v="2"/>
    <x v="2292"/>
    <n v="15.6"/>
    <n v="174.7054"/>
    <x v="8"/>
  </r>
  <r>
    <x v="1"/>
    <x v="518"/>
    <x v="4"/>
    <x v="6"/>
    <s v="OUT010"/>
    <x v="1"/>
    <x v="2"/>
    <x v="2"/>
    <x v="2293"/>
    <n v="9.6"/>
    <n v="165.3158"/>
    <x v="8"/>
  </r>
  <r>
    <x v="0"/>
    <x v="1271"/>
    <x v="13"/>
    <x v="6"/>
    <s v="OUT010"/>
    <x v="1"/>
    <x v="2"/>
    <x v="2"/>
    <x v="2294"/>
    <n v="7.22"/>
    <n v="61.250999999999998"/>
    <x v="8"/>
  </r>
  <r>
    <x v="0"/>
    <x v="216"/>
    <x v="13"/>
    <x v="6"/>
    <s v="OUT010"/>
    <x v="1"/>
    <x v="2"/>
    <x v="2"/>
    <x v="2295"/>
    <n v="17.75"/>
    <n v="154.66560000000001"/>
    <x v="8"/>
  </r>
  <r>
    <x v="0"/>
    <x v="449"/>
    <x v="8"/>
    <x v="6"/>
    <s v="OUT010"/>
    <x v="1"/>
    <x v="2"/>
    <x v="2"/>
    <x v="2296"/>
    <n v="17.600000000000001"/>
    <n v="47.840200000000003"/>
    <x v="8"/>
  </r>
  <r>
    <x v="0"/>
    <x v="1128"/>
    <x v="3"/>
    <x v="6"/>
    <s v="OUT010"/>
    <x v="1"/>
    <x v="2"/>
    <x v="2"/>
    <x v="2297"/>
    <n v="8.6300000000000008"/>
    <n v="174.1422"/>
    <x v="8"/>
  </r>
  <r>
    <x v="0"/>
    <x v="308"/>
    <x v="3"/>
    <x v="6"/>
    <s v="OUT010"/>
    <x v="1"/>
    <x v="2"/>
    <x v="2"/>
    <x v="2298"/>
    <n v="13.8"/>
    <n v="87.417199999999994"/>
    <x v="8"/>
  </r>
  <r>
    <x v="0"/>
    <x v="375"/>
    <x v="11"/>
    <x v="6"/>
    <s v="OUT010"/>
    <x v="1"/>
    <x v="2"/>
    <x v="2"/>
    <x v="2299"/>
    <n v="6.9050000000000002"/>
    <n v="97.272599999999997"/>
    <x v="8"/>
  </r>
  <r>
    <x v="0"/>
    <x v="205"/>
    <x v="2"/>
    <x v="6"/>
    <s v="OUT010"/>
    <x v="1"/>
    <x v="2"/>
    <x v="2"/>
    <x v="2300"/>
    <n v="20"/>
    <n v="125.4678"/>
    <x v="8"/>
  </r>
  <r>
    <x v="0"/>
    <x v="1043"/>
    <x v="0"/>
    <x v="6"/>
    <s v="OUT010"/>
    <x v="1"/>
    <x v="2"/>
    <x v="2"/>
    <x v="2301"/>
    <n v="9.3949999999999996"/>
    <n v="139.18379999999999"/>
    <x v="8"/>
  </r>
  <r>
    <x v="0"/>
    <x v="350"/>
    <x v="0"/>
    <x v="6"/>
    <s v="OUT010"/>
    <x v="1"/>
    <x v="2"/>
    <x v="2"/>
    <x v="2302"/>
    <n v="9.8000000000000007"/>
    <n v="114.2492"/>
    <x v="8"/>
  </r>
  <r>
    <x v="0"/>
    <x v="0"/>
    <x v="0"/>
    <x v="6"/>
    <s v="OUT010"/>
    <x v="1"/>
    <x v="2"/>
    <x v="2"/>
    <x v="20"/>
    <n v="15.1"/>
    <n v="146.27860000000001"/>
    <x v="8"/>
  </r>
  <r>
    <x v="0"/>
    <x v="759"/>
    <x v="0"/>
    <x v="6"/>
    <s v="OUT010"/>
    <x v="1"/>
    <x v="2"/>
    <x v="2"/>
    <x v="2303"/>
    <n v="20.6"/>
    <n v="188.9556"/>
    <x v="8"/>
  </r>
  <r>
    <x v="0"/>
    <x v="1272"/>
    <x v="6"/>
    <x v="6"/>
    <s v="OUT010"/>
    <x v="1"/>
    <x v="2"/>
    <x v="2"/>
    <x v="2304"/>
    <n v="6.63"/>
    <n v="57.758800000000001"/>
    <x v="8"/>
  </r>
  <r>
    <x v="0"/>
    <x v="510"/>
    <x v="6"/>
    <x v="6"/>
    <s v="OUT010"/>
    <x v="1"/>
    <x v="1"/>
    <x v="2"/>
    <x v="2305"/>
    <n v="16.850000000000001"/>
    <n v="109.8544"/>
    <x v="8"/>
  </r>
  <r>
    <x v="0"/>
    <x v="433"/>
    <x v="15"/>
    <x v="6"/>
    <s v="OUT010"/>
    <x v="1"/>
    <x v="1"/>
    <x v="2"/>
    <x v="2306"/>
    <n v="17.7"/>
    <n v="185.79239999999999"/>
    <x v="8"/>
  </r>
  <r>
    <x v="1"/>
    <x v="1063"/>
    <x v="0"/>
    <x v="3"/>
    <s v="OUT013"/>
    <x v="1"/>
    <x v="2"/>
    <x v="0"/>
    <x v="2307"/>
    <n v="13.65"/>
    <n v="151.80500000000001"/>
    <x v="8"/>
  </r>
  <r>
    <x v="1"/>
    <x v="253"/>
    <x v="5"/>
    <x v="3"/>
    <s v="OUT013"/>
    <x v="1"/>
    <x v="2"/>
    <x v="0"/>
    <x v="2308"/>
    <n v="18.75"/>
    <n v="214.12180000000001"/>
    <x v="8"/>
  </r>
  <r>
    <x v="1"/>
    <x v="1022"/>
    <x v="7"/>
    <x v="3"/>
    <s v="OUT013"/>
    <x v="1"/>
    <x v="2"/>
    <x v="0"/>
    <x v="2309"/>
    <n v="8.1549999999999994"/>
    <n v="190.15299999999999"/>
    <x v="8"/>
  </r>
  <r>
    <x v="1"/>
    <x v="688"/>
    <x v="13"/>
    <x v="3"/>
    <s v="OUT013"/>
    <x v="1"/>
    <x v="2"/>
    <x v="0"/>
    <x v="2310"/>
    <n v="15.6"/>
    <n v="112.3544"/>
    <x v="8"/>
  </r>
  <r>
    <x v="1"/>
    <x v="793"/>
    <x v="8"/>
    <x v="3"/>
    <s v="OUT013"/>
    <x v="1"/>
    <x v="2"/>
    <x v="0"/>
    <x v="2311"/>
    <n v="9.3000000000000007"/>
    <n v="63.182600000000001"/>
    <x v="8"/>
  </r>
  <r>
    <x v="1"/>
    <x v="1225"/>
    <x v="11"/>
    <x v="3"/>
    <s v="OUT013"/>
    <x v="1"/>
    <x v="2"/>
    <x v="0"/>
    <x v="2312"/>
    <n v="6.92"/>
    <n v="62.5852"/>
    <x v="8"/>
  </r>
  <r>
    <x v="1"/>
    <x v="467"/>
    <x v="11"/>
    <x v="3"/>
    <s v="OUT013"/>
    <x v="1"/>
    <x v="2"/>
    <x v="0"/>
    <x v="2313"/>
    <n v="10.6"/>
    <n v="233.66419999999999"/>
    <x v="8"/>
  </r>
  <r>
    <x v="1"/>
    <x v="986"/>
    <x v="11"/>
    <x v="3"/>
    <s v="OUT013"/>
    <x v="1"/>
    <x v="2"/>
    <x v="0"/>
    <x v="2314"/>
    <n v="10.8"/>
    <n v="191.65039999999999"/>
    <x v="8"/>
  </r>
  <r>
    <x v="1"/>
    <x v="1273"/>
    <x v="11"/>
    <x v="3"/>
    <s v="OUT013"/>
    <x v="1"/>
    <x v="2"/>
    <x v="0"/>
    <x v="2315"/>
    <n v="20.100000000000001"/>
    <n v="111.3228"/>
    <x v="8"/>
  </r>
  <r>
    <x v="1"/>
    <x v="1274"/>
    <x v="2"/>
    <x v="3"/>
    <s v="OUT013"/>
    <x v="1"/>
    <x v="2"/>
    <x v="0"/>
    <x v="2316"/>
    <n v="19.2"/>
    <n v="112.7886"/>
    <x v="8"/>
  </r>
  <r>
    <x v="1"/>
    <x v="1275"/>
    <x v="0"/>
    <x v="3"/>
    <s v="OUT013"/>
    <x v="1"/>
    <x v="2"/>
    <x v="0"/>
    <x v="2317"/>
    <n v="6.78"/>
    <n v="185.32400000000001"/>
    <x v="8"/>
  </r>
  <r>
    <x v="1"/>
    <x v="1276"/>
    <x v="0"/>
    <x v="3"/>
    <s v="OUT013"/>
    <x v="1"/>
    <x v="2"/>
    <x v="0"/>
    <x v="2318"/>
    <n v="7.35"/>
    <n v="40.845399999999998"/>
    <x v="8"/>
  </r>
  <r>
    <x v="1"/>
    <x v="58"/>
    <x v="0"/>
    <x v="3"/>
    <s v="OUT013"/>
    <x v="1"/>
    <x v="2"/>
    <x v="0"/>
    <x v="2319"/>
    <n v="10.5"/>
    <n v="39.516399999999997"/>
    <x v="8"/>
  </r>
  <r>
    <x v="1"/>
    <x v="160"/>
    <x v="0"/>
    <x v="3"/>
    <s v="OUT013"/>
    <x v="1"/>
    <x v="2"/>
    <x v="0"/>
    <x v="2320"/>
    <n v="19.100000000000001"/>
    <n v="235.19579999999999"/>
    <x v="8"/>
  </r>
  <r>
    <x v="1"/>
    <x v="1277"/>
    <x v="9"/>
    <x v="3"/>
    <s v="OUT013"/>
    <x v="1"/>
    <x v="2"/>
    <x v="0"/>
    <x v="2321"/>
    <n v="9.5"/>
    <n v="188.78720000000001"/>
    <x v="8"/>
  </r>
  <r>
    <x v="1"/>
    <x v="841"/>
    <x v="1"/>
    <x v="3"/>
    <s v="OUT013"/>
    <x v="1"/>
    <x v="2"/>
    <x v="0"/>
    <x v="2322"/>
    <n v="12.15"/>
    <n v="224.44040000000001"/>
    <x v="8"/>
  </r>
  <r>
    <x v="1"/>
    <x v="248"/>
    <x v="1"/>
    <x v="3"/>
    <s v="OUT013"/>
    <x v="1"/>
    <x v="2"/>
    <x v="0"/>
    <x v="2323"/>
    <n v="14.5"/>
    <n v="158.3604"/>
    <x v="8"/>
  </r>
  <r>
    <x v="1"/>
    <x v="416"/>
    <x v="1"/>
    <x v="3"/>
    <s v="OUT013"/>
    <x v="1"/>
    <x v="2"/>
    <x v="0"/>
    <x v="2324"/>
    <n v="17.75"/>
    <n v="240.4196"/>
    <x v="8"/>
  </r>
  <r>
    <x v="1"/>
    <x v="525"/>
    <x v="1"/>
    <x v="3"/>
    <s v="OUT013"/>
    <x v="1"/>
    <x v="2"/>
    <x v="0"/>
    <x v="2325"/>
    <n v="20.100000000000001"/>
    <n v="60.8536"/>
    <x v="8"/>
  </r>
  <r>
    <x v="1"/>
    <x v="847"/>
    <x v="5"/>
    <x v="3"/>
    <s v="OUT013"/>
    <x v="1"/>
    <x v="2"/>
    <x v="0"/>
    <x v="2326"/>
    <n v="17.350000000000001"/>
    <n v="176.27119999999999"/>
    <x v="8"/>
  </r>
  <r>
    <x v="1"/>
    <x v="1278"/>
    <x v="5"/>
    <x v="3"/>
    <s v="OUT013"/>
    <x v="1"/>
    <x v="2"/>
    <x v="0"/>
    <x v="2327"/>
    <n v="17.7"/>
    <n v="125.56780000000001"/>
    <x v="8"/>
  </r>
  <r>
    <x v="1"/>
    <x v="124"/>
    <x v="5"/>
    <x v="3"/>
    <s v="OUT013"/>
    <x v="1"/>
    <x v="2"/>
    <x v="0"/>
    <x v="2328"/>
    <n v="19.25"/>
    <n v="35.555799999999998"/>
    <x v="8"/>
  </r>
  <r>
    <x v="1"/>
    <x v="1178"/>
    <x v="5"/>
    <x v="3"/>
    <s v="OUT013"/>
    <x v="1"/>
    <x v="2"/>
    <x v="0"/>
    <x v="2329"/>
    <n v="20.6"/>
    <n v="74.869600000000005"/>
    <x v="8"/>
  </r>
  <r>
    <x v="1"/>
    <x v="1241"/>
    <x v="7"/>
    <x v="3"/>
    <s v="OUT013"/>
    <x v="1"/>
    <x v="2"/>
    <x v="0"/>
    <x v="2330"/>
    <n v="6.8949999999999996"/>
    <n v="143.88120000000001"/>
    <x v="8"/>
  </r>
  <r>
    <x v="1"/>
    <x v="1191"/>
    <x v="7"/>
    <x v="3"/>
    <s v="OUT013"/>
    <x v="1"/>
    <x v="2"/>
    <x v="0"/>
    <x v="2331"/>
    <n v="17.600000000000001"/>
    <n v="154.63140000000001"/>
    <x v="8"/>
  </r>
  <r>
    <x v="1"/>
    <x v="1023"/>
    <x v="6"/>
    <x v="3"/>
    <s v="OUT013"/>
    <x v="1"/>
    <x v="2"/>
    <x v="0"/>
    <x v="2332"/>
    <n v="10.85"/>
    <n v="106.3622"/>
    <x v="8"/>
  </r>
  <r>
    <x v="1"/>
    <x v="1279"/>
    <x v="6"/>
    <x v="3"/>
    <s v="OUT013"/>
    <x v="1"/>
    <x v="2"/>
    <x v="0"/>
    <x v="2333"/>
    <n v="16.5"/>
    <n v="91.714600000000004"/>
    <x v="8"/>
  </r>
  <r>
    <x v="1"/>
    <x v="1280"/>
    <x v="4"/>
    <x v="3"/>
    <s v="OUT013"/>
    <x v="1"/>
    <x v="2"/>
    <x v="0"/>
    <x v="2334"/>
    <n v="7.39"/>
    <n v="190.953"/>
    <x v="8"/>
  </r>
  <r>
    <x v="1"/>
    <x v="343"/>
    <x v="4"/>
    <x v="3"/>
    <s v="OUT013"/>
    <x v="1"/>
    <x v="2"/>
    <x v="0"/>
    <x v="2335"/>
    <n v="7.97"/>
    <n v="171.84219999999999"/>
    <x v="8"/>
  </r>
  <r>
    <x v="1"/>
    <x v="1281"/>
    <x v="4"/>
    <x v="3"/>
    <s v="OUT013"/>
    <x v="1"/>
    <x v="2"/>
    <x v="0"/>
    <x v="2336"/>
    <n v="19.7"/>
    <n v="84.159199999999998"/>
    <x v="8"/>
  </r>
  <r>
    <x v="0"/>
    <x v="885"/>
    <x v="13"/>
    <x v="3"/>
    <s v="OUT013"/>
    <x v="1"/>
    <x v="2"/>
    <x v="0"/>
    <x v="2337"/>
    <n v="9.1950000000000003"/>
    <n v="79.864400000000003"/>
    <x v="8"/>
  </r>
  <r>
    <x v="0"/>
    <x v="89"/>
    <x v="13"/>
    <x v="3"/>
    <s v="OUT013"/>
    <x v="1"/>
    <x v="2"/>
    <x v="0"/>
    <x v="2338"/>
    <n v="12.35"/>
    <n v="77.132800000000003"/>
    <x v="8"/>
  </r>
  <r>
    <x v="0"/>
    <x v="1282"/>
    <x v="13"/>
    <x v="3"/>
    <s v="OUT013"/>
    <x v="1"/>
    <x v="2"/>
    <x v="0"/>
    <x v="2339"/>
    <n v="12.6"/>
    <n v="170.57640000000001"/>
    <x v="8"/>
  </r>
  <r>
    <x v="0"/>
    <x v="1283"/>
    <x v="13"/>
    <x v="3"/>
    <s v="OUT013"/>
    <x v="1"/>
    <x v="2"/>
    <x v="0"/>
    <x v="2340"/>
    <n v="20.85"/>
    <n v="90.251400000000004"/>
    <x v="8"/>
  </r>
  <r>
    <x v="0"/>
    <x v="888"/>
    <x v="12"/>
    <x v="3"/>
    <s v="OUT013"/>
    <x v="1"/>
    <x v="2"/>
    <x v="0"/>
    <x v="2341"/>
    <n v="7.8949999999999996"/>
    <n v="58.558799999999998"/>
    <x v="8"/>
  </r>
  <r>
    <x v="0"/>
    <x v="106"/>
    <x v="12"/>
    <x v="3"/>
    <s v="OUT013"/>
    <x v="1"/>
    <x v="2"/>
    <x v="0"/>
    <x v="2342"/>
    <n v="13.85"/>
    <n v="232.23"/>
    <x v="8"/>
  </r>
  <r>
    <x v="0"/>
    <x v="494"/>
    <x v="12"/>
    <x v="3"/>
    <s v="OUT013"/>
    <x v="1"/>
    <x v="2"/>
    <x v="0"/>
    <x v="2343"/>
    <n v="20.2"/>
    <n v="157.66300000000001"/>
    <x v="8"/>
  </r>
  <r>
    <x v="0"/>
    <x v="201"/>
    <x v="3"/>
    <x v="3"/>
    <s v="OUT013"/>
    <x v="1"/>
    <x v="2"/>
    <x v="0"/>
    <x v="2344"/>
    <n v="8.42"/>
    <n v="230.83519999999999"/>
    <x v="8"/>
  </r>
  <r>
    <x v="0"/>
    <x v="347"/>
    <x v="3"/>
    <x v="3"/>
    <s v="OUT013"/>
    <x v="1"/>
    <x v="2"/>
    <x v="0"/>
    <x v="2345"/>
    <n v="15"/>
    <n v="185.1266"/>
    <x v="8"/>
  </r>
  <r>
    <x v="0"/>
    <x v="1284"/>
    <x v="2"/>
    <x v="3"/>
    <s v="OUT013"/>
    <x v="1"/>
    <x v="2"/>
    <x v="0"/>
    <x v="2346"/>
    <n v="16.2"/>
    <n v="178.137"/>
    <x v="8"/>
  </r>
  <r>
    <x v="0"/>
    <x v="1285"/>
    <x v="0"/>
    <x v="3"/>
    <s v="OUT013"/>
    <x v="1"/>
    <x v="2"/>
    <x v="0"/>
    <x v="2347"/>
    <n v="5.7850000000000001"/>
    <n v="263.92520000000002"/>
    <x v="8"/>
  </r>
  <r>
    <x v="0"/>
    <x v="421"/>
    <x v="0"/>
    <x v="3"/>
    <s v="OUT013"/>
    <x v="1"/>
    <x v="2"/>
    <x v="0"/>
    <x v="20"/>
    <n v="7.7850000000000001"/>
    <n v="106.49639999999999"/>
    <x v="8"/>
  </r>
  <r>
    <x v="0"/>
    <x v="959"/>
    <x v="0"/>
    <x v="3"/>
    <s v="OUT013"/>
    <x v="1"/>
    <x v="2"/>
    <x v="0"/>
    <x v="20"/>
    <n v="8.0500000000000007"/>
    <n v="257.56459999999998"/>
    <x v="8"/>
  </r>
  <r>
    <x v="0"/>
    <x v="756"/>
    <x v="0"/>
    <x v="3"/>
    <s v="OUT013"/>
    <x v="1"/>
    <x v="2"/>
    <x v="0"/>
    <x v="2348"/>
    <n v="12.5"/>
    <n v="92.348799999999997"/>
    <x v="8"/>
  </r>
  <r>
    <x v="0"/>
    <x v="824"/>
    <x v="0"/>
    <x v="3"/>
    <s v="OUT013"/>
    <x v="1"/>
    <x v="2"/>
    <x v="0"/>
    <x v="2349"/>
    <n v="17.7"/>
    <n v="82.627600000000001"/>
    <x v="8"/>
  </r>
  <r>
    <x v="0"/>
    <x v="27"/>
    <x v="0"/>
    <x v="3"/>
    <s v="OUT013"/>
    <x v="1"/>
    <x v="2"/>
    <x v="0"/>
    <x v="2350"/>
    <n v="17.7"/>
    <n v="50.503399999999999"/>
    <x v="8"/>
  </r>
  <r>
    <x v="0"/>
    <x v="788"/>
    <x v="7"/>
    <x v="3"/>
    <s v="OUT013"/>
    <x v="1"/>
    <x v="2"/>
    <x v="0"/>
    <x v="2351"/>
    <n v="6.9850000000000003"/>
    <n v="183.76079999999999"/>
    <x v="8"/>
  </r>
  <r>
    <x v="0"/>
    <x v="83"/>
    <x v="7"/>
    <x v="3"/>
    <s v="OUT013"/>
    <x v="1"/>
    <x v="2"/>
    <x v="0"/>
    <x v="2352"/>
    <n v="10.195"/>
    <n v="197.61099999999999"/>
    <x v="8"/>
  </r>
  <r>
    <x v="0"/>
    <x v="1286"/>
    <x v="7"/>
    <x v="3"/>
    <s v="OUT013"/>
    <x v="1"/>
    <x v="2"/>
    <x v="0"/>
    <x v="2353"/>
    <n v="11.65"/>
    <n v="110.8544"/>
    <x v="8"/>
  </r>
  <r>
    <x v="0"/>
    <x v="534"/>
    <x v="7"/>
    <x v="3"/>
    <s v="OUT013"/>
    <x v="1"/>
    <x v="2"/>
    <x v="0"/>
    <x v="2354"/>
    <n v="15.35"/>
    <n v="146.57339999999999"/>
    <x v="8"/>
  </r>
  <r>
    <x v="0"/>
    <x v="226"/>
    <x v="7"/>
    <x v="3"/>
    <s v="OUT013"/>
    <x v="1"/>
    <x v="2"/>
    <x v="0"/>
    <x v="20"/>
    <n v="19.350000000000001"/>
    <n v="169.08160000000001"/>
    <x v="8"/>
  </r>
  <r>
    <x v="0"/>
    <x v="1287"/>
    <x v="14"/>
    <x v="3"/>
    <s v="OUT013"/>
    <x v="1"/>
    <x v="2"/>
    <x v="0"/>
    <x v="2355"/>
    <n v="5.3650000000000002"/>
    <n v="172.07640000000001"/>
    <x v="8"/>
  </r>
  <r>
    <x v="0"/>
    <x v="438"/>
    <x v="6"/>
    <x v="3"/>
    <s v="OUT013"/>
    <x v="1"/>
    <x v="2"/>
    <x v="0"/>
    <x v="2356"/>
    <n v="6.67"/>
    <n v="90.251400000000004"/>
    <x v="8"/>
  </r>
  <r>
    <x v="0"/>
    <x v="1288"/>
    <x v="6"/>
    <x v="3"/>
    <s v="OUT013"/>
    <x v="1"/>
    <x v="2"/>
    <x v="0"/>
    <x v="2357"/>
    <n v="6.89"/>
    <n v="195.08199999999999"/>
    <x v="8"/>
  </r>
  <r>
    <x v="0"/>
    <x v="1289"/>
    <x v="6"/>
    <x v="3"/>
    <s v="OUT013"/>
    <x v="1"/>
    <x v="2"/>
    <x v="0"/>
    <x v="2358"/>
    <n v="9.1950000000000003"/>
    <n v="160.2578"/>
    <x v="8"/>
  </r>
  <r>
    <x v="0"/>
    <x v="1290"/>
    <x v="6"/>
    <x v="3"/>
    <s v="OUT013"/>
    <x v="1"/>
    <x v="2"/>
    <x v="0"/>
    <x v="2359"/>
    <n v="10.1"/>
    <n v="35.684800000000003"/>
    <x v="8"/>
  </r>
  <r>
    <x v="0"/>
    <x v="1052"/>
    <x v="6"/>
    <x v="3"/>
    <s v="OUT013"/>
    <x v="1"/>
    <x v="2"/>
    <x v="0"/>
    <x v="2360"/>
    <n v="20.6"/>
    <n v="177.03440000000001"/>
    <x v="8"/>
  </r>
  <r>
    <x v="0"/>
    <x v="1073"/>
    <x v="2"/>
    <x v="3"/>
    <s v="OUT013"/>
    <x v="1"/>
    <x v="2"/>
    <x v="0"/>
    <x v="2361"/>
    <n v="8.39"/>
    <n v="115.7176"/>
    <x v="8"/>
  </r>
  <r>
    <x v="0"/>
    <x v="854"/>
    <x v="6"/>
    <x v="3"/>
    <s v="OUT013"/>
    <x v="1"/>
    <x v="2"/>
    <x v="0"/>
    <x v="2362"/>
    <n v="10.5"/>
    <n v="140.0154"/>
    <x v="8"/>
  </r>
  <r>
    <x v="0"/>
    <x v="1224"/>
    <x v="6"/>
    <x v="3"/>
    <s v="OUT013"/>
    <x v="1"/>
    <x v="2"/>
    <x v="0"/>
    <x v="2363"/>
    <n v="20.2"/>
    <n v="97.375200000000007"/>
    <x v="8"/>
  </r>
  <r>
    <x v="1"/>
    <x v="1254"/>
    <x v="0"/>
    <x v="1"/>
    <s v="OUT018"/>
    <x v="1"/>
    <x v="0"/>
    <x v="1"/>
    <x v="2364"/>
    <n v="7.1"/>
    <n v="172.108"/>
    <x v="8"/>
  </r>
  <r>
    <x v="1"/>
    <x v="1182"/>
    <x v="13"/>
    <x v="1"/>
    <s v="OUT018"/>
    <x v="1"/>
    <x v="0"/>
    <x v="1"/>
    <x v="2365"/>
    <n v="9.17"/>
    <n v="143.947"/>
    <x v="8"/>
  </r>
  <r>
    <x v="1"/>
    <x v="493"/>
    <x v="13"/>
    <x v="1"/>
    <s v="OUT018"/>
    <x v="1"/>
    <x v="0"/>
    <x v="1"/>
    <x v="2366"/>
    <n v="13.35"/>
    <n v="93.480400000000003"/>
    <x v="8"/>
  </r>
  <r>
    <x v="1"/>
    <x v="639"/>
    <x v="13"/>
    <x v="1"/>
    <s v="OUT018"/>
    <x v="1"/>
    <x v="0"/>
    <x v="1"/>
    <x v="2367"/>
    <n v="15.75"/>
    <n v="195.54519999999999"/>
    <x v="8"/>
  </r>
  <r>
    <x v="1"/>
    <x v="466"/>
    <x v="3"/>
    <x v="1"/>
    <s v="OUT018"/>
    <x v="1"/>
    <x v="0"/>
    <x v="1"/>
    <x v="2368"/>
    <n v="8.5"/>
    <n v="51.3324"/>
    <x v="8"/>
  </r>
  <r>
    <x v="1"/>
    <x v="177"/>
    <x v="3"/>
    <x v="1"/>
    <s v="OUT018"/>
    <x v="1"/>
    <x v="0"/>
    <x v="1"/>
    <x v="2369"/>
    <n v="15.85"/>
    <n v="94.409400000000005"/>
    <x v="8"/>
  </r>
  <r>
    <x v="1"/>
    <x v="968"/>
    <x v="11"/>
    <x v="1"/>
    <s v="OUT018"/>
    <x v="1"/>
    <x v="0"/>
    <x v="1"/>
    <x v="2370"/>
    <n v="7.7850000000000001"/>
    <n v="102.53060000000001"/>
    <x v="8"/>
  </r>
  <r>
    <x v="1"/>
    <x v="932"/>
    <x v="11"/>
    <x v="1"/>
    <s v="OUT018"/>
    <x v="1"/>
    <x v="0"/>
    <x v="1"/>
    <x v="2371"/>
    <n v="9.3000000000000007"/>
    <n v="249.60919999999999"/>
    <x v="8"/>
  </r>
  <r>
    <x v="1"/>
    <x v="26"/>
    <x v="2"/>
    <x v="1"/>
    <s v="OUT018"/>
    <x v="1"/>
    <x v="0"/>
    <x v="1"/>
    <x v="2372"/>
    <n v="6.6950000000000003"/>
    <n v="220.84559999999999"/>
    <x v="8"/>
  </r>
  <r>
    <x v="1"/>
    <x v="447"/>
    <x v="2"/>
    <x v="1"/>
    <s v="OUT018"/>
    <x v="1"/>
    <x v="0"/>
    <x v="1"/>
    <x v="2373"/>
    <n v="7.1449999999999996"/>
    <n v="160.65780000000001"/>
    <x v="8"/>
  </r>
  <r>
    <x v="1"/>
    <x v="910"/>
    <x v="0"/>
    <x v="1"/>
    <s v="OUT018"/>
    <x v="1"/>
    <x v="0"/>
    <x v="1"/>
    <x v="2374"/>
    <n v="6.2149999999999999"/>
    <n v="37.4848"/>
    <x v="8"/>
  </r>
  <r>
    <x v="1"/>
    <x v="799"/>
    <x v="0"/>
    <x v="1"/>
    <s v="OUT018"/>
    <x v="1"/>
    <x v="0"/>
    <x v="1"/>
    <x v="2375"/>
    <n v="18.2"/>
    <n v="194.71100000000001"/>
    <x v="8"/>
  </r>
  <r>
    <x v="1"/>
    <x v="276"/>
    <x v="9"/>
    <x v="1"/>
    <s v="OUT018"/>
    <x v="1"/>
    <x v="0"/>
    <x v="1"/>
    <x v="2376"/>
    <n v="8.01"/>
    <n v="34.2532"/>
    <x v="8"/>
  </r>
  <r>
    <x v="1"/>
    <x v="186"/>
    <x v="9"/>
    <x v="1"/>
    <s v="OUT018"/>
    <x v="1"/>
    <x v="0"/>
    <x v="1"/>
    <x v="2377"/>
    <n v="16.600000000000001"/>
    <n v="171.44220000000001"/>
    <x v="8"/>
  </r>
  <r>
    <x v="1"/>
    <x v="863"/>
    <x v="9"/>
    <x v="1"/>
    <s v="OUT018"/>
    <x v="1"/>
    <x v="0"/>
    <x v="1"/>
    <x v="2378"/>
    <n v="18.850000000000001"/>
    <n v="128.93360000000001"/>
    <x v="8"/>
  </r>
  <r>
    <x v="1"/>
    <x v="479"/>
    <x v="1"/>
    <x v="1"/>
    <s v="OUT018"/>
    <x v="1"/>
    <x v="0"/>
    <x v="1"/>
    <x v="2379"/>
    <n v="9.6"/>
    <n v="186.62139999999999"/>
    <x v="8"/>
  </r>
  <r>
    <x v="1"/>
    <x v="944"/>
    <x v="1"/>
    <x v="1"/>
    <s v="OUT018"/>
    <x v="1"/>
    <x v="0"/>
    <x v="1"/>
    <x v="2380"/>
    <n v="17.850000000000001"/>
    <n v="96.909400000000005"/>
    <x v="8"/>
  </r>
  <r>
    <x v="1"/>
    <x v="560"/>
    <x v="5"/>
    <x v="1"/>
    <s v="OUT018"/>
    <x v="1"/>
    <x v="0"/>
    <x v="1"/>
    <x v="2381"/>
    <n v="12.15"/>
    <n v="151.9708"/>
    <x v="8"/>
  </r>
  <r>
    <x v="1"/>
    <x v="101"/>
    <x v="5"/>
    <x v="1"/>
    <s v="OUT018"/>
    <x v="1"/>
    <x v="0"/>
    <x v="1"/>
    <x v="2382"/>
    <n v="12.3"/>
    <n v="189.65299999999999"/>
    <x v="8"/>
  </r>
  <r>
    <x v="1"/>
    <x v="702"/>
    <x v="5"/>
    <x v="1"/>
    <s v="OUT018"/>
    <x v="1"/>
    <x v="0"/>
    <x v="1"/>
    <x v="20"/>
    <n v="20.5"/>
    <n v="37.119"/>
    <x v="8"/>
  </r>
  <r>
    <x v="1"/>
    <x v="812"/>
    <x v="7"/>
    <x v="1"/>
    <s v="OUT018"/>
    <x v="1"/>
    <x v="0"/>
    <x v="1"/>
    <x v="2383"/>
    <n v="12.65"/>
    <n v="51.032400000000003"/>
    <x v="8"/>
  </r>
  <r>
    <x v="1"/>
    <x v="739"/>
    <x v="10"/>
    <x v="1"/>
    <s v="OUT018"/>
    <x v="1"/>
    <x v="0"/>
    <x v="1"/>
    <x v="2384"/>
    <n v="7.39"/>
    <n v="143.447"/>
    <x v="8"/>
  </r>
  <r>
    <x v="1"/>
    <x v="419"/>
    <x v="10"/>
    <x v="1"/>
    <s v="OUT018"/>
    <x v="1"/>
    <x v="0"/>
    <x v="1"/>
    <x v="20"/>
    <n v="17.350000000000001"/>
    <n v="79.261799999999994"/>
    <x v="8"/>
  </r>
  <r>
    <x v="1"/>
    <x v="1250"/>
    <x v="14"/>
    <x v="1"/>
    <s v="OUT018"/>
    <x v="1"/>
    <x v="0"/>
    <x v="1"/>
    <x v="2385"/>
    <n v="7.97"/>
    <n v="107.6596"/>
    <x v="8"/>
  </r>
  <r>
    <x v="1"/>
    <x v="1291"/>
    <x v="6"/>
    <x v="1"/>
    <s v="OUT018"/>
    <x v="1"/>
    <x v="0"/>
    <x v="1"/>
    <x v="20"/>
    <n v="11.5"/>
    <n v="119.5124"/>
    <x v="8"/>
  </r>
  <r>
    <x v="1"/>
    <x v="1292"/>
    <x v="6"/>
    <x v="1"/>
    <s v="OUT018"/>
    <x v="1"/>
    <x v="0"/>
    <x v="1"/>
    <x v="2386"/>
    <n v="14.75"/>
    <n v="115.3518"/>
    <x v="8"/>
  </r>
  <r>
    <x v="1"/>
    <x v="281"/>
    <x v="6"/>
    <x v="1"/>
    <s v="OUT018"/>
    <x v="1"/>
    <x v="0"/>
    <x v="1"/>
    <x v="2387"/>
    <n v="15.6"/>
    <n v="125.2704"/>
    <x v="8"/>
  </r>
  <r>
    <x v="1"/>
    <x v="1039"/>
    <x v="6"/>
    <x v="1"/>
    <s v="OUT018"/>
    <x v="1"/>
    <x v="0"/>
    <x v="1"/>
    <x v="20"/>
    <n v="15.6"/>
    <n v="220.47980000000001"/>
    <x v="8"/>
  </r>
  <r>
    <x v="1"/>
    <x v="198"/>
    <x v="6"/>
    <x v="1"/>
    <s v="OUT018"/>
    <x v="1"/>
    <x v="0"/>
    <x v="1"/>
    <x v="2388"/>
    <n v="18.2"/>
    <n v="140.71799999999999"/>
    <x v="8"/>
  </r>
  <r>
    <x v="1"/>
    <x v="492"/>
    <x v="4"/>
    <x v="1"/>
    <s v="OUT018"/>
    <x v="1"/>
    <x v="0"/>
    <x v="1"/>
    <x v="2389"/>
    <n v="5.6550000000000002"/>
    <n v="146.9102"/>
    <x v="8"/>
  </r>
  <r>
    <x v="1"/>
    <x v="1293"/>
    <x v="4"/>
    <x v="1"/>
    <s v="OUT018"/>
    <x v="1"/>
    <x v="0"/>
    <x v="1"/>
    <x v="20"/>
    <n v="10.8"/>
    <n v="238.15639999999999"/>
    <x v="8"/>
  </r>
  <r>
    <x v="1"/>
    <x v="870"/>
    <x v="4"/>
    <x v="1"/>
    <s v="OUT018"/>
    <x v="1"/>
    <x v="0"/>
    <x v="1"/>
    <x v="2390"/>
    <n v="12.1"/>
    <n v="144.34440000000001"/>
    <x v="8"/>
  </r>
  <r>
    <x v="1"/>
    <x v="307"/>
    <x v="4"/>
    <x v="1"/>
    <s v="OUT018"/>
    <x v="1"/>
    <x v="0"/>
    <x v="1"/>
    <x v="2391"/>
    <n v="15.5"/>
    <n v="44.177"/>
    <x v="8"/>
  </r>
  <r>
    <x v="0"/>
    <x v="1294"/>
    <x v="13"/>
    <x v="1"/>
    <s v="OUT018"/>
    <x v="1"/>
    <x v="0"/>
    <x v="1"/>
    <x v="2392"/>
    <n v="15"/>
    <n v="220.94560000000001"/>
    <x v="8"/>
  </r>
  <r>
    <x v="0"/>
    <x v="218"/>
    <x v="8"/>
    <x v="1"/>
    <s v="OUT018"/>
    <x v="1"/>
    <x v="0"/>
    <x v="1"/>
    <x v="2393"/>
    <n v="7.1550000000000002"/>
    <n v="34.3874"/>
    <x v="8"/>
  </r>
  <r>
    <x v="0"/>
    <x v="449"/>
    <x v="8"/>
    <x v="1"/>
    <s v="OUT018"/>
    <x v="1"/>
    <x v="0"/>
    <x v="1"/>
    <x v="2394"/>
    <n v="17.600000000000001"/>
    <n v="45.840200000000003"/>
    <x v="8"/>
  </r>
  <r>
    <x v="0"/>
    <x v="1295"/>
    <x v="12"/>
    <x v="1"/>
    <s v="OUT018"/>
    <x v="1"/>
    <x v="0"/>
    <x v="1"/>
    <x v="2395"/>
    <n v="10.695"/>
    <n v="173.87119999999999"/>
    <x v="8"/>
  </r>
  <r>
    <x v="0"/>
    <x v="1296"/>
    <x v="3"/>
    <x v="1"/>
    <s v="OUT018"/>
    <x v="1"/>
    <x v="0"/>
    <x v="1"/>
    <x v="2396"/>
    <n v="8.6"/>
    <n v="189.75299999999999"/>
    <x v="8"/>
  </r>
  <r>
    <x v="0"/>
    <x v="834"/>
    <x v="3"/>
    <x v="1"/>
    <s v="OUT018"/>
    <x v="1"/>
    <x v="0"/>
    <x v="1"/>
    <x v="2397"/>
    <n v="9.5"/>
    <n v="78.796000000000006"/>
    <x v="8"/>
  </r>
  <r>
    <x v="0"/>
    <x v="1297"/>
    <x v="3"/>
    <x v="1"/>
    <s v="OUT018"/>
    <x v="1"/>
    <x v="0"/>
    <x v="1"/>
    <x v="2398"/>
    <n v="15.3"/>
    <n v="215.7218"/>
    <x v="8"/>
  </r>
  <r>
    <x v="0"/>
    <x v="264"/>
    <x v="3"/>
    <x v="1"/>
    <s v="OUT018"/>
    <x v="1"/>
    <x v="0"/>
    <x v="1"/>
    <x v="2399"/>
    <n v="15.7"/>
    <n v="114.1202"/>
    <x v="8"/>
  </r>
  <r>
    <x v="0"/>
    <x v="1071"/>
    <x v="11"/>
    <x v="1"/>
    <s v="OUT018"/>
    <x v="1"/>
    <x v="0"/>
    <x v="1"/>
    <x v="2400"/>
    <n v="13.5"/>
    <n v="58.656199999999998"/>
    <x v="8"/>
  </r>
  <r>
    <x v="0"/>
    <x v="1298"/>
    <x v="11"/>
    <x v="1"/>
    <s v="OUT018"/>
    <x v="1"/>
    <x v="0"/>
    <x v="1"/>
    <x v="2401"/>
    <n v="17.5"/>
    <n v="144.61019999999999"/>
    <x v="8"/>
  </r>
  <r>
    <x v="0"/>
    <x v="958"/>
    <x v="2"/>
    <x v="1"/>
    <s v="OUT018"/>
    <x v="1"/>
    <x v="0"/>
    <x v="1"/>
    <x v="2402"/>
    <n v="8.84"/>
    <n v="109.9228"/>
    <x v="8"/>
  </r>
  <r>
    <x v="0"/>
    <x v="231"/>
    <x v="0"/>
    <x v="1"/>
    <s v="OUT018"/>
    <x v="1"/>
    <x v="0"/>
    <x v="1"/>
    <x v="2403"/>
    <n v="12.15"/>
    <n v="190.18719999999999"/>
    <x v="8"/>
  </r>
  <r>
    <x v="0"/>
    <x v="1299"/>
    <x v="0"/>
    <x v="1"/>
    <s v="OUT018"/>
    <x v="1"/>
    <x v="0"/>
    <x v="1"/>
    <x v="2404"/>
    <n v="14.15"/>
    <n v="195.11099999999999"/>
    <x v="8"/>
  </r>
  <r>
    <x v="0"/>
    <x v="1207"/>
    <x v="0"/>
    <x v="1"/>
    <s v="OUT018"/>
    <x v="1"/>
    <x v="0"/>
    <x v="1"/>
    <x v="2405"/>
    <n v="15.1"/>
    <n v="43.279600000000002"/>
    <x v="8"/>
  </r>
  <r>
    <x v="0"/>
    <x v="20"/>
    <x v="0"/>
    <x v="1"/>
    <s v="OUT018"/>
    <x v="1"/>
    <x v="0"/>
    <x v="1"/>
    <x v="20"/>
    <n v="15.1"/>
    <n v="63.7194"/>
    <x v="8"/>
  </r>
  <r>
    <x v="0"/>
    <x v="1005"/>
    <x v="0"/>
    <x v="1"/>
    <s v="OUT018"/>
    <x v="1"/>
    <x v="0"/>
    <x v="1"/>
    <x v="2406"/>
    <n v="15.2"/>
    <n v="176.50540000000001"/>
    <x v="8"/>
  </r>
  <r>
    <x v="0"/>
    <x v="978"/>
    <x v="0"/>
    <x v="1"/>
    <s v="OUT018"/>
    <x v="1"/>
    <x v="0"/>
    <x v="1"/>
    <x v="2407"/>
    <n v="17.850000000000001"/>
    <n v="123.83880000000001"/>
    <x v="8"/>
  </r>
  <r>
    <x v="0"/>
    <x v="1160"/>
    <x v="7"/>
    <x v="1"/>
    <s v="OUT018"/>
    <x v="1"/>
    <x v="0"/>
    <x v="1"/>
    <x v="2408"/>
    <n v="17.600000000000001"/>
    <n v="113.22020000000001"/>
    <x v="8"/>
  </r>
  <r>
    <x v="0"/>
    <x v="1150"/>
    <x v="7"/>
    <x v="1"/>
    <s v="OUT018"/>
    <x v="1"/>
    <x v="0"/>
    <x v="1"/>
    <x v="2409"/>
    <n v="19.25"/>
    <n v="194.81100000000001"/>
    <x v="8"/>
  </r>
  <r>
    <x v="0"/>
    <x v="143"/>
    <x v="14"/>
    <x v="1"/>
    <s v="OUT018"/>
    <x v="1"/>
    <x v="0"/>
    <x v="1"/>
    <x v="2410"/>
    <n v="7.42"/>
    <n v="187.75819999999999"/>
    <x v="8"/>
  </r>
  <r>
    <x v="0"/>
    <x v="789"/>
    <x v="6"/>
    <x v="1"/>
    <s v="OUT018"/>
    <x v="1"/>
    <x v="0"/>
    <x v="1"/>
    <x v="2411"/>
    <n v="5.59"/>
    <n v="61.916800000000002"/>
    <x v="8"/>
  </r>
  <r>
    <x v="0"/>
    <x v="1158"/>
    <x v="6"/>
    <x v="1"/>
    <s v="OUT018"/>
    <x v="1"/>
    <x v="0"/>
    <x v="1"/>
    <x v="2412"/>
    <n v="5.78"/>
    <n v="264.55680000000001"/>
    <x v="8"/>
  </r>
  <r>
    <x v="0"/>
    <x v="1290"/>
    <x v="6"/>
    <x v="1"/>
    <s v="OUT018"/>
    <x v="1"/>
    <x v="0"/>
    <x v="1"/>
    <x v="2413"/>
    <n v="10.1"/>
    <n v="38.584800000000001"/>
    <x v="8"/>
  </r>
  <r>
    <x v="0"/>
    <x v="1247"/>
    <x v="6"/>
    <x v="1"/>
    <s v="OUT018"/>
    <x v="1"/>
    <x v="0"/>
    <x v="1"/>
    <x v="2414"/>
    <n v="17"/>
    <n v="228.0352"/>
    <x v="8"/>
  </r>
  <r>
    <x v="0"/>
    <x v="1224"/>
    <x v="6"/>
    <x v="1"/>
    <s v="OUT018"/>
    <x v="1"/>
    <x v="0"/>
    <x v="1"/>
    <x v="2415"/>
    <n v="20.2"/>
    <n v="96.975200000000001"/>
    <x v="8"/>
  </r>
  <r>
    <x v="0"/>
    <x v="506"/>
    <x v="15"/>
    <x v="1"/>
    <s v="OUT018"/>
    <x v="1"/>
    <x v="0"/>
    <x v="1"/>
    <x v="2416"/>
    <n v="12.3"/>
    <n v="93.880399999999995"/>
    <x v="8"/>
  </r>
  <r>
    <x v="1"/>
    <x v="901"/>
    <x v="5"/>
    <x v="1"/>
    <s v="OUT018"/>
    <x v="1"/>
    <x v="0"/>
    <x v="1"/>
    <x v="20"/>
    <n v="21.1"/>
    <n v="233.29580000000001"/>
    <x v="8"/>
  </r>
  <r>
    <x v="0"/>
    <x v="1300"/>
    <x v="8"/>
    <x v="1"/>
    <s v="OUT018"/>
    <x v="1"/>
    <x v="0"/>
    <x v="1"/>
    <x v="2417"/>
    <n v="7.72"/>
    <n v="78.798599999999993"/>
    <x v="8"/>
  </r>
  <r>
    <x v="0"/>
    <x v="957"/>
    <x v="2"/>
    <x v="1"/>
    <s v="OUT018"/>
    <x v="1"/>
    <x v="0"/>
    <x v="1"/>
    <x v="2418"/>
    <n v="7.75"/>
    <n v="32.955800000000004"/>
    <x v="8"/>
  </r>
  <r>
    <x v="0"/>
    <x v="390"/>
    <x v="6"/>
    <x v="1"/>
    <s v="OUT018"/>
    <x v="1"/>
    <x v="0"/>
    <x v="1"/>
    <x v="2419"/>
    <n v="8.31"/>
    <n v="176.00280000000001"/>
    <x v="8"/>
  </r>
  <r>
    <x v="0"/>
    <x v="1164"/>
    <x v="15"/>
    <x v="1"/>
    <s v="OUT018"/>
    <x v="1"/>
    <x v="0"/>
    <x v="1"/>
    <x v="2420"/>
    <n v="10.195"/>
    <n v="239.4538"/>
    <x v="8"/>
  </r>
  <r>
    <x v="1"/>
    <x v="150"/>
    <x v="13"/>
    <x v="7"/>
    <s v="OUT027"/>
    <x v="1"/>
    <x v="0"/>
    <x v="3"/>
    <x v="2421"/>
    <m/>
    <n v="54.2956"/>
    <x v="8"/>
  </r>
  <r>
    <x v="1"/>
    <x v="233"/>
    <x v="13"/>
    <x v="7"/>
    <s v="OUT027"/>
    <x v="1"/>
    <x v="0"/>
    <x v="3"/>
    <x v="2422"/>
    <m/>
    <n v="101.30159999999999"/>
    <x v="8"/>
  </r>
  <r>
    <x v="1"/>
    <x v="729"/>
    <x v="13"/>
    <x v="7"/>
    <s v="OUT027"/>
    <x v="1"/>
    <x v="0"/>
    <x v="3"/>
    <x v="2423"/>
    <m/>
    <n v="184.9924"/>
    <x v="8"/>
  </r>
  <r>
    <x v="1"/>
    <x v="803"/>
    <x v="13"/>
    <x v="7"/>
    <s v="OUT027"/>
    <x v="1"/>
    <x v="0"/>
    <x v="3"/>
    <x v="2424"/>
    <m/>
    <n v="76.735399999999998"/>
    <x v="8"/>
  </r>
  <r>
    <x v="1"/>
    <x v="583"/>
    <x v="13"/>
    <x v="7"/>
    <s v="OUT027"/>
    <x v="1"/>
    <x v="0"/>
    <x v="3"/>
    <x v="2425"/>
    <m/>
    <n v="108.5596"/>
    <x v="8"/>
  </r>
  <r>
    <x v="1"/>
    <x v="151"/>
    <x v="12"/>
    <x v="7"/>
    <s v="OUT027"/>
    <x v="1"/>
    <x v="0"/>
    <x v="3"/>
    <x v="2426"/>
    <m/>
    <n v="229.1326"/>
    <x v="8"/>
  </r>
  <r>
    <x v="1"/>
    <x v="23"/>
    <x v="11"/>
    <x v="7"/>
    <s v="OUT027"/>
    <x v="1"/>
    <x v="0"/>
    <x v="3"/>
    <x v="2427"/>
    <m/>
    <n v="172.6764"/>
    <x v="8"/>
  </r>
  <r>
    <x v="1"/>
    <x v="540"/>
    <x v="11"/>
    <x v="7"/>
    <s v="OUT027"/>
    <x v="1"/>
    <x v="0"/>
    <x v="3"/>
    <x v="2428"/>
    <m/>
    <n v="256.7672"/>
    <x v="8"/>
  </r>
  <r>
    <x v="1"/>
    <x v="616"/>
    <x v="2"/>
    <x v="7"/>
    <s v="OUT027"/>
    <x v="1"/>
    <x v="0"/>
    <x v="3"/>
    <x v="2429"/>
    <m/>
    <n v="245.8776"/>
    <x v="8"/>
  </r>
  <r>
    <x v="1"/>
    <x v="1275"/>
    <x v="0"/>
    <x v="7"/>
    <s v="OUT027"/>
    <x v="1"/>
    <x v="0"/>
    <x v="3"/>
    <x v="2430"/>
    <m/>
    <n v="186.82400000000001"/>
    <x v="8"/>
  </r>
  <r>
    <x v="1"/>
    <x v="468"/>
    <x v="0"/>
    <x v="7"/>
    <s v="OUT027"/>
    <x v="1"/>
    <x v="0"/>
    <x v="3"/>
    <x v="2431"/>
    <m/>
    <n v="98.241"/>
    <x v="8"/>
  </r>
  <r>
    <x v="1"/>
    <x v="989"/>
    <x v="0"/>
    <x v="7"/>
    <s v="OUT027"/>
    <x v="1"/>
    <x v="0"/>
    <x v="3"/>
    <x v="2432"/>
    <m/>
    <n v="245.4144"/>
    <x v="8"/>
  </r>
  <r>
    <x v="1"/>
    <x v="183"/>
    <x v="0"/>
    <x v="7"/>
    <s v="OUT027"/>
    <x v="1"/>
    <x v="0"/>
    <x v="3"/>
    <x v="2433"/>
    <m/>
    <n v="47.469200000000001"/>
    <x v="8"/>
  </r>
  <r>
    <x v="1"/>
    <x v="1188"/>
    <x v="0"/>
    <x v="7"/>
    <s v="OUT027"/>
    <x v="1"/>
    <x v="0"/>
    <x v="3"/>
    <x v="2434"/>
    <m/>
    <n v="43.4086"/>
    <x v="8"/>
  </r>
  <r>
    <x v="1"/>
    <x v="326"/>
    <x v="9"/>
    <x v="7"/>
    <s v="OUT027"/>
    <x v="1"/>
    <x v="0"/>
    <x v="3"/>
    <x v="2435"/>
    <m/>
    <n v="173.30799999999999"/>
    <x v="8"/>
  </r>
  <r>
    <x v="1"/>
    <x v="1"/>
    <x v="1"/>
    <x v="7"/>
    <s v="OUT027"/>
    <x v="1"/>
    <x v="0"/>
    <x v="3"/>
    <x v="2436"/>
    <m/>
    <n v="116.9492"/>
    <x v="8"/>
  </r>
  <r>
    <x v="1"/>
    <x v="810"/>
    <x v="1"/>
    <x v="7"/>
    <s v="OUT027"/>
    <x v="1"/>
    <x v="0"/>
    <x v="3"/>
    <x v="2437"/>
    <m/>
    <n v="95.141000000000005"/>
    <x v="8"/>
  </r>
  <r>
    <x v="1"/>
    <x v="811"/>
    <x v="1"/>
    <x v="7"/>
    <s v="OUT027"/>
    <x v="1"/>
    <x v="0"/>
    <x v="3"/>
    <x v="2438"/>
    <m/>
    <n v="156.96039999999999"/>
    <x v="8"/>
  </r>
  <r>
    <x v="1"/>
    <x v="1035"/>
    <x v="1"/>
    <x v="7"/>
    <s v="OUT027"/>
    <x v="1"/>
    <x v="0"/>
    <x v="3"/>
    <x v="2439"/>
    <m/>
    <n v="46.4086"/>
    <x v="8"/>
  </r>
  <r>
    <x v="1"/>
    <x v="248"/>
    <x v="1"/>
    <x v="7"/>
    <s v="OUT027"/>
    <x v="1"/>
    <x v="0"/>
    <x v="3"/>
    <x v="2440"/>
    <m/>
    <n v="157.3604"/>
    <x v="8"/>
  </r>
  <r>
    <x v="1"/>
    <x v="1301"/>
    <x v="1"/>
    <x v="7"/>
    <s v="OUT027"/>
    <x v="1"/>
    <x v="0"/>
    <x v="3"/>
    <x v="2441"/>
    <m/>
    <n v="131.83099999999999"/>
    <x v="8"/>
  </r>
  <r>
    <x v="1"/>
    <x v="1200"/>
    <x v="1"/>
    <x v="7"/>
    <s v="OUT027"/>
    <x v="1"/>
    <x v="0"/>
    <x v="3"/>
    <x v="2442"/>
    <m/>
    <n v="55.993000000000002"/>
    <x v="8"/>
  </r>
  <r>
    <x v="1"/>
    <x v="193"/>
    <x v="5"/>
    <x v="7"/>
    <s v="OUT027"/>
    <x v="1"/>
    <x v="0"/>
    <x v="3"/>
    <x v="2443"/>
    <m/>
    <n v="77.035399999999996"/>
    <x v="8"/>
  </r>
  <r>
    <x v="1"/>
    <x v="748"/>
    <x v="5"/>
    <x v="7"/>
    <s v="OUT027"/>
    <x v="1"/>
    <x v="0"/>
    <x v="3"/>
    <x v="2444"/>
    <m/>
    <n v="222.37459999999999"/>
    <x v="8"/>
  </r>
  <r>
    <x v="1"/>
    <x v="1066"/>
    <x v="5"/>
    <x v="7"/>
    <s v="OUT027"/>
    <x v="1"/>
    <x v="0"/>
    <x v="3"/>
    <x v="2445"/>
    <m/>
    <n v="111.7544"/>
    <x v="8"/>
  </r>
  <r>
    <x v="1"/>
    <x v="1302"/>
    <x v="7"/>
    <x v="7"/>
    <s v="OUT027"/>
    <x v="1"/>
    <x v="0"/>
    <x v="3"/>
    <x v="2446"/>
    <m/>
    <n v="120.9756"/>
    <x v="8"/>
  </r>
  <r>
    <x v="1"/>
    <x v="949"/>
    <x v="10"/>
    <x v="7"/>
    <s v="OUT027"/>
    <x v="1"/>
    <x v="0"/>
    <x v="3"/>
    <x v="2447"/>
    <m/>
    <n v="37.518999999999998"/>
    <x v="8"/>
  </r>
  <r>
    <x v="1"/>
    <x v="1303"/>
    <x v="6"/>
    <x v="7"/>
    <s v="OUT027"/>
    <x v="1"/>
    <x v="0"/>
    <x v="3"/>
    <x v="2448"/>
    <m/>
    <n v="197.20840000000001"/>
    <x v="8"/>
  </r>
  <r>
    <x v="1"/>
    <x v="1304"/>
    <x v="6"/>
    <x v="7"/>
    <s v="OUT027"/>
    <x v="1"/>
    <x v="0"/>
    <x v="3"/>
    <x v="20"/>
    <m/>
    <n v="119.8124"/>
    <x v="8"/>
  </r>
  <r>
    <x v="1"/>
    <x v="1235"/>
    <x v="6"/>
    <x v="7"/>
    <s v="OUT027"/>
    <x v="1"/>
    <x v="0"/>
    <x v="3"/>
    <x v="2449"/>
    <m/>
    <n v="256.16460000000001"/>
    <x v="8"/>
  </r>
  <r>
    <x v="1"/>
    <x v="1305"/>
    <x v="6"/>
    <x v="7"/>
    <s v="OUT027"/>
    <x v="1"/>
    <x v="0"/>
    <x v="3"/>
    <x v="2450"/>
    <m/>
    <n v="141.21539999999999"/>
    <x v="8"/>
  </r>
  <r>
    <x v="1"/>
    <x v="72"/>
    <x v="6"/>
    <x v="7"/>
    <s v="OUT027"/>
    <x v="1"/>
    <x v="0"/>
    <x v="3"/>
    <x v="20"/>
    <m/>
    <n v="240.62219999999999"/>
    <x v="8"/>
  </r>
  <r>
    <x v="1"/>
    <x v="1306"/>
    <x v="6"/>
    <x v="7"/>
    <s v="OUT027"/>
    <x v="1"/>
    <x v="0"/>
    <x v="3"/>
    <x v="2451"/>
    <m/>
    <n v="50.500799999999998"/>
    <x v="8"/>
  </r>
  <r>
    <x v="1"/>
    <x v="868"/>
    <x v="6"/>
    <x v="7"/>
    <s v="OUT027"/>
    <x v="1"/>
    <x v="0"/>
    <x v="3"/>
    <x v="2452"/>
    <m/>
    <n v="236.0248"/>
    <x v="8"/>
  </r>
  <r>
    <x v="1"/>
    <x v="129"/>
    <x v="6"/>
    <x v="7"/>
    <s v="OUT027"/>
    <x v="1"/>
    <x v="0"/>
    <x v="3"/>
    <x v="2453"/>
    <m/>
    <n v="121.0072"/>
    <x v="8"/>
  </r>
  <r>
    <x v="1"/>
    <x v="4"/>
    <x v="4"/>
    <x v="7"/>
    <s v="OUT027"/>
    <x v="1"/>
    <x v="0"/>
    <x v="3"/>
    <x v="2454"/>
    <m/>
    <n v="56.6614"/>
    <x v="8"/>
  </r>
  <r>
    <x v="1"/>
    <x v="1307"/>
    <x v="4"/>
    <x v="7"/>
    <s v="OUT027"/>
    <x v="1"/>
    <x v="0"/>
    <x v="3"/>
    <x v="2455"/>
    <m/>
    <n v="150.80240000000001"/>
    <x v="8"/>
  </r>
  <r>
    <x v="1"/>
    <x v="1308"/>
    <x v="15"/>
    <x v="7"/>
    <s v="OUT027"/>
    <x v="1"/>
    <x v="0"/>
    <x v="3"/>
    <x v="2456"/>
    <m/>
    <n v="207.56379999999999"/>
    <x v="8"/>
  </r>
  <r>
    <x v="0"/>
    <x v="502"/>
    <x v="13"/>
    <x v="7"/>
    <s v="OUT027"/>
    <x v="1"/>
    <x v="0"/>
    <x v="3"/>
    <x v="2457"/>
    <m/>
    <n v="122.2072"/>
    <x v="8"/>
  </r>
  <r>
    <x v="0"/>
    <x v="1046"/>
    <x v="13"/>
    <x v="7"/>
    <s v="OUT027"/>
    <x v="1"/>
    <x v="0"/>
    <x v="3"/>
    <x v="2458"/>
    <m/>
    <n v="152.73660000000001"/>
    <x v="8"/>
  </r>
  <r>
    <x v="0"/>
    <x v="74"/>
    <x v="13"/>
    <x v="7"/>
    <s v="OUT027"/>
    <x v="1"/>
    <x v="0"/>
    <x v="3"/>
    <x v="2459"/>
    <m/>
    <n v="262.7568"/>
    <x v="8"/>
  </r>
  <r>
    <x v="0"/>
    <x v="1089"/>
    <x v="8"/>
    <x v="7"/>
    <s v="OUT027"/>
    <x v="1"/>
    <x v="0"/>
    <x v="3"/>
    <x v="2460"/>
    <m/>
    <n v="189.4556"/>
    <x v="8"/>
  </r>
  <r>
    <x v="0"/>
    <x v="1309"/>
    <x v="3"/>
    <x v="7"/>
    <s v="OUT027"/>
    <x v="1"/>
    <x v="0"/>
    <x v="3"/>
    <x v="2461"/>
    <m/>
    <n v="189.35560000000001"/>
    <x v="8"/>
  </r>
  <r>
    <x v="0"/>
    <x v="1001"/>
    <x v="3"/>
    <x v="7"/>
    <s v="OUT027"/>
    <x v="1"/>
    <x v="0"/>
    <x v="3"/>
    <x v="2462"/>
    <m/>
    <n v="143.64699999999999"/>
    <x v="8"/>
  </r>
  <r>
    <x v="0"/>
    <x v="1310"/>
    <x v="11"/>
    <x v="7"/>
    <s v="OUT027"/>
    <x v="1"/>
    <x v="0"/>
    <x v="3"/>
    <x v="2463"/>
    <m/>
    <n v="43.874400000000001"/>
    <x v="8"/>
  </r>
  <r>
    <x v="0"/>
    <x v="1311"/>
    <x v="11"/>
    <x v="7"/>
    <s v="OUT027"/>
    <x v="1"/>
    <x v="0"/>
    <x v="3"/>
    <x v="2464"/>
    <m/>
    <n v="181.6318"/>
    <x v="8"/>
  </r>
  <r>
    <x v="0"/>
    <x v="505"/>
    <x v="11"/>
    <x v="7"/>
    <s v="OUT027"/>
    <x v="1"/>
    <x v="0"/>
    <x v="3"/>
    <x v="2465"/>
    <m/>
    <n v="222.37719999999999"/>
    <x v="8"/>
  </r>
  <r>
    <x v="0"/>
    <x v="1221"/>
    <x v="2"/>
    <x v="7"/>
    <s v="OUT027"/>
    <x v="1"/>
    <x v="0"/>
    <x v="3"/>
    <x v="2466"/>
    <m/>
    <n v="144.0102"/>
    <x v="8"/>
  </r>
  <r>
    <x v="0"/>
    <x v="1312"/>
    <x v="2"/>
    <x v="7"/>
    <s v="OUT027"/>
    <x v="1"/>
    <x v="0"/>
    <x v="3"/>
    <x v="20"/>
    <m/>
    <n v="130.53100000000001"/>
    <x v="8"/>
  </r>
  <r>
    <x v="0"/>
    <x v="231"/>
    <x v="0"/>
    <x v="7"/>
    <s v="OUT027"/>
    <x v="1"/>
    <x v="0"/>
    <x v="3"/>
    <x v="2467"/>
    <m/>
    <n v="189.18719999999999"/>
    <x v="8"/>
  </r>
  <r>
    <x v="0"/>
    <x v="874"/>
    <x v="0"/>
    <x v="7"/>
    <s v="OUT027"/>
    <x v="1"/>
    <x v="0"/>
    <x v="3"/>
    <x v="2468"/>
    <m/>
    <n v="241.25120000000001"/>
    <x v="8"/>
  </r>
  <r>
    <x v="0"/>
    <x v="565"/>
    <x v="6"/>
    <x v="7"/>
    <s v="OUT027"/>
    <x v="1"/>
    <x v="0"/>
    <x v="3"/>
    <x v="2469"/>
    <m/>
    <n v="133.1626"/>
    <x v="8"/>
  </r>
  <r>
    <x v="0"/>
    <x v="270"/>
    <x v="6"/>
    <x v="7"/>
    <s v="OUT027"/>
    <x v="1"/>
    <x v="0"/>
    <x v="3"/>
    <x v="2470"/>
    <m/>
    <n v="172.2764"/>
    <x v="8"/>
  </r>
  <r>
    <x v="0"/>
    <x v="982"/>
    <x v="6"/>
    <x v="7"/>
    <s v="OUT027"/>
    <x v="1"/>
    <x v="0"/>
    <x v="3"/>
    <x v="2471"/>
    <m/>
    <n v="53.463999999999999"/>
    <x v="8"/>
  </r>
  <r>
    <x v="0"/>
    <x v="1051"/>
    <x v="6"/>
    <x v="7"/>
    <s v="OUT027"/>
    <x v="1"/>
    <x v="0"/>
    <x v="3"/>
    <x v="2472"/>
    <m/>
    <n v="32.855800000000002"/>
    <x v="8"/>
  </r>
  <r>
    <x v="1"/>
    <x v="932"/>
    <x v="11"/>
    <x v="0"/>
    <s v="OUT049"/>
    <x v="0"/>
    <x v="0"/>
    <x v="0"/>
    <x v="2473"/>
    <n v="9.3000000000000007"/>
    <n v="249.8092"/>
    <x v="9"/>
  </r>
  <r>
    <x v="0"/>
    <x v="675"/>
    <x v="13"/>
    <x v="7"/>
    <s v="OUT027"/>
    <x v="1"/>
    <x v="0"/>
    <x v="3"/>
    <x v="2474"/>
    <m/>
    <n v="144.5444"/>
    <x v="9"/>
  </r>
  <r>
    <x v="1"/>
    <x v="973"/>
    <x v="1"/>
    <x v="0"/>
    <s v="OUT049"/>
    <x v="0"/>
    <x v="0"/>
    <x v="0"/>
    <x v="2475"/>
    <n v="10"/>
    <n v="146.71019999999999"/>
    <x v="9"/>
  </r>
  <r>
    <x v="0"/>
    <x v="1115"/>
    <x v="4"/>
    <x v="1"/>
    <s v="OUT018"/>
    <x v="1"/>
    <x v="0"/>
    <x v="1"/>
    <x v="2476"/>
    <n v="8.85"/>
    <n v="122.53879999999999"/>
    <x v="9"/>
  </r>
  <r>
    <x v="1"/>
    <x v="1313"/>
    <x v="1"/>
    <x v="2"/>
    <s v="OUT046"/>
    <x v="0"/>
    <x v="1"/>
    <x v="0"/>
    <x v="2477"/>
    <n v="7.39"/>
    <n v="143.88120000000001"/>
    <x v="9"/>
  </r>
  <r>
    <x v="1"/>
    <x v="1314"/>
    <x v="0"/>
    <x v="8"/>
    <s v="OUT035"/>
    <x v="2"/>
    <x v="1"/>
    <x v="0"/>
    <x v="2478"/>
    <n v="19.7"/>
    <n v="57.893000000000001"/>
    <x v="9"/>
  </r>
  <r>
    <x v="1"/>
    <x v="1315"/>
    <x v="8"/>
    <x v="5"/>
    <s v="OUT017"/>
    <x v="2"/>
    <x v="1"/>
    <x v="0"/>
    <x v="2479"/>
    <n v="12.6"/>
    <n v="62.7194"/>
    <x v="9"/>
  </r>
  <r>
    <x v="1"/>
    <x v="1269"/>
    <x v="10"/>
    <x v="4"/>
    <s v="OUT045"/>
    <x v="2"/>
    <x v="1"/>
    <x v="0"/>
    <x v="2480"/>
    <n v="12.8"/>
    <n v="105.5938"/>
    <x v="9"/>
  </r>
  <r>
    <x v="1"/>
    <x v="1316"/>
    <x v="3"/>
    <x v="1"/>
    <s v="OUT018"/>
    <x v="1"/>
    <x v="0"/>
    <x v="1"/>
    <x v="2481"/>
    <n v="5.9050000000000002"/>
    <n v="222.54560000000001"/>
    <x v="9"/>
  </r>
  <r>
    <x v="1"/>
    <x v="190"/>
    <x v="1"/>
    <x v="4"/>
    <s v="OUT045"/>
    <x v="2"/>
    <x v="1"/>
    <x v="0"/>
    <x v="2482"/>
    <n v="18.75"/>
    <n v="104.628"/>
    <x v="9"/>
  </r>
  <r>
    <x v="1"/>
    <x v="461"/>
    <x v="7"/>
    <x v="8"/>
    <s v="OUT035"/>
    <x v="2"/>
    <x v="1"/>
    <x v="0"/>
    <x v="20"/>
    <n v="6.32"/>
    <n v="40.282200000000003"/>
    <x v="9"/>
  </r>
  <r>
    <x v="0"/>
    <x v="286"/>
    <x v="13"/>
    <x v="5"/>
    <s v="OUT017"/>
    <x v="2"/>
    <x v="1"/>
    <x v="0"/>
    <x v="2483"/>
    <n v="5.4249999999999998"/>
    <n v="88.351399999999998"/>
    <x v="9"/>
  </r>
  <r>
    <x v="1"/>
    <x v="1317"/>
    <x v="3"/>
    <x v="5"/>
    <s v="OUT017"/>
    <x v="2"/>
    <x v="1"/>
    <x v="0"/>
    <x v="2484"/>
    <n v="7.5"/>
    <n v="121.7072"/>
    <x v="9"/>
  </r>
  <r>
    <x v="1"/>
    <x v="118"/>
    <x v="2"/>
    <x v="5"/>
    <s v="OUT017"/>
    <x v="2"/>
    <x v="1"/>
    <x v="0"/>
    <x v="2485"/>
    <n v="17.5"/>
    <n v="262.49099999999999"/>
    <x v="9"/>
  </r>
  <r>
    <x v="0"/>
    <x v="402"/>
    <x v="6"/>
    <x v="3"/>
    <s v="OUT013"/>
    <x v="1"/>
    <x v="2"/>
    <x v="0"/>
    <x v="2486"/>
    <n v="11.8"/>
    <n v="125.9704"/>
    <x v="9"/>
  </r>
  <r>
    <x v="1"/>
    <x v="614"/>
    <x v="12"/>
    <x v="4"/>
    <s v="OUT045"/>
    <x v="2"/>
    <x v="1"/>
    <x v="0"/>
    <x v="2487"/>
    <n v="8.8949999999999996"/>
    <n v="176.23699999999999"/>
    <x v="9"/>
  </r>
  <r>
    <x v="0"/>
    <x v="1160"/>
    <x v="7"/>
    <x v="5"/>
    <s v="OUT017"/>
    <x v="2"/>
    <x v="1"/>
    <x v="0"/>
    <x v="2488"/>
    <n v="17.600000000000001"/>
    <n v="110.5202"/>
    <x v="9"/>
  </r>
  <r>
    <x v="0"/>
    <x v="309"/>
    <x v="3"/>
    <x v="7"/>
    <s v="OUT027"/>
    <x v="1"/>
    <x v="0"/>
    <x v="3"/>
    <x v="2489"/>
    <m/>
    <n v="87.985600000000005"/>
    <x v="9"/>
  </r>
  <r>
    <x v="1"/>
    <x v="157"/>
    <x v="0"/>
    <x v="7"/>
    <s v="OUT027"/>
    <x v="1"/>
    <x v="0"/>
    <x v="3"/>
    <x v="2490"/>
    <m/>
    <n v="146.64179999999999"/>
    <x v="9"/>
  </r>
  <r>
    <x v="0"/>
    <x v="136"/>
    <x v="12"/>
    <x v="7"/>
    <s v="OUT027"/>
    <x v="1"/>
    <x v="0"/>
    <x v="3"/>
    <x v="2491"/>
    <m/>
    <n v="129.39940000000001"/>
    <x v="9"/>
  </r>
  <r>
    <x v="0"/>
    <x v="927"/>
    <x v="13"/>
    <x v="3"/>
    <s v="OUT013"/>
    <x v="1"/>
    <x v="2"/>
    <x v="0"/>
    <x v="2492"/>
    <n v="17.350000000000001"/>
    <n v="88.183000000000007"/>
    <x v="9"/>
  </r>
  <r>
    <x v="0"/>
    <x v="1318"/>
    <x v="2"/>
    <x v="2"/>
    <s v="OUT046"/>
    <x v="0"/>
    <x v="1"/>
    <x v="0"/>
    <x v="2493"/>
    <n v="11.6"/>
    <n v="79.927599999999998"/>
    <x v="9"/>
  </r>
  <r>
    <x v="1"/>
    <x v="175"/>
    <x v="13"/>
    <x v="4"/>
    <s v="OUT045"/>
    <x v="2"/>
    <x v="1"/>
    <x v="0"/>
    <x v="2494"/>
    <n v="14.35"/>
    <n v="81.896000000000001"/>
    <x v="9"/>
  </r>
  <r>
    <x v="1"/>
    <x v="529"/>
    <x v="6"/>
    <x v="0"/>
    <s v="OUT049"/>
    <x v="0"/>
    <x v="0"/>
    <x v="0"/>
    <x v="2495"/>
    <n v="10.395"/>
    <n v="58.222000000000001"/>
    <x v="9"/>
  </r>
  <r>
    <x v="0"/>
    <x v="1132"/>
    <x v="0"/>
    <x v="3"/>
    <s v="OUT013"/>
    <x v="1"/>
    <x v="2"/>
    <x v="0"/>
    <x v="2496"/>
    <n v="18.2"/>
    <n v="57.790399999999998"/>
    <x v="9"/>
  </r>
  <r>
    <x v="0"/>
    <x v="292"/>
    <x v="0"/>
    <x v="2"/>
    <s v="OUT046"/>
    <x v="0"/>
    <x v="1"/>
    <x v="0"/>
    <x v="2497"/>
    <n v="18"/>
    <n v="88.551400000000001"/>
    <x v="9"/>
  </r>
  <r>
    <x v="1"/>
    <x v="1102"/>
    <x v="5"/>
    <x v="4"/>
    <s v="OUT045"/>
    <x v="2"/>
    <x v="1"/>
    <x v="0"/>
    <x v="2498"/>
    <n v="18.350000000000001"/>
    <n v="191.35040000000001"/>
    <x v="9"/>
  </r>
  <r>
    <x v="0"/>
    <x v="1319"/>
    <x v="13"/>
    <x v="2"/>
    <s v="OUT046"/>
    <x v="0"/>
    <x v="1"/>
    <x v="0"/>
    <x v="2499"/>
    <n v="10.8"/>
    <n v="40.213799999999999"/>
    <x v="9"/>
  </r>
  <r>
    <x v="1"/>
    <x v="48"/>
    <x v="5"/>
    <x v="6"/>
    <s v="OUT010"/>
    <x v="1"/>
    <x v="1"/>
    <x v="2"/>
    <x v="20"/>
    <n v="10.5"/>
    <n v="238.32480000000001"/>
    <x v="9"/>
  </r>
  <r>
    <x v="1"/>
    <x v="988"/>
    <x v="2"/>
    <x v="6"/>
    <s v="OUT010"/>
    <x v="1"/>
    <x v="1"/>
    <x v="2"/>
    <x v="2500"/>
    <n v="7.0750000000000002"/>
    <n v="98.006799999999998"/>
    <x v="9"/>
  </r>
  <r>
    <x v="1"/>
    <x v="1320"/>
    <x v="7"/>
    <x v="1"/>
    <s v="OUT018"/>
    <x v="1"/>
    <x v="0"/>
    <x v="1"/>
    <x v="2501"/>
    <n v="11.3"/>
    <n v="196.24260000000001"/>
    <x v="9"/>
  </r>
  <r>
    <x v="0"/>
    <x v="1321"/>
    <x v="2"/>
    <x v="4"/>
    <s v="OUT045"/>
    <x v="2"/>
    <x v="1"/>
    <x v="0"/>
    <x v="2502"/>
    <n v="16.7"/>
    <n v="115.41759999999999"/>
    <x v="9"/>
  </r>
  <r>
    <x v="1"/>
    <x v="1094"/>
    <x v="2"/>
    <x v="5"/>
    <s v="OUT017"/>
    <x v="2"/>
    <x v="1"/>
    <x v="0"/>
    <x v="2503"/>
    <n v="10.5"/>
    <n v="88.783000000000001"/>
    <x v="9"/>
  </r>
  <r>
    <x v="1"/>
    <x v="602"/>
    <x v="5"/>
    <x v="4"/>
    <s v="OUT045"/>
    <x v="2"/>
    <x v="1"/>
    <x v="0"/>
    <x v="2504"/>
    <n v="19.5"/>
    <n v="185.0608"/>
    <x v="9"/>
  </r>
  <r>
    <x v="0"/>
    <x v="76"/>
    <x v="8"/>
    <x v="7"/>
    <s v="OUT027"/>
    <x v="1"/>
    <x v="0"/>
    <x v="3"/>
    <x v="2505"/>
    <m/>
    <n v="248.8092"/>
    <x v="9"/>
  </r>
  <r>
    <x v="1"/>
    <x v="829"/>
    <x v="9"/>
    <x v="4"/>
    <s v="OUT045"/>
    <x v="2"/>
    <x v="0"/>
    <x v="0"/>
    <x v="2506"/>
    <n v="18.350000000000001"/>
    <n v="106.6938"/>
    <x v="9"/>
  </r>
  <r>
    <x v="1"/>
    <x v="782"/>
    <x v="1"/>
    <x v="1"/>
    <s v="OUT018"/>
    <x v="1"/>
    <x v="0"/>
    <x v="1"/>
    <x v="2507"/>
    <n v="8.6"/>
    <n v="140.5154"/>
    <x v="9"/>
  </r>
  <r>
    <x v="0"/>
    <x v="813"/>
    <x v="2"/>
    <x v="3"/>
    <s v="OUT013"/>
    <x v="1"/>
    <x v="2"/>
    <x v="0"/>
    <x v="2508"/>
    <n v="12.6"/>
    <n v="104.899"/>
    <x v="9"/>
  </r>
  <r>
    <x v="0"/>
    <x v="354"/>
    <x v="6"/>
    <x v="4"/>
    <s v="OUT045"/>
    <x v="2"/>
    <x v="0"/>
    <x v="0"/>
    <x v="2509"/>
    <n v="16.7"/>
    <n v="146.5102"/>
    <x v="9"/>
  </r>
  <r>
    <x v="1"/>
    <x v="775"/>
    <x v="6"/>
    <x v="4"/>
    <s v="OUT045"/>
    <x v="2"/>
    <x v="0"/>
    <x v="0"/>
    <x v="2510"/>
    <n v="9.3949999999999996"/>
    <n v="83.825000000000003"/>
    <x v="9"/>
  </r>
  <r>
    <x v="1"/>
    <x v="769"/>
    <x v="0"/>
    <x v="4"/>
    <s v="OUT045"/>
    <x v="2"/>
    <x v="0"/>
    <x v="0"/>
    <x v="2511"/>
    <n v="18.7"/>
    <n v="110.2886"/>
    <x v="9"/>
  </r>
  <r>
    <x v="1"/>
    <x v="488"/>
    <x v="3"/>
    <x v="4"/>
    <s v="OUT045"/>
    <x v="2"/>
    <x v="0"/>
    <x v="0"/>
    <x v="2512"/>
    <n v="19.5"/>
    <n v="179.30019999999999"/>
    <x v="9"/>
  </r>
  <r>
    <x v="1"/>
    <x v="554"/>
    <x v="3"/>
    <x v="2"/>
    <s v="OUT046"/>
    <x v="0"/>
    <x v="1"/>
    <x v="0"/>
    <x v="2513"/>
    <n v="6.98"/>
    <n v="83.493399999999994"/>
    <x v="9"/>
  </r>
  <r>
    <x v="0"/>
    <x v="547"/>
    <x v="12"/>
    <x v="8"/>
    <s v="OUT035"/>
    <x v="2"/>
    <x v="1"/>
    <x v="0"/>
    <x v="2514"/>
    <n v="7.8949999999999996"/>
    <n v="102.6332"/>
    <x v="9"/>
  </r>
  <r>
    <x v="1"/>
    <x v="468"/>
    <x v="0"/>
    <x v="2"/>
    <s v="OUT046"/>
    <x v="0"/>
    <x v="1"/>
    <x v="0"/>
    <x v="2515"/>
    <n v="12.8"/>
    <n v="95.141000000000005"/>
    <x v="9"/>
  </r>
  <r>
    <x v="1"/>
    <x v="67"/>
    <x v="5"/>
    <x v="3"/>
    <s v="OUT013"/>
    <x v="1"/>
    <x v="2"/>
    <x v="0"/>
    <x v="2516"/>
    <n v="12.6"/>
    <n v="186.75559999999999"/>
    <x v="9"/>
  </r>
  <r>
    <x v="1"/>
    <x v="1322"/>
    <x v="1"/>
    <x v="2"/>
    <s v="OUT046"/>
    <x v="0"/>
    <x v="1"/>
    <x v="0"/>
    <x v="2517"/>
    <n v="10.1"/>
    <n v="153.16560000000001"/>
    <x v="9"/>
  </r>
  <r>
    <x v="1"/>
    <x v="91"/>
    <x v="10"/>
    <x v="1"/>
    <s v="OUT018"/>
    <x v="1"/>
    <x v="0"/>
    <x v="1"/>
    <x v="2518"/>
    <n v="16.350000000000001"/>
    <n v="104.828"/>
    <x v="9"/>
  </r>
  <r>
    <x v="1"/>
    <x v="1323"/>
    <x v="11"/>
    <x v="7"/>
    <s v="OUT027"/>
    <x v="1"/>
    <x v="0"/>
    <x v="3"/>
    <x v="2519"/>
    <m/>
    <n v="170.7106"/>
    <x v="9"/>
  </r>
  <r>
    <x v="1"/>
    <x v="1146"/>
    <x v="6"/>
    <x v="2"/>
    <s v="OUT046"/>
    <x v="0"/>
    <x v="1"/>
    <x v="0"/>
    <x v="2520"/>
    <n v="18.7"/>
    <n v="254.7672"/>
    <x v="9"/>
  </r>
  <r>
    <x v="1"/>
    <x v="70"/>
    <x v="7"/>
    <x v="1"/>
    <s v="OUT018"/>
    <x v="1"/>
    <x v="0"/>
    <x v="1"/>
    <x v="2392"/>
    <n v="9.8000000000000007"/>
    <n v="128.40199999999999"/>
    <x v="9"/>
  </r>
  <r>
    <x v="1"/>
    <x v="124"/>
    <x v="5"/>
    <x v="1"/>
    <s v="OUT018"/>
    <x v="1"/>
    <x v="0"/>
    <x v="1"/>
    <x v="2521"/>
    <n v="19.25"/>
    <n v="33.455800000000004"/>
    <x v="9"/>
  </r>
  <r>
    <x v="1"/>
    <x v="931"/>
    <x v="6"/>
    <x v="3"/>
    <s v="OUT013"/>
    <x v="1"/>
    <x v="2"/>
    <x v="0"/>
    <x v="2522"/>
    <n v="6.6749999999999998"/>
    <n v="92.146199999999993"/>
    <x v="9"/>
  </r>
  <r>
    <x v="1"/>
    <x v="1243"/>
    <x v="4"/>
    <x v="6"/>
    <s v="OUT010"/>
    <x v="1"/>
    <x v="0"/>
    <x v="2"/>
    <x v="2523"/>
    <n v="15.35"/>
    <n v="196.67679999999999"/>
    <x v="9"/>
  </r>
  <r>
    <x v="1"/>
    <x v="1265"/>
    <x v="2"/>
    <x v="1"/>
    <s v="OUT018"/>
    <x v="1"/>
    <x v="0"/>
    <x v="1"/>
    <x v="2524"/>
    <n v="9.3000000000000007"/>
    <n v="184.22919999999999"/>
    <x v="9"/>
  </r>
  <r>
    <x v="0"/>
    <x v="214"/>
    <x v="13"/>
    <x v="7"/>
    <s v="OUT027"/>
    <x v="1"/>
    <x v="0"/>
    <x v="3"/>
    <x v="2525"/>
    <m/>
    <n v="181.39500000000001"/>
    <x v="9"/>
  </r>
  <r>
    <x v="1"/>
    <x v="1324"/>
    <x v="0"/>
    <x v="6"/>
    <s v="OUT010"/>
    <x v="1"/>
    <x v="0"/>
    <x v="2"/>
    <x v="2526"/>
    <n v="7.68"/>
    <n v="192.21619999999999"/>
    <x v="9"/>
  </r>
  <r>
    <x v="0"/>
    <x v="262"/>
    <x v="13"/>
    <x v="7"/>
    <s v="OUT027"/>
    <x v="1"/>
    <x v="0"/>
    <x v="3"/>
    <x v="2527"/>
    <m/>
    <n v="172.1422"/>
    <x v="9"/>
  </r>
  <r>
    <x v="1"/>
    <x v="779"/>
    <x v="13"/>
    <x v="0"/>
    <s v="OUT049"/>
    <x v="0"/>
    <x v="0"/>
    <x v="0"/>
    <x v="2528"/>
    <n v="17.75"/>
    <n v="112.45440000000001"/>
    <x v="9"/>
  </r>
  <r>
    <x v="1"/>
    <x v="183"/>
    <x v="0"/>
    <x v="0"/>
    <s v="OUT049"/>
    <x v="0"/>
    <x v="0"/>
    <x v="0"/>
    <x v="2529"/>
    <n v="8.1850000000000005"/>
    <n v="47.769199999999998"/>
    <x v="9"/>
  </r>
  <r>
    <x v="1"/>
    <x v="632"/>
    <x v="13"/>
    <x v="0"/>
    <s v="OUT049"/>
    <x v="0"/>
    <x v="0"/>
    <x v="0"/>
    <x v="2530"/>
    <n v="15.1"/>
    <n v="89.783000000000001"/>
    <x v="9"/>
  </r>
  <r>
    <x v="1"/>
    <x v="1325"/>
    <x v="8"/>
    <x v="0"/>
    <s v="OUT049"/>
    <x v="0"/>
    <x v="0"/>
    <x v="0"/>
    <x v="2531"/>
    <n v="10.6"/>
    <n v="42.745399999999997"/>
    <x v="9"/>
  </r>
  <r>
    <x v="1"/>
    <x v="1317"/>
    <x v="3"/>
    <x v="0"/>
    <s v="OUT049"/>
    <x v="0"/>
    <x v="0"/>
    <x v="0"/>
    <x v="2532"/>
    <n v="7.5"/>
    <n v="122.7072"/>
    <x v="9"/>
  </r>
  <r>
    <x v="1"/>
    <x v="152"/>
    <x v="3"/>
    <x v="0"/>
    <s v="OUT049"/>
    <x v="0"/>
    <x v="0"/>
    <x v="0"/>
    <x v="2533"/>
    <n v="14.1"/>
    <n v="142.74959999999999"/>
    <x v="9"/>
  </r>
  <r>
    <x v="1"/>
    <x v="322"/>
    <x v="11"/>
    <x v="0"/>
    <s v="OUT049"/>
    <x v="0"/>
    <x v="0"/>
    <x v="0"/>
    <x v="2534"/>
    <n v="19.100000000000001"/>
    <n v="42.413800000000002"/>
    <x v="9"/>
  </r>
  <r>
    <x v="1"/>
    <x v="1326"/>
    <x v="11"/>
    <x v="0"/>
    <s v="OUT049"/>
    <x v="0"/>
    <x v="0"/>
    <x v="0"/>
    <x v="2535"/>
    <n v="19.850000000000001"/>
    <n v="88.585599999999999"/>
    <x v="9"/>
  </r>
  <r>
    <x v="1"/>
    <x v="667"/>
    <x v="2"/>
    <x v="0"/>
    <s v="OUT049"/>
    <x v="0"/>
    <x v="0"/>
    <x v="0"/>
    <x v="2536"/>
    <n v="13.15"/>
    <n v="179.79759999999999"/>
    <x v="9"/>
  </r>
  <r>
    <x v="1"/>
    <x v="897"/>
    <x v="2"/>
    <x v="0"/>
    <s v="OUT049"/>
    <x v="0"/>
    <x v="0"/>
    <x v="0"/>
    <x v="2537"/>
    <n v="14.3"/>
    <n v="78.330200000000005"/>
    <x v="9"/>
  </r>
  <r>
    <x v="1"/>
    <x v="296"/>
    <x v="2"/>
    <x v="0"/>
    <s v="OUT049"/>
    <x v="0"/>
    <x v="0"/>
    <x v="0"/>
    <x v="2538"/>
    <n v="15.25"/>
    <n v="217.11920000000001"/>
    <x v="9"/>
  </r>
  <r>
    <x v="1"/>
    <x v="358"/>
    <x v="2"/>
    <x v="0"/>
    <s v="OUT049"/>
    <x v="0"/>
    <x v="0"/>
    <x v="0"/>
    <x v="2539"/>
    <n v="17.100000000000001"/>
    <n v="150.73920000000001"/>
    <x v="9"/>
  </r>
  <r>
    <x v="1"/>
    <x v="1161"/>
    <x v="2"/>
    <x v="0"/>
    <s v="OUT049"/>
    <x v="0"/>
    <x v="0"/>
    <x v="0"/>
    <x v="2540"/>
    <n v="17.600000000000001"/>
    <n v="42.745399999999997"/>
    <x v="9"/>
  </r>
  <r>
    <x v="1"/>
    <x v="182"/>
    <x v="0"/>
    <x v="0"/>
    <s v="OUT049"/>
    <x v="0"/>
    <x v="0"/>
    <x v="0"/>
    <x v="2541"/>
    <n v="7.72"/>
    <n v="76.798599999999993"/>
    <x v="9"/>
  </r>
  <r>
    <x v="1"/>
    <x v="1097"/>
    <x v="1"/>
    <x v="0"/>
    <s v="OUT049"/>
    <x v="0"/>
    <x v="0"/>
    <x v="0"/>
    <x v="2542"/>
    <n v="9"/>
    <n v="266.28840000000002"/>
    <x v="9"/>
  </r>
  <r>
    <x v="1"/>
    <x v="692"/>
    <x v="1"/>
    <x v="0"/>
    <s v="OUT049"/>
    <x v="0"/>
    <x v="0"/>
    <x v="0"/>
    <x v="2543"/>
    <n v="19.350000000000001"/>
    <n v="62.516800000000003"/>
    <x v="9"/>
  </r>
  <r>
    <x v="1"/>
    <x v="302"/>
    <x v="5"/>
    <x v="0"/>
    <s v="OUT049"/>
    <x v="0"/>
    <x v="0"/>
    <x v="0"/>
    <x v="20"/>
    <n v="8.51"/>
    <n v="142.14699999999999"/>
    <x v="9"/>
  </r>
  <r>
    <x v="1"/>
    <x v="1327"/>
    <x v="5"/>
    <x v="0"/>
    <s v="OUT049"/>
    <x v="0"/>
    <x v="0"/>
    <x v="0"/>
    <x v="2544"/>
    <n v="9.3000000000000007"/>
    <n v="245.18020000000001"/>
    <x v="9"/>
  </r>
  <r>
    <x v="1"/>
    <x v="1328"/>
    <x v="5"/>
    <x v="0"/>
    <s v="OUT049"/>
    <x v="0"/>
    <x v="0"/>
    <x v="0"/>
    <x v="2545"/>
    <n v="15.1"/>
    <n v="237.9248"/>
    <x v="9"/>
  </r>
  <r>
    <x v="1"/>
    <x v="1329"/>
    <x v="10"/>
    <x v="0"/>
    <s v="OUT049"/>
    <x v="0"/>
    <x v="0"/>
    <x v="0"/>
    <x v="2546"/>
    <n v="10.65"/>
    <n v="165.2526"/>
    <x v="9"/>
  </r>
  <r>
    <x v="1"/>
    <x v="931"/>
    <x v="6"/>
    <x v="0"/>
    <s v="OUT049"/>
    <x v="0"/>
    <x v="0"/>
    <x v="0"/>
    <x v="2547"/>
    <n v="6.6749999999999998"/>
    <n v="93.246200000000002"/>
    <x v="9"/>
  </r>
  <r>
    <x v="1"/>
    <x v="255"/>
    <x v="6"/>
    <x v="0"/>
    <s v="OUT049"/>
    <x v="0"/>
    <x v="0"/>
    <x v="0"/>
    <x v="2548"/>
    <n v="9.1950000000000003"/>
    <n v="181.76339999999999"/>
    <x v="9"/>
  </r>
  <r>
    <x v="1"/>
    <x v="340"/>
    <x v="6"/>
    <x v="0"/>
    <s v="OUT049"/>
    <x v="0"/>
    <x v="0"/>
    <x v="0"/>
    <x v="2549"/>
    <n v="14.1"/>
    <n v="196.70840000000001"/>
    <x v="9"/>
  </r>
  <r>
    <x v="1"/>
    <x v="1009"/>
    <x v="4"/>
    <x v="0"/>
    <s v="OUT049"/>
    <x v="0"/>
    <x v="0"/>
    <x v="0"/>
    <x v="2550"/>
    <n v="9.5"/>
    <n v="32.49"/>
    <x v="9"/>
  </r>
  <r>
    <x v="1"/>
    <x v="996"/>
    <x v="4"/>
    <x v="0"/>
    <s v="OUT049"/>
    <x v="0"/>
    <x v="0"/>
    <x v="0"/>
    <x v="2551"/>
    <n v="16.100000000000001"/>
    <n v="192.88460000000001"/>
    <x v="9"/>
  </r>
  <r>
    <x v="0"/>
    <x v="371"/>
    <x v="13"/>
    <x v="0"/>
    <s v="OUT049"/>
    <x v="0"/>
    <x v="0"/>
    <x v="0"/>
    <x v="2552"/>
    <n v="6.6349999999999998"/>
    <n v="121.8098"/>
    <x v="9"/>
  </r>
  <r>
    <x v="0"/>
    <x v="287"/>
    <x v="13"/>
    <x v="0"/>
    <s v="OUT049"/>
    <x v="0"/>
    <x v="0"/>
    <x v="0"/>
    <x v="2553"/>
    <n v="14.5"/>
    <n v="102.03319999999999"/>
    <x v="9"/>
  </r>
  <r>
    <x v="0"/>
    <x v="1330"/>
    <x v="8"/>
    <x v="0"/>
    <s v="OUT049"/>
    <x v="0"/>
    <x v="0"/>
    <x v="0"/>
    <x v="2554"/>
    <n v="5.26"/>
    <n v="95.706800000000001"/>
    <x v="9"/>
  </r>
  <r>
    <x v="0"/>
    <x v="934"/>
    <x v="8"/>
    <x v="0"/>
    <s v="OUT049"/>
    <x v="0"/>
    <x v="0"/>
    <x v="0"/>
    <x v="20"/>
    <n v="9.6"/>
    <n v="101.699"/>
    <x v="9"/>
  </r>
  <r>
    <x v="0"/>
    <x v="201"/>
    <x v="3"/>
    <x v="0"/>
    <s v="OUT049"/>
    <x v="0"/>
    <x v="0"/>
    <x v="0"/>
    <x v="2555"/>
    <n v="8.42"/>
    <n v="228.73519999999999"/>
    <x v="9"/>
  </r>
  <r>
    <x v="0"/>
    <x v="1090"/>
    <x v="11"/>
    <x v="0"/>
    <s v="OUT049"/>
    <x v="0"/>
    <x v="0"/>
    <x v="0"/>
    <x v="2556"/>
    <n v="12.6"/>
    <n v="256.13560000000001"/>
    <x v="9"/>
  </r>
  <r>
    <x v="0"/>
    <x v="1311"/>
    <x v="11"/>
    <x v="0"/>
    <s v="OUT049"/>
    <x v="0"/>
    <x v="0"/>
    <x v="0"/>
    <x v="2557"/>
    <n v="16.100000000000001"/>
    <n v="179.43180000000001"/>
    <x v="9"/>
  </r>
  <r>
    <x v="0"/>
    <x v="872"/>
    <x v="2"/>
    <x v="0"/>
    <s v="OUT049"/>
    <x v="0"/>
    <x v="0"/>
    <x v="0"/>
    <x v="2558"/>
    <n v="14"/>
    <n v="162.65260000000001"/>
    <x v="9"/>
  </r>
  <r>
    <x v="0"/>
    <x v="1285"/>
    <x v="0"/>
    <x v="0"/>
    <s v="OUT049"/>
    <x v="0"/>
    <x v="0"/>
    <x v="0"/>
    <x v="2559"/>
    <n v="5.7850000000000001"/>
    <n v="262.62520000000001"/>
    <x v="9"/>
  </r>
  <r>
    <x v="0"/>
    <x v="1108"/>
    <x v="0"/>
    <x v="0"/>
    <s v="OUT049"/>
    <x v="0"/>
    <x v="0"/>
    <x v="0"/>
    <x v="2560"/>
    <n v="7.55"/>
    <n v="124.30719999999999"/>
    <x v="9"/>
  </r>
  <r>
    <x v="0"/>
    <x v="977"/>
    <x v="0"/>
    <x v="0"/>
    <s v="OUT049"/>
    <x v="0"/>
    <x v="0"/>
    <x v="0"/>
    <x v="2561"/>
    <n v="13.15"/>
    <n v="172.6764"/>
    <x v="9"/>
  </r>
  <r>
    <x v="0"/>
    <x v="1207"/>
    <x v="0"/>
    <x v="0"/>
    <s v="OUT049"/>
    <x v="0"/>
    <x v="0"/>
    <x v="0"/>
    <x v="2562"/>
    <n v="15.1"/>
    <n v="41.679600000000001"/>
    <x v="9"/>
  </r>
  <r>
    <x v="0"/>
    <x v="109"/>
    <x v="7"/>
    <x v="0"/>
    <s v="OUT049"/>
    <x v="0"/>
    <x v="0"/>
    <x v="0"/>
    <x v="2563"/>
    <n v="5.19"/>
    <n v="103.899"/>
    <x v="9"/>
  </r>
  <r>
    <x v="0"/>
    <x v="1331"/>
    <x v="7"/>
    <x v="0"/>
    <s v="OUT049"/>
    <x v="0"/>
    <x v="0"/>
    <x v="0"/>
    <x v="2564"/>
    <n v="5.86"/>
    <n v="155.13140000000001"/>
    <x v="9"/>
  </r>
  <r>
    <x v="0"/>
    <x v="736"/>
    <x v="7"/>
    <x v="0"/>
    <s v="OUT049"/>
    <x v="0"/>
    <x v="0"/>
    <x v="0"/>
    <x v="2565"/>
    <n v="20.350000000000001"/>
    <n v="81.727599999999995"/>
    <x v="9"/>
  </r>
  <r>
    <x v="0"/>
    <x v="1288"/>
    <x v="6"/>
    <x v="0"/>
    <s v="OUT049"/>
    <x v="0"/>
    <x v="0"/>
    <x v="0"/>
    <x v="20"/>
    <n v="6.89"/>
    <n v="193.482"/>
    <x v="9"/>
  </r>
  <r>
    <x v="0"/>
    <x v="664"/>
    <x v="6"/>
    <x v="0"/>
    <s v="OUT049"/>
    <x v="0"/>
    <x v="0"/>
    <x v="0"/>
    <x v="2566"/>
    <n v="7.21"/>
    <n v="100.53319999999999"/>
    <x v="9"/>
  </r>
  <r>
    <x v="0"/>
    <x v="1209"/>
    <x v="6"/>
    <x v="0"/>
    <s v="OUT049"/>
    <x v="0"/>
    <x v="0"/>
    <x v="0"/>
    <x v="2567"/>
    <n v="19.850000000000001"/>
    <n v="63.519399999999997"/>
    <x v="9"/>
  </r>
  <r>
    <x v="0"/>
    <x v="911"/>
    <x v="4"/>
    <x v="0"/>
    <s v="OUT049"/>
    <x v="0"/>
    <x v="0"/>
    <x v="0"/>
    <x v="2568"/>
    <n v="19.5"/>
    <n v="235.39580000000001"/>
    <x v="9"/>
  </r>
  <r>
    <x v="0"/>
    <x v="110"/>
    <x v="15"/>
    <x v="0"/>
    <s v="OUT049"/>
    <x v="0"/>
    <x v="0"/>
    <x v="0"/>
    <x v="20"/>
    <n v="21.2"/>
    <n v="173.6738"/>
    <x v="9"/>
  </r>
  <r>
    <x v="1"/>
    <x v="713"/>
    <x v="8"/>
    <x v="7"/>
    <s v="OUT019"/>
    <x v="0"/>
    <x v="1"/>
    <x v="2"/>
    <x v="2569"/>
    <m/>
    <n v="102.9332"/>
    <x v="9"/>
  </r>
  <r>
    <x v="1"/>
    <x v="1332"/>
    <x v="3"/>
    <x v="7"/>
    <s v="OUT019"/>
    <x v="0"/>
    <x v="1"/>
    <x v="2"/>
    <x v="2570"/>
    <m/>
    <n v="154.4682"/>
    <x v="9"/>
  </r>
  <r>
    <x v="1"/>
    <x v="1265"/>
    <x v="2"/>
    <x v="7"/>
    <s v="OUT019"/>
    <x v="0"/>
    <x v="1"/>
    <x v="2"/>
    <x v="2571"/>
    <m/>
    <n v="183.32919999999999"/>
    <x v="9"/>
  </r>
  <r>
    <x v="1"/>
    <x v="920"/>
    <x v="2"/>
    <x v="7"/>
    <s v="OUT019"/>
    <x v="0"/>
    <x v="1"/>
    <x v="2"/>
    <x v="2572"/>
    <m/>
    <n v="122.4098"/>
    <x v="9"/>
  </r>
  <r>
    <x v="1"/>
    <x v="88"/>
    <x v="1"/>
    <x v="7"/>
    <s v="OUT019"/>
    <x v="0"/>
    <x v="1"/>
    <x v="2"/>
    <x v="2573"/>
    <m/>
    <n v="47.103400000000001"/>
    <x v="9"/>
  </r>
  <r>
    <x v="1"/>
    <x v="247"/>
    <x v="1"/>
    <x v="7"/>
    <s v="OUT019"/>
    <x v="0"/>
    <x v="1"/>
    <x v="2"/>
    <x v="2574"/>
    <m/>
    <n v="34.321599999999997"/>
    <x v="9"/>
  </r>
  <r>
    <x v="1"/>
    <x v="1097"/>
    <x v="1"/>
    <x v="7"/>
    <s v="OUT019"/>
    <x v="0"/>
    <x v="1"/>
    <x v="2"/>
    <x v="2575"/>
    <m/>
    <n v="264.1884"/>
    <x v="9"/>
  </r>
  <r>
    <x v="1"/>
    <x v="1333"/>
    <x v="1"/>
    <x v="7"/>
    <s v="OUT019"/>
    <x v="0"/>
    <x v="1"/>
    <x v="2"/>
    <x v="2576"/>
    <m/>
    <n v="104.699"/>
    <x v="9"/>
  </r>
  <r>
    <x v="1"/>
    <x v="1334"/>
    <x v="5"/>
    <x v="7"/>
    <s v="OUT019"/>
    <x v="0"/>
    <x v="1"/>
    <x v="2"/>
    <x v="2577"/>
    <m/>
    <n v="160.46039999999999"/>
    <x v="9"/>
  </r>
  <r>
    <x v="1"/>
    <x v="1278"/>
    <x v="5"/>
    <x v="7"/>
    <s v="OUT019"/>
    <x v="0"/>
    <x v="1"/>
    <x v="2"/>
    <x v="2578"/>
    <m/>
    <n v="128.96780000000001"/>
    <x v="9"/>
  </r>
  <r>
    <x v="1"/>
    <x v="1335"/>
    <x v="5"/>
    <x v="7"/>
    <s v="OUT019"/>
    <x v="0"/>
    <x v="1"/>
    <x v="2"/>
    <x v="2579"/>
    <m/>
    <n v="127.9678"/>
    <x v="9"/>
  </r>
  <r>
    <x v="1"/>
    <x v="1336"/>
    <x v="5"/>
    <x v="7"/>
    <s v="OUT019"/>
    <x v="0"/>
    <x v="1"/>
    <x v="2"/>
    <x v="2580"/>
    <m/>
    <n v="221.2456"/>
    <x v="9"/>
  </r>
  <r>
    <x v="1"/>
    <x v="802"/>
    <x v="14"/>
    <x v="7"/>
    <s v="OUT019"/>
    <x v="0"/>
    <x v="1"/>
    <x v="2"/>
    <x v="2581"/>
    <m/>
    <n v="111.586"/>
    <x v="9"/>
  </r>
  <r>
    <x v="1"/>
    <x v="1270"/>
    <x v="6"/>
    <x v="7"/>
    <s v="OUT019"/>
    <x v="0"/>
    <x v="1"/>
    <x v="2"/>
    <x v="2582"/>
    <m/>
    <n v="228.1694"/>
    <x v="9"/>
  </r>
  <r>
    <x v="1"/>
    <x v="367"/>
    <x v="6"/>
    <x v="7"/>
    <s v="OUT019"/>
    <x v="0"/>
    <x v="1"/>
    <x v="2"/>
    <x v="2583"/>
    <m/>
    <n v="152.3998"/>
    <x v="9"/>
  </r>
  <r>
    <x v="1"/>
    <x v="1337"/>
    <x v="6"/>
    <x v="7"/>
    <s v="OUT019"/>
    <x v="0"/>
    <x v="1"/>
    <x v="2"/>
    <x v="2584"/>
    <m/>
    <n v="184.65819999999999"/>
    <x v="9"/>
  </r>
  <r>
    <x v="1"/>
    <x v="1338"/>
    <x v="6"/>
    <x v="7"/>
    <s v="OUT019"/>
    <x v="0"/>
    <x v="1"/>
    <x v="2"/>
    <x v="2585"/>
    <m/>
    <n v="144.476"/>
    <x v="9"/>
  </r>
  <r>
    <x v="1"/>
    <x v="544"/>
    <x v="6"/>
    <x v="7"/>
    <s v="OUT019"/>
    <x v="0"/>
    <x v="1"/>
    <x v="2"/>
    <x v="2586"/>
    <m/>
    <n v="148.07599999999999"/>
    <x v="9"/>
  </r>
  <r>
    <x v="1"/>
    <x v="73"/>
    <x v="6"/>
    <x v="7"/>
    <s v="OUT019"/>
    <x v="0"/>
    <x v="1"/>
    <x v="2"/>
    <x v="2587"/>
    <m/>
    <n v="148.07339999999999"/>
    <x v="9"/>
  </r>
  <r>
    <x v="1"/>
    <x v="1215"/>
    <x v="6"/>
    <x v="7"/>
    <s v="OUT019"/>
    <x v="0"/>
    <x v="1"/>
    <x v="2"/>
    <x v="2588"/>
    <m/>
    <n v="127.202"/>
    <x v="9"/>
  </r>
  <r>
    <x v="0"/>
    <x v="1088"/>
    <x v="13"/>
    <x v="7"/>
    <s v="OUT019"/>
    <x v="0"/>
    <x v="1"/>
    <x v="2"/>
    <x v="2589"/>
    <m/>
    <n v="98.538399999999996"/>
    <x v="9"/>
  </r>
  <r>
    <x v="0"/>
    <x v="1282"/>
    <x v="13"/>
    <x v="7"/>
    <s v="OUT019"/>
    <x v="0"/>
    <x v="1"/>
    <x v="2"/>
    <x v="2590"/>
    <m/>
    <n v="172.47640000000001"/>
    <x v="9"/>
  </r>
  <r>
    <x v="0"/>
    <x v="1125"/>
    <x v="8"/>
    <x v="7"/>
    <s v="OUT019"/>
    <x v="0"/>
    <x v="1"/>
    <x v="2"/>
    <x v="2591"/>
    <m/>
    <n v="156.8288"/>
    <x v="9"/>
  </r>
  <r>
    <x v="0"/>
    <x v="200"/>
    <x v="3"/>
    <x v="7"/>
    <s v="OUT019"/>
    <x v="0"/>
    <x v="1"/>
    <x v="2"/>
    <x v="2592"/>
    <m/>
    <n v="184.624"/>
    <x v="9"/>
  </r>
  <r>
    <x v="0"/>
    <x v="737"/>
    <x v="3"/>
    <x v="7"/>
    <s v="OUT019"/>
    <x v="0"/>
    <x v="1"/>
    <x v="2"/>
    <x v="2593"/>
    <m/>
    <n v="155.13140000000001"/>
    <x v="9"/>
  </r>
  <r>
    <x v="0"/>
    <x v="204"/>
    <x v="11"/>
    <x v="7"/>
    <s v="OUT019"/>
    <x v="0"/>
    <x v="1"/>
    <x v="2"/>
    <x v="2594"/>
    <m/>
    <n v="88.685599999999994"/>
    <x v="9"/>
  </r>
  <r>
    <x v="0"/>
    <x v="961"/>
    <x v="0"/>
    <x v="7"/>
    <s v="OUT019"/>
    <x v="0"/>
    <x v="1"/>
    <x v="2"/>
    <x v="2595"/>
    <m/>
    <n v="169.94479999999999"/>
    <x v="9"/>
  </r>
  <r>
    <x v="0"/>
    <x v="41"/>
    <x v="0"/>
    <x v="7"/>
    <s v="OUT019"/>
    <x v="0"/>
    <x v="1"/>
    <x v="2"/>
    <x v="2596"/>
    <m/>
    <n v="62.753599999999999"/>
    <x v="9"/>
  </r>
  <r>
    <x v="0"/>
    <x v="913"/>
    <x v="0"/>
    <x v="7"/>
    <s v="OUT019"/>
    <x v="0"/>
    <x v="1"/>
    <x v="2"/>
    <x v="2597"/>
    <m/>
    <n v="162.3552"/>
    <x v="9"/>
  </r>
  <r>
    <x v="0"/>
    <x v="0"/>
    <x v="0"/>
    <x v="7"/>
    <s v="OUT019"/>
    <x v="0"/>
    <x v="1"/>
    <x v="2"/>
    <x v="2598"/>
    <m/>
    <n v="142.87860000000001"/>
    <x v="9"/>
  </r>
  <r>
    <x v="0"/>
    <x v="83"/>
    <x v="7"/>
    <x v="7"/>
    <s v="OUT019"/>
    <x v="0"/>
    <x v="1"/>
    <x v="2"/>
    <x v="2599"/>
    <m/>
    <n v="194.71100000000001"/>
    <x v="9"/>
  </r>
  <r>
    <x v="0"/>
    <x v="1339"/>
    <x v="6"/>
    <x v="7"/>
    <s v="OUT019"/>
    <x v="0"/>
    <x v="1"/>
    <x v="2"/>
    <x v="20"/>
    <m/>
    <n v="58.758800000000001"/>
    <x v="9"/>
  </r>
  <r>
    <x v="0"/>
    <x v="873"/>
    <x v="2"/>
    <x v="7"/>
    <s v="OUT019"/>
    <x v="0"/>
    <x v="1"/>
    <x v="2"/>
    <x v="2600"/>
    <m/>
    <n v="186.22659999999999"/>
    <x v="9"/>
  </r>
  <r>
    <x v="1"/>
    <x v="879"/>
    <x v="11"/>
    <x v="2"/>
    <s v="OUT046"/>
    <x v="0"/>
    <x v="1"/>
    <x v="0"/>
    <x v="2601"/>
    <n v="16"/>
    <n v="225.04040000000001"/>
    <x v="9"/>
  </r>
  <r>
    <x v="1"/>
    <x v="645"/>
    <x v="5"/>
    <x v="2"/>
    <s v="OUT046"/>
    <x v="0"/>
    <x v="1"/>
    <x v="0"/>
    <x v="2602"/>
    <n v="19.5"/>
    <n v="55.6614"/>
    <x v="9"/>
  </r>
  <r>
    <x v="1"/>
    <x v="1340"/>
    <x v="13"/>
    <x v="2"/>
    <s v="OUT046"/>
    <x v="0"/>
    <x v="1"/>
    <x v="0"/>
    <x v="2603"/>
    <n v="14"/>
    <n v="103.2332"/>
    <x v="9"/>
  </r>
  <r>
    <x v="1"/>
    <x v="150"/>
    <x v="13"/>
    <x v="2"/>
    <s v="OUT046"/>
    <x v="0"/>
    <x v="1"/>
    <x v="0"/>
    <x v="2604"/>
    <n v="14.1"/>
    <n v="54.595599999999997"/>
    <x v="9"/>
  </r>
  <r>
    <x v="1"/>
    <x v="1079"/>
    <x v="13"/>
    <x v="2"/>
    <s v="OUT046"/>
    <x v="0"/>
    <x v="1"/>
    <x v="0"/>
    <x v="2605"/>
    <n v="20"/>
    <n v="43.708599999999997"/>
    <x v="9"/>
  </r>
  <r>
    <x v="1"/>
    <x v="237"/>
    <x v="13"/>
    <x v="2"/>
    <s v="OUT046"/>
    <x v="0"/>
    <x v="1"/>
    <x v="0"/>
    <x v="2606"/>
    <n v="20.350000000000001"/>
    <n v="233.36160000000001"/>
    <x v="9"/>
  </r>
  <r>
    <x v="1"/>
    <x v="921"/>
    <x v="12"/>
    <x v="2"/>
    <s v="OUT046"/>
    <x v="0"/>
    <x v="1"/>
    <x v="0"/>
    <x v="2607"/>
    <n v="20.75"/>
    <n v="193.4478"/>
    <x v="9"/>
  </r>
  <r>
    <x v="1"/>
    <x v="1184"/>
    <x v="3"/>
    <x v="2"/>
    <s v="OUT046"/>
    <x v="0"/>
    <x v="1"/>
    <x v="0"/>
    <x v="2608"/>
    <n v="5.1749999999999998"/>
    <n v="84.222399999999993"/>
    <x v="9"/>
  </r>
  <r>
    <x v="1"/>
    <x v="1171"/>
    <x v="11"/>
    <x v="2"/>
    <s v="OUT046"/>
    <x v="0"/>
    <x v="1"/>
    <x v="0"/>
    <x v="2609"/>
    <n v="8.2100000000000009"/>
    <n v="86.019800000000004"/>
    <x v="9"/>
  </r>
  <r>
    <x v="1"/>
    <x v="1341"/>
    <x v="11"/>
    <x v="2"/>
    <s v="OUT046"/>
    <x v="0"/>
    <x v="1"/>
    <x v="0"/>
    <x v="2610"/>
    <n v="13.1"/>
    <n v="75.035399999999996"/>
    <x v="9"/>
  </r>
  <r>
    <x v="1"/>
    <x v="539"/>
    <x v="11"/>
    <x v="2"/>
    <s v="OUT046"/>
    <x v="0"/>
    <x v="1"/>
    <x v="0"/>
    <x v="2611"/>
    <n v="14.5"/>
    <n v="153.09979999999999"/>
    <x v="9"/>
  </r>
  <r>
    <x v="1"/>
    <x v="1342"/>
    <x v="11"/>
    <x v="2"/>
    <s v="OUT046"/>
    <x v="0"/>
    <x v="1"/>
    <x v="0"/>
    <x v="2612"/>
    <n v="18.350000000000001"/>
    <n v="154.934"/>
    <x v="9"/>
  </r>
  <r>
    <x v="1"/>
    <x v="805"/>
    <x v="11"/>
    <x v="2"/>
    <s v="OUT046"/>
    <x v="0"/>
    <x v="1"/>
    <x v="0"/>
    <x v="20"/>
    <n v="20.7"/>
    <n v="78.466999999999999"/>
    <x v="9"/>
  </r>
  <r>
    <x v="1"/>
    <x v="180"/>
    <x v="2"/>
    <x v="2"/>
    <s v="OUT046"/>
    <x v="0"/>
    <x v="1"/>
    <x v="0"/>
    <x v="2613"/>
    <n v="12.3"/>
    <n v="193.31620000000001"/>
    <x v="9"/>
  </r>
  <r>
    <x v="1"/>
    <x v="47"/>
    <x v="2"/>
    <x v="2"/>
    <s v="OUT046"/>
    <x v="0"/>
    <x v="1"/>
    <x v="0"/>
    <x v="2614"/>
    <n v="17.5"/>
    <n v="258.53039999999999"/>
    <x v="9"/>
  </r>
  <r>
    <x v="1"/>
    <x v="181"/>
    <x v="2"/>
    <x v="2"/>
    <s v="OUT046"/>
    <x v="0"/>
    <x v="1"/>
    <x v="0"/>
    <x v="2615"/>
    <n v="18.600000000000001"/>
    <n v="246.68020000000001"/>
    <x v="9"/>
  </r>
  <r>
    <x v="1"/>
    <x v="861"/>
    <x v="0"/>
    <x v="2"/>
    <s v="OUT046"/>
    <x v="0"/>
    <x v="1"/>
    <x v="0"/>
    <x v="2616"/>
    <n v="19.75"/>
    <n v="188.28720000000001"/>
    <x v="9"/>
  </r>
  <r>
    <x v="1"/>
    <x v="1018"/>
    <x v="9"/>
    <x v="2"/>
    <s v="OUT046"/>
    <x v="0"/>
    <x v="1"/>
    <x v="0"/>
    <x v="2617"/>
    <n v="9.3000000000000007"/>
    <n v="191.68459999999999"/>
    <x v="9"/>
  </r>
  <r>
    <x v="1"/>
    <x v="229"/>
    <x v="1"/>
    <x v="2"/>
    <s v="OUT046"/>
    <x v="0"/>
    <x v="1"/>
    <x v="0"/>
    <x v="2618"/>
    <n v="16.75"/>
    <n v="34.553199999999997"/>
    <x v="9"/>
  </r>
  <r>
    <x v="1"/>
    <x v="191"/>
    <x v="5"/>
    <x v="2"/>
    <s v="OUT046"/>
    <x v="0"/>
    <x v="1"/>
    <x v="0"/>
    <x v="2619"/>
    <n v="6.36"/>
    <n v="163.65260000000001"/>
    <x v="9"/>
  </r>
  <r>
    <x v="1"/>
    <x v="947"/>
    <x v="5"/>
    <x v="2"/>
    <s v="OUT046"/>
    <x v="0"/>
    <x v="1"/>
    <x v="0"/>
    <x v="2620"/>
    <n v="8.43"/>
    <n v="171.1422"/>
    <x v="9"/>
  </r>
  <r>
    <x v="1"/>
    <x v="1343"/>
    <x v="5"/>
    <x v="2"/>
    <s v="OUT046"/>
    <x v="0"/>
    <x v="1"/>
    <x v="0"/>
    <x v="2621"/>
    <n v="9"/>
    <n v="101.80159999999999"/>
    <x v="9"/>
  </r>
  <r>
    <x v="1"/>
    <x v="1344"/>
    <x v="5"/>
    <x v="2"/>
    <s v="OUT046"/>
    <x v="0"/>
    <x v="1"/>
    <x v="0"/>
    <x v="20"/>
    <n v="9.1"/>
    <n v="114.45180000000001"/>
    <x v="9"/>
  </r>
  <r>
    <x v="1"/>
    <x v="1345"/>
    <x v="5"/>
    <x v="2"/>
    <s v="OUT046"/>
    <x v="0"/>
    <x v="1"/>
    <x v="0"/>
    <x v="2622"/>
    <n v="9.1300000000000008"/>
    <n v="152.80240000000001"/>
    <x v="9"/>
  </r>
  <r>
    <x v="1"/>
    <x v="603"/>
    <x v="5"/>
    <x v="2"/>
    <s v="OUT046"/>
    <x v="0"/>
    <x v="1"/>
    <x v="0"/>
    <x v="2623"/>
    <n v="13"/>
    <n v="256.70139999999998"/>
    <x v="9"/>
  </r>
  <r>
    <x v="1"/>
    <x v="252"/>
    <x v="5"/>
    <x v="2"/>
    <s v="OUT046"/>
    <x v="0"/>
    <x v="1"/>
    <x v="0"/>
    <x v="2624"/>
    <n v="15.2"/>
    <n v="107.7912"/>
    <x v="9"/>
  </r>
  <r>
    <x v="1"/>
    <x v="1346"/>
    <x v="5"/>
    <x v="2"/>
    <s v="OUT046"/>
    <x v="0"/>
    <x v="1"/>
    <x v="0"/>
    <x v="2625"/>
    <n v="15.85"/>
    <n v="44.011200000000002"/>
    <x v="9"/>
  </r>
  <r>
    <x v="1"/>
    <x v="919"/>
    <x v="5"/>
    <x v="2"/>
    <s v="OUT046"/>
    <x v="0"/>
    <x v="1"/>
    <x v="0"/>
    <x v="2626"/>
    <n v="16.5"/>
    <n v="178.73179999999999"/>
    <x v="9"/>
  </r>
  <r>
    <x v="1"/>
    <x v="1347"/>
    <x v="5"/>
    <x v="2"/>
    <s v="OUT046"/>
    <x v="0"/>
    <x v="1"/>
    <x v="0"/>
    <x v="20"/>
    <n v="19"/>
    <n v="189.18719999999999"/>
    <x v="9"/>
  </r>
  <r>
    <x v="1"/>
    <x v="1105"/>
    <x v="14"/>
    <x v="2"/>
    <s v="OUT046"/>
    <x v="0"/>
    <x v="1"/>
    <x v="0"/>
    <x v="2627"/>
    <n v="19.850000000000001"/>
    <n v="197.27680000000001"/>
    <x v="9"/>
  </r>
  <r>
    <x v="1"/>
    <x v="950"/>
    <x v="6"/>
    <x v="2"/>
    <s v="OUT046"/>
    <x v="0"/>
    <x v="1"/>
    <x v="0"/>
    <x v="2628"/>
    <n v="6.1950000000000003"/>
    <n v="122.2098"/>
    <x v="9"/>
  </r>
  <r>
    <x v="1"/>
    <x v="43"/>
    <x v="6"/>
    <x v="2"/>
    <s v="OUT046"/>
    <x v="0"/>
    <x v="1"/>
    <x v="0"/>
    <x v="2629"/>
    <n v="9.3000000000000007"/>
    <n v="104.49639999999999"/>
    <x v="9"/>
  </r>
  <r>
    <x v="1"/>
    <x v="427"/>
    <x v="6"/>
    <x v="2"/>
    <s v="OUT046"/>
    <x v="0"/>
    <x v="1"/>
    <x v="0"/>
    <x v="2630"/>
    <n v="13.15"/>
    <n v="183.095"/>
    <x v="9"/>
  </r>
  <r>
    <x v="1"/>
    <x v="1039"/>
    <x v="6"/>
    <x v="2"/>
    <s v="OUT046"/>
    <x v="0"/>
    <x v="1"/>
    <x v="0"/>
    <x v="2631"/>
    <n v="15.6"/>
    <n v="218.57980000000001"/>
    <x v="9"/>
  </r>
  <r>
    <x v="1"/>
    <x v="544"/>
    <x v="6"/>
    <x v="2"/>
    <s v="OUT046"/>
    <x v="0"/>
    <x v="1"/>
    <x v="0"/>
    <x v="2632"/>
    <n v="16.850000000000001"/>
    <n v="147.476"/>
    <x v="9"/>
  </r>
  <r>
    <x v="1"/>
    <x v="198"/>
    <x v="6"/>
    <x v="2"/>
    <s v="OUT046"/>
    <x v="0"/>
    <x v="1"/>
    <x v="0"/>
    <x v="2633"/>
    <n v="18.2"/>
    <n v="139.81800000000001"/>
    <x v="9"/>
  </r>
  <r>
    <x v="1"/>
    <x v="1193"/>
    <x v="4"/>
    <x v="2"/>
    <s v="OUT046"/>
    <x v="0"/>
    <x v="1"/>
    <x v="0"/>
    <x v="2634"/>
    <n v="14.15"/>
    <n v="40.513800000000003"/>
    <x v="9"/>
  </r>
  <r>
    <x v="1"/>
    <x v="1348"/>
    <x v="4"/>
    <x v="2"/>
    <s v="OUT046"/>
    <x v="0"/>
    <x v="1"/>
    <x v="0"/>
    <x v="2635"/>
    <n v="16.2"/>
    <n v="74.069599999999994"/>
    <x v="9"/>
  </r>
  <r>
    <x v="0"/>
    <x v="1349"/>
    <x v="13"/>
    <x v="2"/>
    <s v="OUT046"/>
    <x v="0"/>
    <x v="1"/>
    <x v="0"/>
    <x v="2636"/>
    <n v="14.3"/>
    <n v="98.672600000000003"/>
    <x v="9"/>
  </r>
  <r>
    <x v="0"/>
    <x v="1125"/>
    <x v="8"/>
    <x v="2"/>
    <s v="OUT046"/>
    <x v="0"/>
    <x v="1"/>
    <x v="0"/>
    <x v="2637"/>
    <n v="6.55"/>
    <n v="157.8288"/>
    <x v="9"/>
  </r>
  <r>
    <x v="0"/>
    <x v="547"/>
    <x v="12"/>
    <x v="2"/>
    <s v="OUT046"/>
    <x v="0"/>
    <x v="1"/>
    <x v="0"/>
    <x v="2638"/>
    <n v="7.8949999999999996"/>
    <n v="104.53319999999999"/>
    <x v="9"/>
  </r>
  <r>
    <x v="0"/>
    <x v="219"/>
    <x v="3"/>
    <x v="2"/>
    <s v="OUT046"/>
    <x v="0"/>
    <x v="1"/>
    <x v="0"/>
    <x v="2639"/>
    <n v="7.84"/>
    <n v="48.935000000000002"/>
    <x v="9"/>
  </r>
  <r>
    <x v="0"/>
    <x v="648"/>
    <x v="3"/>
    <x v="2"/>
    <s v="OUT046"/>
    <x v="0"/>
    <x v="1"/>
    <x v="0"/>
    <x v="2640"/>
    <n v="16.5"/>
    <n v="101.199"/>
    <x v="9"/>
  </r>
  <r>
    <x v="0"/>
    <x v="653"/>
    <x v="11"/>
    <x v="2"/>
    <s v="OUT046"/>
    <x v="0"/>
    <x v="1"/>
    <x v="0"/>
    <x v="2641"/>
    <n v="7.71"/>
    <n v="122.4756"/>
    <x v="9"/>
  </r>
  <r>
    <x v="0"/>
    <x v="1350"/>
    <x v="11"/>
    <x v="2"/>
    <s v="OUT046"/>
    <x v="0"/>
    <x v="1"/>
    <x v="0"/>
    <x v="2642"/>
    <n v="8.3000000000000007"/>
    <n v="87.719800000000006"/>
    <x v="9"/>
  </r>
  <r>
    <x v="0"/>
    <x v="1351"/>
    <x v="11"/>
    <x v="2"/>
    <s v="OUT046"/>
    <x v="0"/>
    <x v="1"/>
    <x v="0"/>
    <x v="2643"/>
    <n v="10.195"/>
    <n v="194.07939999999999"/>
    <x v="9"/>
  </r>
  <r>
    <x v="0"/>
    <x v="348"/>
    <x v="11"/>
    <x v="2"/>
    <s v="OUT046"/>
    <x v="0"/>
    <x v="1"/>
    <x v="0"/>
    <x v="2644"/>
    <n v="18.25"/>
    <n v="111.657"/>
    <x v="9"/>
  </r>
  <r>
    <x v="0"/>
    <x v="480"/>
    <x v="2"/>
    <x v="2"/>
    <s v="OUT046"/>
    <x v="0"/>
    <x v="1"/>
    <x v="0"/>
    <x v="2645"/>
    <n v="7.8250000000000002"/>
    <n v="157.52879999999999"/>
    <x v="9"/>
  </r>
  <r>
    <x v="0"/>
    <x v="290"/>
    <x v="2"/>
    <x v="2"/>
    <s v="OUT046"/>
    <x v="0"/>
    <x v="1"/>
    <x v="0"/>
    <x v="2646"/>
    <n v="15.5"/>
    <n v="49.669199999999996"/>
    <x v="9"/>
  </r>
  <r>
    <x v="0"/>
    <x v="908"/>
    <x v="0"/>
    <x v="2"/>
    <s v="OUT046"/>
    <x v="0"/>
    <x v="1"/>
    <x v="0"/>
    <x v="2647"/>
    <n v="6.46"/>
    <n v="146.9102"/>
    <x v="9"/>
  </r>
  <r>
    <x v="0"/>
    <x v="1299"/>
    <x v="0"/>
    <x v="2"/>
    <s v="OUT046"/>
    <x v="0"/>
    <x v="1"/>
    <x v="0"/>
    <x v="2648"/>
    <n v="14.15"/>
    <n v="198.31100000000001"/>
    <x v="9"/>
  </r>
  <r>
    <x v="0"/>
    <x v="41"/>
    <x v="0"/>
    <x v="2"/>
    <s v="OUT046"/>
    <x v="0"/>
    <x v="1"/>
    <x v="0"/>
    <x v="2649"/>
    <n v="15.7"/>
    <n v="59.453600000000002"/>
    <x v="9"/>
  </r>
  <r>
    <x v="0"/>
    <x v="1331"/>
    <x v="7"/>
    <x v="2"/>
    <s v="OUT046"/>
    <x v="0"/>
    <x v="1"/>
    <x v="0"/>
    <x v="2650"/>
    <n v="5.86"/>
    <n v="156.03139999999999"/>
    <x v="9"/>
  </r>
  <r>
    <x v="0"/>
    <x v="268"/>
    <x v="7"/>
    <x v="2"/>
    <s v="OUT046"/>
    <x v="0"/>
    <x v="1"/>
    <x v="0"/>
    <x v="2651"/>
    <n v="9.5"/>
    <n v="196.84520000000001"/>
    <x v="9"/>
  </r>
  <r>
    <x v="0"/>
    <x v="390"/>
    <x v="6"/>
    <x v="2"/>
    <s v="OUT046"/>
    <x v="0"/>
    <x v="1"/>
    <x v="0"/>
    <x v="20"/>
    <n v="8.31"/>
    <n v="177.40280000000001"/>
    <x v="9"/>
  </r>
  <r>
    <x v="0"/>
    <x v="85"/>
    <x v="6"/>
    <x v="2"/>
    <s v="OUT046"/>
    <x v="0"/>
    <x v="1"/>
    <x v="0"/>
    <x v="2652"/>
    <n v="9.6"/>
    <n v="257.8304"/>
    <x v="9"/>
  </r>
  <r>
    <x v="0"/>
    <x v="551"/>
    <x v="6"/>
    <x v="2"/>
    <s v="OUT046"/>
    <x v="0"/>
    <x v="1"/>
    <x v="0"/>
    <x v="2653"/>
    <n v="15.25"/>
    <n v="179.26599999999999"/>
    <x v="9"/>
  </r>
  <r>
    <x v="0"/>
    <x v="1352"/>
    <x v="6"/>
    <x v="2"/>
    <s v="OUT046"/>
    <x v="0"/>
    <x v="1"/>
    <x v="0"/>
    <x v="2654"/>
    <n v="8.27"/>
    <n v="150.8708"/>
    <x v="9"/>
  </r>
  <r>
    <x v="1"/>
    <x v="1353"/>
    <x v="13"/>
    <x v="4"/>
    <s v="OUT045"/>
    <x v="2"/>
    <x v="0"/>
    <x v="0"/>
    <x v="2655"/>
    <n v="7.75"/>
    <n v="95.643600000000006"/>
    <x v="9"/>
  </r>
  <r>
    <x v="1"/>
    <x v="1354"/>
    <x v="5"/>
    <x v="4"/>
    <s v="OUT045"/>
    <x v="2"/>
    <x v="0"/>
    <x v="0"/>
    <x v="2656"/>
    <n v="13"/>
    <n v="61.119399999999999"/>
    <x v="9"/>
  </r>
  <r>
    <x v="1"/>
    <x v="1355"/>
    <x v="6"/>
    <x v="4"/>
    <s v="OUT045"/>
    <x v="2"/>
    <x v="0"/>
    <x v="0"/>
    <x v="2657"/>
    <n v="7.76"/>
    <n v="98.77"/>
    <x v="9"/>
  </r>
  <r>
    <x v="1"/>
    <x v="1096"/>
    <x v="0"/>
    <x v="5"/>
    <s v="OUT017"/>
    <x v="2"/>
    <x v="0"/>
    <x v="0"/>
    <x v="2658"/>
    <n v="19.850000000000001"/>
    <n v="221.5772"/>
    <x v="9"/>
  </r>
  <r>
    <x v="1"/>
    <x v="596"/>
    <x v="15"/>
    <x v="5"/>
    <s v="OUT017"/>
    <x v="2"/>
    <x v="0"/>
    <x v="0"/>
    <x v="2659"/>
    <n v="16"/>
    <n v="224.1404"/>
    <x v="9"/>
  </r>
  <r>
    <x v="1"/>
    <x v="1356"/>
    <x v="13"/>
    <x v="4"/>
    <s v="OUT045"/>
    <x v="2"/>
    <x v="0"/>
    <x v="0"/>
    <x v="2660"/>
    <n v="5.6349999999999998"/>
    <n v="150.005"/>
    <x v="9"/>
  </r>
  <r>
    <x v="1"/>
    <x v="767"/>
    <x v="13"/>
    <x v="4"/>
    <s v="OUT045"/>
    <x v="2"/>
    <x v="0"/>
    <x v="0"/>
    <x v="2661"/>
    <n v="8.3550000000000004"/>
    <n v="94.046199999999999"/>
    <x v="9"/>
  </r>
  <r>
    <x v="1"/>
    <x v="1092"/>
    <x v="12"/>
    <x v="4"/>
    <s v="OUT045"/>
    <x v="2"/>
    <x v="0"/>
    <x v="0"/>
    <x v="2662"/>
    <n v="15.6"/>
    <n v="128.0994"/>
    <x v="9"/>
  </r>
  <r>
    <x v="1"/>
    <x v="1139"/>
    <x v="3"/>
    <x v="4"/>
    <s v="OUT045"/>
    <x v="2"/>
    <x v="0"/>
    <x v="0"/>
    <x v="2663"/>
    <n v="4.9050000000000002"/>
    <n v="197.67679999999999"/>
    <x v="9"/>
  </r>
  <r>
    <x v="1"/>
    <x v="1199"/>
    <x v="3"/>
    <x v="4"/>
    <s v="OUT045"/>
    <x v="2"/>
    <x v="0"/>
    <x v="0"/>
    <x v="2664"/>
    <n v="12.1"/>
    <n v="77.367000000000004"/>
    <x v="9"/>
  </r>
  <r>
    <x v="1"/>
    <x v="1027"/>
    <x v="11"/>
    <x v="4"/>
    <s v="OUT045"/>
    <x v="2"/>
    <x v="0"/>
    <x v="0"/>
    <x v="2665"/>
    <n v="6.13"/>
    <n v="61.553600000000003"/>
    <x v="9"/>
  </r>
  <r>
    <x v="1"/>
    <x v="537"/>
    <x v="11"/>
    <x v="4"/>
    <s v="OUT045"/>
    <x v="2"/>
    <x v="0"/>
    <x v="0"/>
    <x v="2666"/>
    <n v="19.600000000000001"/>
    <n v="45.3718"/>
    <x v="9"/>
  </r>
  <r>
    <x v="1"/>
    <x v="359"/>
    <x v="2"/>
    <x v="4"/>
    <s v="OUT045"/>
    <x v="2"/>
    <x v="0"/>
    <x v="0"/>
    <x v="2667"/>
    <n v="5.9850000000000003"/>
    <n v="127.3678"/>
    <x v="9"/>
  </r>
  <r>
    <x v="1"/>
    <x v="478"/>
    <x v="2"/>
    <x v="4"/>
    <s v="OUT045"/>
    <x v="2"/>
    <x v="0"/>
    <x v="0"/>
    <x v="2668"/>
    <n v="7.36"/>
    <n v="56.558799999999998"/>
    <x v="9"/>
  </r>
  <r>
    <x v="1"/>
    <x v="1029"/>
    <x v="2"/>
    <x v="4"/>
    <s v="OUT045"/>
    <x v="2"/>
    <x v="0"/>
    <x v="0"/>
    <x v="2669"/>
    <n v="17.350000000000001"/>
    <n v="73.103800000000007"/>
    <x v="9"/>
  </r>
  <r>
    <x v="1"/>
    <x v="94"/>
    <x v="0"/>
    <x v="4"/>
    <s v="OUT045"/>
    <x v="2"/>
    <x v="0"/>
    <x v="0"/>
    <x v="2670"/>
    <n v="8.7750000000000004"/>
    <n v="109.5228"/>
    <x v="9"/>
  </r>
  <r>
    <x v="1"/>
    <x v="989"/>
    <x v="0"/>
    <x v="4"/>
    <s v="OUT045"/>
    <x v="2"/>
    <x v="0"/>
    <x v="0"/>
    <x v="2671"/>
    <n v="10.8"/>
    <n v="243.21440000000001"/>
    <x v="9"/>
  </r>
  <r>
    <x v="1"/>
    <x v="1096"/>
    <x v="0"/>
    <x v="4"/>
    <s v="OUT045"/>
    <x v="2"/>
    <x v="0"/>
    <x v="0"/>
    <x v="2672"/>
    <n v="19.850000000000001"/>
    <n v="220.87719999999999"/>
    <x v="9"/>
  </r>
  <r>
    <x v="1"/>
    <x v="246"/>
    <x v="1"/>
    <x v="4"/>
    <s v="OUT045"/>
    <x v="2"/>
    <x v="1"/>
    <x v="0"/>
    <x v="2673"/>
    <n v="5.32"/>
    <n v="103.8674"/>
    <x v="9"/>
  </r>
  <r>
    <x v="1"/>
    <x v="1357"/>
    <x v="1"/>
    <x v="4"/>
    <s v="OUT045"/>
    <x v="2"/>
    <x v="1"/>
    <x v="0"/>
    <x v="2674"/>
    <n v="15.2"/>
    <n v="48.703400000000002"/>
    <x v="9"/>
  </r>
  <r>
    <x v="1"/>
    <x v="1214"/>
    <x v="5"/>
    <x v="4"/>
    <s v="OUT045"/>
    <x v="2"/>
    <x v="1"/>
    <x v="0"/>
    <x v="20"/>
    <n v="8.18"/>
    <n v="140.5154"/>
    <x v="9"/>
  </r>
  <r>
    <x v="1"/>
    <x v="365"/>
    <x v="5"/>
    <x v="4"/>
    <s v="OUT045"/>
    <x v="2"/>
    <x v="1"/>
    <x v="0"/>
    <x v="2675"/>
    <n v="9"/>
    <n v="168.1474"/>
    <x v="9"/>
  </r>
  <r>
    <x v="1"/>
    <x v="1098"/>
    <x v="5"/>
    <x v="4"/>
    <s v="OUT045"/>
    <x v="2"/>
    <x v="1"/>
    <x v="0"/>
    <x v="2676"/>
    <n v="10.85"/>
    <n v="117.1808"/>
    <x v="9"/>
  </r>
  <r>
    <x v="1"/>
    <x v="333"/>
    <x v="5"/>
    <x v="4"/>
    <s v="OUT045"/>
    <x v="2"/>
    <x v="1"/>
    <x v="0"/>
    <x v="2677"/>
    <n v="20.25"/>
    <n v="148.64179999999999"/>
    <x v="9"/>
  </r>
  <r>
    <x v="1"/>
    <x v="812"/>
    <x v="7"/>
    <x v="4"/>
    <s v="OUT045"/>
    <x v="2"/>
    <x v="1"/>
    <x v="0"/>
    <x v="2678"/>
    <n v="12.65"/>
    <n v="52.432400000000001"/>
    <x v="9"/>
  </r>
  <r>
    <x v="1"/>
    <x v="1191"/>
    <x v="7"/>
    <x v="4"/>
    <s v="OUT045"/>
    <x v="2"/>
    <x v="1"/>
    <x v="0"/>
    <x v="2679"/>
    <n v="17.600000000000001"/>
    <n v="153.63140000000001"/>
    <x v="9"/>
  </r>
  <r>
    <x v="1"/>
    <x v="1358"/>
    <x v="10"/>
    <x v="4"/>
    <s v="OUT045"/>
    <x v="2"/>
    <x v="1"/>
    <x v="0"/>
    <x v="2680"/>
    <n v="6.0949999999999998"/>
    <n v="141.91540000000001"/>
    <x v="9"/>
  </r>
  <r>
    <x v="1"/>
    <x v="391"/>
    <x v="10"/>
    <x v="4"/>
    <s v="OUT045"/>
    <x v="2"/>
    <x v="1"/>
    <x v="0"/>
    <x v="2681"/>
    <n v="18.5"/>
    <n v="133.22839999999999"/>
    <x v="9"/>
  </r>
  <r>
    <x v="1"/>
    <x v="1163"/>
    <x v="6"/>
    <x v="4"/>
    <s v="OUT045"/>
    <x v="2"/>
    <x v="1"/>
    <x v="0"/>
    <x v="2682"/>
    <n v="18.75"/>
    <n v="190.65039999999999"/>
    <x v="9"/>
  </r>
  <r>
    <x v="1"/>
    <x v="1359"/>
    <x v="4"/>
    <x v="4"/>
    <s v="OUT045"/>
    <x v="2"/>
    <x v="1"/>
    <x v="0"/>
    <x v="2683"/>
    <n v="5.73"/>
    <n v="85.288200000000003"/>
    <x v="9"/>
  </r>
  <r>
    <x v="1"/>
    <x v="596"/>
    <x v="15"/>
    <x v="4"/>
    <s v="OUT045"/>
    <x v="2"/>
    <x v="1"/>
    <x v="0"/>
    <x v="2684"/>
    <n v="16"/>
    <n v="226.24039999999999"/>
    <x v="9"/>
  </r>
  <r>
    <x v="1"/>
    <x v="235"/>
    <x v="13"/>
    <x v="5"/>
    <s v="OUT017"/>
    <x v="2"/>
    <x v="1"/>
    <x v="0"/>
    <x v="2685"/>
    <n v="15.1"/>
    <n v="159.7604"/>
    <x v="9"/>
  </r>
  <r>
    <x v="1"/>
    <x v="113"/>
    <x v="13"/>
    <x v="5"/>
    <s v="OUT017"/>
    <x v="2"/>
    <x v="1"/>
    <x v="0"/>
    <x v="2686"/>
    <n v="20.6"/>
    <n v="120.87560000000001"/>
    <x v="9"/>
  </r>
  <r>
    <x v="1"/>
    <x v="584"/>
    <x v="8"/>
    <x v="5"/>
    <s v="OUT017"/>
    <x v="2"/>
    <x v="1"/>
    <x v="0"/>
    <x v="2687"/>
    <n v="4.6349999999999998"/>
    <n v="126.99939999999999"/>
    <x v="9"/>
  </r>
  <r>
    <x v="1"/>
    <x v="238"/>
    <x v="8"/>
    <x v="5"/>
    <s v="OUT017"/>
    <x v="2"/>
    <x v="1"/>
    <x v="0"/>
    <x v="2688"/>
    <n v="4.7850000000000001"/>
    <n v="118.60980000000001"/>
    <x v="9"/>
  </r>
  <r>
    <x v="1"/>
    <x v="16"/>
    <x v="8"/>
    <x v="5"/>
    <s v="OUT017"/>
    <x v="2"/>
    <x v="1"/>
    <x v="0"/>
    <x v="2689"/>
    <n v="17.850000000000001"/>
    <n v="93.743600000000001"/>
    <x v="9"/>
  </r>
  <r>
    <x v="1"/>
    <x v="1092"/>
    <x v="12"/>
    <x v="5"/>
    <s v="OUT017"/>
    <x v="2"/>
    <x v="1"/>
    <x v="0"/>
    <x v="2690"/>
    <n v="15.6"/>
    <n v="127.5994"/>
    <x v="9"/>
  </r>
  <r>
    <x v="1"/>
    <x v="240"/>
    <x v="3"/>
    <x v="5"/>
    <s v="OUT017"/>
    <x v="2"/>
    <x v="1"/>
    <x v="0"/>
    <x v="20"/>
    <n v="7.96"/>
    <n v="160.7894"/>
    <x v="9"/>
  </r>
  <r>
    <x v="1"/>
    <x v="895"/>
    <x v="3"/>
    <x v="5"/>
    <s v="OUT017"/>
    <x v="2"/>
    <x v="1"/>
    <x v="0"/>
    <x v="2691"/>
    <n v="11.6"/>
    <n v="179.0686"/>
    <x v="9"/>
  </r>
  <r>
    <x v="1"/>
    <x v="1360"/>
    <x v="3"/>
    <x v="5"/>
    <s v="OUT017"/>
    <x v="2"/>
    <x v="1"/>
    <x v="0"/>
    <x v="2692"/>
    <n v="18"/>
    <n v="156.69720000000001"/>
    <x v="9"/>
  </r>
  <r>
    <x v="1"/>
    <x v="154"/>
    <x v="11"/>
    <x v="5"/>
    <s v="OUT017"/>
    <x v="2"/>
    <x v="1"/>
    <x v="0"/>
    <x v="2693"/>
    <n v="13.8"/>
    <n v="243.68020000000001"/>
    <x v="9"/>
  </r>
  <r>
    <x v="1"/>
    <x v="93"/>
    <x v="11"/>
    <x v="5"/>
    <s v="OUT017"/>
    <x v="2"/>
    <x v="1"/>
    <x v="0"/>
    <x v="2694"/>
    <n v="13.8"/>
    <n v="263.58839999999998"/>
    <x v="9"/>
  </r>
  <r>
    <x v="1"/>
    <x v="1167"/>
    <x v="11"/>
    <x v="5"/>
    <s v="OUT017"/>
    <x v="2"/>
    <x v="1"/>
    <x v="0"/>
    <x v="2695"/>
    <n v="20.350000000000001"/>
    <n v="261.65940000000001"/>
    <x v="9"/>
  </r>
  <r>
    <x v="1"/>
    <x v="1058"/>
    <x v="2"/>
    <x v="5"/>
    <s v="OUT017"/>
    <x v="2"/>
    <x v="1"/>
    <x v="0"/>
    <x v="2696"/>
    <n v="5.88"/>
    <n v="152.99979999999999"/>
    <x v="9"/>
  </r>
  <r>
    <x v="1"/>
    <x v="969"/>
    <x v="2"/>
    <x v="5"/>
    <s v="OUT017"/>
    <x v="2"/>
    <x v="1"/>
    <x v="0"/>
    <x v="20"/>
    <n v="7.9050000000000002"/>
    <n v="109.1254"/>
    <x v="9"/>
  </r>
  <r>
    <x v="1"/>
    <x v="296"/>
    <x v="2"/>
    <x v="5"/>
    <s v="OUT017"/>
    <x v="2"/>
    <x v="1"/>
    <x v="0"/>
    <x v="2697"/>
    <n v="15.25"/>
    <n v="214.41919999999999"/>
    <x v="9"/>
  </r>
  <r>
    <x v="1"/>
    <x v="679"/>
    <x v="2"/>
    <x v="5"/>
    <s v="OUT017"/>
    <x v="2"/>
    <x v="1"/>
    <x v="0"/>
    <x v="2698"/>
    <n v="15.6"/>
    <n v="75.667000000000002"/>
    <x v="9"/>
  </r>
  <r>
    <x v="1"/>
    <x v="1274"/>
    <x v="2"/>
    <x v="5"/>
    <s v="OUT017"/>
    <x v="2"/>
    <x v="1"/>
    <x v="0"/>
    <x v="2699"/>
    <n v="19.2"/>
    <n v="112.68859999999999"/>
    <x v="9"/>
  </r>
  <r>
    <x v="1"/>
    <x v="612"/>
    <x v="0"/>
    <x v="5"/>
    <s v="OUT017"/>
    <x v="2"/>
    <x v="1"/>
    <x v="0"/>
    <x v="2700"/>
    <n v="5.6550000000000002"/>
    <n v="164.75"/>
    <x v="9"/>
  </r>
  <r>
    <x v="1"/>
    <x v="1361"/>
    <x v="0"/>
    <x v="5"/>
    <s v="OUT017"/>
    <x v="2"/>
    <x v="1"/>
    <x v="0"/>
    <x v="2701"/>
    <n v="7.3250000000000002"/>
    <n v="93.214600000000004"/>
    <x v="9"/>
  </r>
  <r>
    <x v="1"/>
    <x v="1063"/>
    <x v="0"/>
    <x v="5"/>
    <s v="OUT017"/>
    <x v="2"/>
    <x v="1"/>
    <x v="0"/>
    <x v="2702"/>
    <n v="13.65"/>
    <n v="151.505"/>
    <x v="9"/>
  </r>
  <r>
    <x v="1"/>
    <x v="60"/>
    <x v="9"/>
    <x v="5"/>
    <s v="OUT017"/>
    <x v="2"/>
    <x v="1"/>
    <x v="0"/>
    <x v="2703"/>
    <n v="5.88"/>
    <n v="154.20179999999999"/>
    <x v="9"/>
  </r>
  <r>
    <x v="1"/>
    <x v="668"/>
    <x v="9"/>
    <x v="5"/>
    <s v="OUT017"/>
    <x v="2"/>
    <x v="1"/>
    <x v="0"/>
    <x v="1526"/>
    <n v="8.3650000000000002"/>
    <n v="39.650599999999997"/>
    <x v="9"/>
  </r>
  <r>
    <x v="1"/>
    <x v="98"/>
    <x v="1"/>
    <x v="5"/>
    <s v="OUT017"/>
    <x v="2"/>
    <x v="1"/>
    <x v="0"/>
    <x v="2704"/>
    <n v="5.6150000000000002"/>
    <n v="121.57299999999999"/>
    <x v="9"/>
  </r>
  <r>
    <x v="1"/>
    <x v="302"/>
    <x v="5"/>
    <x v="5"/>
    <s v="OUT017"/>
    <x v="2"/>
    <x v="1"/>
    <x v="0"/>
    <x v="2705"/>
    <n v="8.51"/>
    <n v="141.947"/>
    <x v="9"/>
  </r>
  <r>
    <x v="1"/>
    <x v="250"/>
    <x v="5"/>
    <x v="5"/>
    <s v="OUT017"/>
    <x v="2"/>
    <x v="1"/>
    <x v="0"/>
    <x v="2706"/>
    <n v="9.6"/>
    <n v="45.208599999999997"/>
    <x v="9"/>
  </r>
  <r>
    <x v="1"/>
    <x v="1085"/>
    <x v="5"/>
    <x v="5"/>
    <s v="OUT017"/>
    <x v="2"/>
    <x v="1"/>
    <x v="0"/>
    <x v="2707"/>
    <n v="12.5"/>
    <n v="172.2448"/>
    <x v="9"/>
  </r>
  <r>
    <x v="1"/>
    <x v="252"/>
    <x v="5"/>
    <x v="5"/>
    <s v="OUT017"/>
    <x v="2"/>
    <x v="2"/>
    <x v="0"/>
    <x v="20"/>
    <n v="15.2"/>
    <n v="110.49120000000001"/>
    <x v="9"/>
  </r>
  <r>
    <x v="1"/>
    <x v="1362"/>
    <x v="5"/>
    <x v="5"/>
    <s v="OUT017"/>
    <x v="2"/>
    <x v="2"/>
    <x v="0"/>
    <x v="2708"/>
    <n v="15.35"/>
    <n v="124.673"/>
    <x v="9"/>
  </r>
  <r>
    <x v="1"/>
    <x v="1363"/>
    <x v="5"/>
    <x v="5"/>
    <s v="OUT017"/>
    <x v="2"/>
    <x v="2"/>
    <x v="0"/>
    <x v="2709"/>
    <n v="16"/>
    <n v="228.46680000000001"/>
    <x v="9"/>
  </r>
  <r>
    <x v="1"/>
    <x v="125"/>
    <x v="5"/>
    <x v="5"/>
    <s v="OUT017"/>
    <x v="2"/>
    <x v="2"/>
    <x v="0"/>
    <x v="2710"/>
    <n v="20.350000000000001"/>
    <n v="76.332800000000006"/>
    <x v="9"/>
  </r>
  <r>
    <x v="1"/>
    <x v="1320"/>
    <x v="7"/>
    <x v="5"/>
    <s v="OUT017"/>
    <x v="2"/>
    <x v="2"/>
    <x v="0"/>
    <x v="2711"/>
    <n v="11.3"/>
    <n v="197.74260000000001"/>
    <x v="9"/>
  </r>
  <r>
    <x v="1"/>
    <x v="802"/>
    <x v="14"/>
    <x v="5"/>
    <s v="OUT017"/>
    <x v="2"/>
    <x v="2"/>
    <x v="0"/>
    <x v="2712"/>
    <n v="11.65"/>
    <n v="112.286"/>
    <x v="9"/>
  </r>
  <r>
    <x v="1"/>
    <x v="561"/>
    <x v="6"/>
    <x v="5"/>
    <s v="OUT017"/>
    <x v="2"/>
    <x v="2"/>
    <x v="0"/>
    <x v="2713"/>
    <n v="11.65"/>
    <n v="228.96940000000001"/>
    <x v="9"/>
  </r>
  <r>
    <x v="1"/>
    <x v="574"/>
    <x v="6"/>
    <x v="5"/>
    <s v="OUT017"/>
    <x v="2"/>
    <x v="2"/>
    <x v="0"/>
    <x v="2714"/>
    <n v="19"/>
    <n v="107.6622"/>
    <x v="9"/>
  </r>
  <r>
    <x v="1"/>
    <x v="1235"/>
    <x v="6"/>
    <x v="5"/>
    <s v="OUT017"/>
    <x v="2"/>
    <x v="2"/>
    <x v="0"/>
    <x v="2715"/>
    <n v="20.2"/>
    <n v="258.06459999999998"/>
    <x v="9"/>
  </r>
  <r>
    <x v="1"/>
    <x v="594"/>
    <x v="6"/>
    <x v="5"/>
    <s v="OUT017"/>
    <x v="2"/>
    <x v="2"/>
    <x v="0"/>
    <x v="2716"/>
    <n v="21.25"/>
    <n v="120.4756"/>
    <x v="9"/>
  </r>
  <r>
    <x v="1"/>
    <x v="1364"/>
    <x v="15"/>
    <x v="5"/>
    <s v="OUT017"/>
    <x v="2"/>
    <x v="2"/>
    <x v="0"/>
    <x v="2717"/>
    <n v="14.15"/>
    <n v="123.5046"/>
    <x v="9"/>
  </r>
  <r>
    <x v="1"/>
    <x v="1087"/>
    <x v="15"/>
    <x v="5"/>
    <s v="OUT017"/>
    <x v="2"/>
    <x v="2"/>
    <x v="0"/>
    <x v="2718"/>
    <n v="18.25"/>
    <n v="162.55260000000001"/>
    <x v="9"/>
  </r>
  <r>
    <x v="0"/>
    <x v="462"/>
    <x v="3"/>
    <x v="4"/>
    <s v="OUT045"/>
    <x v="2"/>
    <x v="2"/>
    <x v="0"/>
    <x v="2719"/>
    <n v="6.8849999999999998"/>
    <n v="108.5228"/>
    <x v="9"/>
  </r>
  <r>
    <x v="0"/>
    <x v="682"/>
    <x v="3"/>
    <x v="4"/>
    <s v="OUT045"/>
    <x v="2"/>
    <x v="2"/>
    <x v="0"/>
    <x v="2720"/>
    <n v="7.27"/>
    <n v="92.448800000000006"/>
    <x v="9"/>
  </r>
  <r>
    <x v="0"/>
    <x v="345"/>
    <x v="3"/>
    <x v="4"/>
    <s v="OUT045"/>
    <x v="2"/>
    <x v="2"/>
    <x v="0"/>
    <x v="2721"/>
    <n v="13"/>
    <n v="61.421999999999997"/>
    <x v="9"/>
  </r>
  <r>
    <x v="0"/>
    <x v="1365"/>
    <x v="11"/>
    <x v="4"/>
    <s v="OUT045"/>
    <x v="2"/>
    <x v="2"/>
    <x v="0"/>
    <x v="2722"/>
    <n v="11.15"/>
    <n v="150.67080000000001"/>
    <x v="9"/>
  </r>
  <r>
    <x v="0"/>
    <x v="505"/>
    <x v="11"/>
    <x v="4"/>
    <s v="OUT045"/>
    <x v="2"/>
    <x v="2"/>
    <x v="0"/>
    <x v="2723"/>
    <n v="11.8"/>
    <n v="221.1772"/>
    <x v="9"/>
  </r>
  <r>
    <x v="0"/>
    <x v="1366"/>
    <x v="2"/>
    <x v="4"/>
    <s v="OUT045"/>
    <x v="2"/>
    <x v="2"/>
    <x v="0"/>
    <x v="2724"/>
    <n v="11"/>
    <n v="158.06299999999999"/>
    <x v="9"/>
  </r>
  <r>
    <x v="0"/>
    <x v="475"/>
    <x v="2"/>
    <x v="4"/>
    <s v="OUT045"/>
    <x v="2"/>
    <x v="2"/>
    <x v="0"/>
    <x v="20"/>
    <n v="18.5"/>
    <n v="148.74180000000001"/>
    <x v="9"/>
  </r>
  <r>
    <x v="0"/>
    <x v="1109"/>
    <x v="0"/>
    <x v="4"/>
    <s v="OUT045"/>
    <x v="2"/>
    <x v="2"/>
    <x v="0"/>
    <x v="2725"/>
    <n v="12.6"/>
    <n v="121.10720000000001"/>
    <x v="9"/>
  </r>
  <r>
    <x v="0"/>
    <x v="1299"/>
    <x v="0"/>
    <x v="4"/>
    <s v="OUT045"/>
    <x v="2"/>
    <x v="2"/>
    <x v="0"/>
    <x v="2726"/>
    <n v="14.15"/>
    <n v="197.21100000000001"/>
    <x v="9"/>
  </r>
  <r>
    <x v="0"/>
    <x v="41"/>
    <x v="0"/>
    <x v="4"/>
    <s v="OUT045"/>
    <x v="2"/>
    <x v="2"/>
    <x v="0"/>
    <x v="2727"/>
    <n v="15.7"/>
    <n v="61.953600000000002"/>
    <x v="9"/>
  </r>
  <r>
    <x v="0"/>
    <x v="788"/>
    <x v="7"/>
    <x v="4"/>
    <s v="OUT045"/>
    <x v="2"/>
    <x v="2"/>
    <x v="0"/>
    <x v="2728"/>
    <n v="6.9850000000000003"/>
    <n v="185.26079999999999"/>
    <x v="9"/>
  </r>
  <r>
    <x v="0"/>
    <x v="477"/>
    <x v="7"/>
    <x v="4"/>
    <s v="OUT045"/>
    <x v="2"/>
    <x v="2"/>
    <x v="0"/>
    <x v="2729"/>
    <n v="11.395"/>
    <n v="233.9616"/>
    <x v="9"/>
  </r>
  <r>
    <x v="0"/>
    <x v="84"/>
    <x v="7"/>
    <x v="4"/>
    <s v="OUT045"/>
    <x v="2"/>
    <x v="2"/>
    <x v="0"/>
    <x v="20"/>
    <n v="13.65"/>
    <n v="37.953200000000002"/>
    <x v="9"/>
  </r>
  <r>
    <x v="0"/>
    <x v="146"/>
    <x v="6"/>
    <x v="4"/>
    <s v="OUT045"/>
    <x v="2"/>
    <x v="2"/>
    <x v="0"/>
    <x v="2730"/>
    <n v="6.3849999999999998"/>
    <n v="33.287399999999998"/>
    <x v="9"/>
  </r>
  <r>
    <x v="0"/>
    <x v="1219"/>
    <x v="13"/>
    <x v="5"/>
    <s v="OUT017"/>
    <x v="2"/>
    <x v="2"/>
    <x v="0"/>
    <x v="2731"/>
    <n v="8.3800000000000008"/>
    <n v="110.157"/>
    <x v="9"/>
  </r>
  <r>
    <x v="0"/>
    <x v="885"/>
    <x v="13"/>
    <x v="5"/>
    <s v="OUT017"/>
    <x v="2"/>
    <x v="2"/>
    <x v="0"/>
    <x v="2732"/>
    <n v="9.1950000000000003"/>
    <n v="78.164400000000001"/>
    <x v="9"/>
  </r>
  <r>
    <x v="0"/>
    <x v="3"/>
    <x v="3"/>
    <x v="5"/>
    <s v="OUT017"/>
    <x v="2"/>
    <x v="2"/>
    <x v="0"/>
    <x v="2733"/>
    <n v="12.15"/>
    <n v="123.5046"/>
    <x v="9"/>
  </r>
  <r>
    <x v="0"/>
    <x v="346"/>
    <x v="3"/>
    <x v="5"/>
    <s v="OUT017"/>
    <x v="2"/>
    <x v="2"/>
    <x v="0"/>
    <x v="2734"/>
    <n v="14.5"/>
    <n v="40.045400000000001"/>
    <x v="9"/>
  </r>
  <r>
    <x v="0"/>
    <x v="1367"/>
    <x v="2"/>
    <x v="5"/>
    <s v="OUT017"/>
    <x v="2"/>
    <x v="2"/>
    <x v="0"/>
    <x v="2735"/>
    <n v="6.8650000000000002"/>
    <n v="244.4486"/>
    <x v="9"/>
  </r>
  <r>
    <x v="0"/>
    <x v="890"/>
    <x v="2"/>
    <x v="5"/>
    <s v="OUT017"/>
    <x v="2"/>
    <x v="2"/>
    <x v="0"/>
    <x v="2736"/>
    <n v="7.47"/>
    <n v="215.2218"/>
    <x v="9"/>
  </r>
  <r>
    <x v="0"/>
    <x v="549"/>
    <x v="2"/>
    <x v="5"/>
    <s v="OUT017"/>
    <x v="2"/>
    <x v="2"/>
    <x v="0"/>
    <x v="20"/>
    <n v="20.5"/>
    <n v="83.259200000000007"/>
    <x v="9"/>
  </r>
  <r>
    <x v="0"/>
    <x v="1170"/>
    <x v="0"/>
    <x v="5"/>
    <s v="OUT017"/>
    <x v="2"/>
    <x v="0"/>
    <x v="0"/>
    <x v="2737"/>
    <n v="9.5"/>
    <n v="169.7448"/>
    <x v="9"/>
  </r>
  <r>
    <x v="0"/>
    <x v="1368"/>
    <x v="0"/>
    <x v="5"/>
    <s v="OUT017"/>
    <x v="2"/>
    <x v="0"/>
    <x v="0"/>
    <x v="2738"/>
    <n v="15.5"/>
    <n v="196.57679999999999"/>
    <x v="9"/>
  </r>
  <r>
    <x v="0"/>
    <x v="760"/>
    <x v="7"/>
    <x v="5"/>
    <s v="OUT017"/>
    <x v="2"/>
    <x v="0"/>
    <x v="0"/>
    <x v="2739"/>
    <n v="6.1550000000000002"/>
    <n v="213.95599999999999"/>
    <x v="9"/>
  </r>
  <r>
    <x v="0"/>
    <x v="1339"/>
    <x v="6"/>
    <x v="5"/>
    <s v="OUT017"/>
    <x v="2"/>
    <x v="0"/>
    <x v="0"/>
    <x v="2740"/>
    <n v="13.65"/>
    <n v="55.558799999999998"/>
    <x v="9"/>
  </r>
  <r>
    <x v="0"/>
    <x v="1369"/>
    <x v="4"/>
    <x v="5"/>
    <s v="OUT017"/>
    <x v="2"/>
    <x v="0"/>
    <x v="0"/>
    <x v="2741"/>
    <n v="12.1"/>
    <n v="55.861400000000003"/>
    <x v="9"/>
  </r>
  <r>
    <x v="1"/>
    <x v="183"/>
    <x v="0"/>
    <x v="4"/>
    <s v="OUT045"/>
    <x v="2"/>
    <x v="0"/>
    <x v="0"/>
    <x v="2742"/>
    <n v="8.1850000000000005"/>
    <n v="48.669199999999996"/>
    <x v="9"/>
  </r>
  <r>
    <x v="1"/>
    <x v="105"/>
    <x v="14"/>
    <x v="4"/>
    <s v="OUT045"/>
    <x v="2"/>
    <x v="0"/>
    <x v="0"/>
    <x v="2743"/>
    <n v="17.75"/>
    <n v="33.921599999999998"/>
    <x v="9"/>
  </r>
  <r>
    <x v="1"/>
    <x v="1212"/>
    <x v="3"/>
    <x v="5"/>
    <s v="OUT017"/>
    <x v="2"/>
    <x v="0"/>
    <x v="0"/>
    <x v="20"/>
    <n v="16.25"/>
    <n v="89.880399999999995"/>
    <x v="9"/>
  </r>
  <r>
    <x v="0"/>
    <x v="839"/>
    <x v="15"/>
    <x v="4"/>
    <s v="OUT045"/>
    <x v="2"/>
    <x v="0"/>
    <x v="0"/>
    <x v="2744"/>
    <n v="13.5"/>
    <n v="95.206800000000001"/>
    <x v="9"/>
  </r>
  <r>
    <x v="0"/>
    <x v="1168"/>
    <x v="13"/>
    <x v="5"/>
    <s v="OUT017"/>
    <x v="2"/>
    <x v="0"/>
    <x v="0"/>
    <x v="2745"/>
    <n v="19.350000000000001"/>
    <n v="49.203400000000002"/>
    <x v="9"/>
  </r>
  <r>
    <x v="1"/>
    <x v="1370"/>
    <x v="11"/>
    <x v="8"/>
    <s v="OUT035"/>
    <x v="2"/>
    <x v="1"/>
    <x v="0"/>
    <x v="2746"/>
    <n v="11.6"/>
    <n v="57.727200000000003"/>
    <x v="9"/>
  </r>
  <r>
    <x v="1"/>
    <x v="182"/>
    <x v="0"/>
    <x v="8"/>
    <s v="OUT035"/>
    <x v="2"/>
    <x v="1"/>
    <x v="0"/>
    <x v="2747"/>
    <n v="7.72"/>
    <n v="79.798599999999993"/>
    <x v="9"/>
  </r>
  <r>
    <x v="1"/>
    <x v="671"/>
    <x v="5"/>
    <x v="8"/>
    <s v="OUT035"/>
    <x v="2"/>
    <x v="1"/>
    <x v="0"/>
    <x v="2748"/>
    <n v="5.9450000000000003"/>
    <n v="127.8652"/>
    <x v="9"/>
  </r>
  <r>
    <x v="1"/>
    <x v="912"/>
    <x v="10"/>
    <x v="8"/>
    <s v="OUT035"/>
    <x v="2"/>
    <x v="1"/>
    <x v="0"/>
    <x v="20"/>
    <n v="14.6"/>
    <n v="242.35380000000001"/>
    <x v="9"/>
  </r>
  <r>
    <x v="1"/>
    <x v="428"/>
    <x v="13"/>
    <x v="8"/>
    <s v="OUT035"/>
    <x v="2"/>
    <x v="1"/>
    <x v="0"/>
    <x v="2749"/>
    <n v="6.8"/>
    <n v="48.603400000000001"/>
    <x v="9"/>
  </r>
  <r>
    <x v="1"/>
    <x v="1079"/>
    <x v="13"/>
    <x v="8"/>
    <s v="OUT035"/>
    <x v="2"/>
    <x v="1"/>
    <x v="0"/>
    <x v="2750"/>
    <n v="20"/>
    <n v="43.508600000000001"/>
    <x v="9"/>
  </r>
  <r>
    <x v="1"/>
    <x v="984"/>
    <x v="13"/>
    <x v="8"/>
    <s v="OUT035"/>
    <x v="2"/>
    <x v="1"/>
    <x v="0"/>
    <x v="2751"/>
    <n v="20.85"/>
    <n v="178.36600000000001"/>
    <x v="9"/>
  </r>
  <r>
    <x v="1"/>
    <x v="51"/>
    <x v="3"/>
    <x v="8"/>
    <s v="OUT035"/>
    <x v="2"/>
    <x v="1"/>
    <x v="0"/>
    <x v="2752"/>
    <n v="10.1"/>
    <n v="114.715"/>
    <x v="9"/>
  </r>
  <r>
    <x v="1"/>
    <x v="1185"/>
    <x v="3"/>
    <x v="8"/>
    <s v="OUT035"/>
    <x v="2"/>
    <x v="1"/>
    <x v="0"/>
    <x v="2753"/>
    <n v="15.7"/>
    <n v="131.79419999999999"/>
    <x v="9"/>
  </r>
  <r>
    <x v="1"/>
    <x v="1371"/>
    <x v="3"/>
    <x v="8"/>
    <s v="OUT035"/>
    <x v="2"/>
    <x v="1"/>
    <x v="0"/>
    <x v="2754"/>
    <n v="19.7"/>
    <n v="88.519800000000004"/>
    <x v="9"/>
  </r>
  <r>
    <x v="1"/>
    <x v="932"/>
    <x v="11"/>
    <x v="8"/>
    <s v="OUT035"/>
    <x v="2"/>
    <x v="1"/>
    <x v="0"/>
    <x v="2755"/>
    <n v="9.3000000000000007"/>
    <n v="248.50919999999999"/>
    <x v="9"/>
  </r>
  <r>
    <x v="1"/>
    <x v="486"/>
    <x v="11"/>
    <x v="8"/>
    <s v="OUT035"/>
    <x v="2"/>
    <x v="1"/>
    <x v="0"/>
    <x v="2756"/>
    <n v="19.25"/>
    <n v="55.195599999999999"/>
    <x v="9"/>
  </r>
  <r>
    <x v="1"/>
    <x v="487"/>
    <x v="2"/>
    <x v="8"/>
    <s v="OUT035"/>
    <x v="2"/>
    <x v="1"/>
    <x v="0"/>
    <x v="2757"/>
    <n v="10.5"/>
    <n v="119.2098"/>
    <x v="9"/>
  </r>
  <r>
    <x v="1"/>
    <x v="573"/>
    <x v="0"/>
    <x v="8"/>
    <s v="OUT035"/>
    <x v="2"/>
    <x v="1"/>
    <x v="0"/>
    <x v="2758"/>
    <n v="16.600000000000001"/>
    <n v="173.57380000000001"/>
    <x v="9"/>
  </r>
  <r>
    <x v="1"/>
    <x v="1277"/>
    <x v="9"/>
    <x v="8"/>
    <s v="OUT035"/>
    <x v="2"/>
    <x v="1"/>
    <x v="0"/>
    <x v="2759"/>
    <n v="9.5"/>
    <n v="189.0872"/>
    <x v="9"/>
  </r>
  <r>
    <x v="1"/>
    <x v="746"/>
    <x v="9"/>
    <x v="8"/>
    <s v="OUT035"/>
    <x v="2"/>
    <x v="1"/>
    <x v="0"/>
    <x v="2760"/>
    <n v="19.7"/>
    <n v="127.33620000000001"/>
    <x v="9"/>
  </r>
  <r>
    <x v="1"/>
    <x v="782"/>
    <x v="1"/>
    <x v="8"/>
    <s v="OUT035"/>
    <x v="2"/>
    <x v="1"/>
    <x v="0"/>
    <x v="2761"/>
    <n v="8.6"/>
    <n v="142.91540000000001"/>
    <x v="9"/>
  </r>
  <r>
    <x v="1"/>
    <x v="1372"/>
    <x v="1"/>
    <x v="8"/>
    <s v="OUT035"/>
    <x v="2"/>
    <x v="1"/>
    <x v="0"/>
    <x v="2762"/>
    <n v="10.1"/>
    <n v="197.50839999999999"/>
    <x v="9"/>
  </r>
  <r>
    <x v="1"/>
    <x v="943"/>
    <x v="1"/>
    <x v="8"/>
    <s v="OUT035"/>
    <x v="2"/>
    <x v="1"/>
    <x v="0"/>
    <x v="2212"/>
    <n v="11.6"/>
    <n v="100.0042"/>
    <x v="9"/>
  </r>
  <r>
    <x v="1"/>
    <x v="6"/>
    <x v="1"/>
    <x v="8"/>
    <s v="OUT035"/>
    <x v="2"/>
    <x v="1"/>
    <x v="0"/>
    <x v="2763"/>
    <n v="11.8"/>
    <n v="82.361800000000002"/>
    <x v="9"/>
  </r>
  <r>
    <x v="1"/>
    <x v="730"/>
    <x v="1"/>
    <x v="8"/>
    <s v="OUT035"/>
    <x v="2"/>
    <x v="1"/>
    <x v="0"/>
    <x v="2764"/>
    <n v="15.7"/>
    <n v="151.9024"/>
    <x v="9"/>
  </r>
  <r>
    <x v="1"/>
    <x v="636"/>
    <x v="1"/>
    <x v="8"/>
    <s v="OUT035"/>
    <x v="2"/>
    <x v="1"/>
    <x v="0"/>
    <x v="2765"/>
    <n v="16.75"/>
    <n v="192.11619999999999"/>
    <x v="9"/>
  </r>
  <r>
    <x v="1"/>
    <x v="229"/>
    <x v="1"/>
    <x v="8"/>
    <s v="OUT035"/>
    <x v="2"/>
    <x v="1"/>
    <x v="0"/>
    <x v="2766"/>
    <n v="16.75"/>
    <n v="34.353200000000001"/>
    <x v="9"/>
  </r>
  <r>
    <x v="1"/>
    <x v="67"/>
    <x v="5"/>
    <x v="8"/>
    <s v="OUT035"/>
    <x v="2"/>
    <x v="1"/>
    <x v="0"/>
    <x v="2767"/>
    <n v="12.6"/>
    <n v="186.9556"/>
    <x v="9"/>
  </r>
  <r>
    <x v="1"/>
    <x v="703"/>
    <x v="5"/>
    <x v="8"/>
    <s v="OUT035"/>
    <x v="2"/>
    <x v="1"/>
    <x v="0"/>
    <x v="2768"/>
    <n v="13.5"/>
    <n v="157.792"/>
    <x v="9"/>
  </r>
  <r>
    <x v="1"/>
    <x v="1268"/>
    <x v="5"/>
    <x v="8"/>
    <s v="OUT035"/>
    <x v="2"/>
    <x v="1"/>
    <x v="0"/>
    <x v="20"/>
    <n v="15.3"/>
    <n v="103.53319999999999"/>
    <x v="9"/>
  </r>
  <r>
    <x v="1"/>
    <x v="930"/>
    <x v="7"/>
    <x v="8"/>
    <s v="OUT035"/>
    <x v="2"/>
    <x v="1"/>
    <x v="0"/>
    <x v="2769"/>
    <n v="7.8250000000000002"/>
    <n v="65.082599999999999"/>
    <x v="9"/>
  </r>
  <r>
    <x v="1"/>
    <x v="1320"/>
    <x v="7"/>
    <x v="8"/>
    <s v="OUT035"/>
    <x v="2"/>
    <x v="1"/>
    <x v="0"/>
    <x v="2770"/>
    <n v="11.3"/>
    <n v="196.74260000000001"/>
    <x v="9"/>
  </r>
  <r>
    <x v="1"/>
    <x v="280"/>
    <x v="7"/>
    <x v="8"/>
    <s v="OUT035"/>
    <x v="2"/>
    <x v="1"/>
    <x v="0"/>
    <x v="2771"/>
    <n v="14.8"/>
    <n v="190.08459999999999"/>
    <x v="9"/>
  </r>
  <r>
    <x v="1"/>
    <x v="950"/>
    <x v="6"/>
    <x v="8"/>
    <s v="OUT035"/>
    <x v="2"/>
    <x v="1"/>
    <x v="0"/>
    <x v="2772"/>
    <n v="6.1950000000000003"/>
    <n v="121.3098"/>
    <x v="9"/>
  </r>
  <r>
    <x v="1"/>
    <x v="1291"/>
    <x v="6"/>
    <x v="8"/>
    <s v="OUT035"/>
    <x v="2"/>
    <x v="1"/>
    <x v="0"/>
    <x v="2773"/>
    <n v="11.5"/>
    <n v="120.2124"/>
    <x v="9"/>
  </r>
  <r>
    <x v="1"/>
    <x v="128"/>
    <x v="6"/>
    <x v="8"/>
    <s v="OUT035"/>
    <x v="2"/>
    <x v="1"/>
    <x v="0"/>
    <x v="2774"/>
    <n v="17.7"/>
    <n v="186.0266"/>
    <x v="9"/>
  </r>
  <r>
    <x v="1"/>
    <x v="1348"/>
    <x v="4"/>
    <x v="8"/>
    <s v="OUT035"/>
    <x v="2"/>
    <x v="1"/>
    <x v="0"/>
    <x v="2775"/>
    <n v="16.2"/>
    <n v="74.069599999999994"/>
    <x v="9"/>
  </r>
  <r>
    <x v="0"/>
    <x v="927"/>
    <x v="13"/>
    <x v="8"/>
    <s v="OUT035"/>
    <x v="2"/>
    <x v="1"/>
    <x v="0"/>
    <x v="2776"/>
    <n v="17.350000000000001"/>
    <n v="90.882999999999996"/>
    <x v="9"/>
  </r>
  <r>
    <x v="0"/>
    <x v="1373"/>
    <x v="13"/>
    <x v="8"/>
    <s v="OUT035"/>
    <x v="2"/>
    <x v="1"/>
    <x v="0"/>
    <x v="2777"/>
    <n v="17.75"/>
    <n v="185.22399999999999"/>
    <x v="9"/>
  </r>
  <r>
    <x v="0"/>
    <x v="1089"/>
    <x v="8"/>
    <x v="8"/>
    <s v="OUT035"/>
    <x v="2"/>
    <x v="1"/>
    <x v="0"/>
    <x v="2778"/>
    <n v="5.94"/>
    <n v="187.75559999999999"/>
    <x v="9"/>
  </r>
  <r>
    <x v="0"/>
    <x v="818"/>
    <x v="8"/>
    <x v="8"/>
    <s v="OUT035"/>
    <x v="2"/>
    <x v="1"/>
    <x v="0"/>
    <x v="2779"/>
    <n v="7.05"/>
    <n v="225.30879999999999"/>
    <x v="9"/>
  </r>
  <r>
    <x v="0"/>
    <x v="1128"/>
    <x v="3"/>
    <x v="8"/>
    <s v="OUT035"/>
    <x v="2"/>
    <x v="1"/>
    <x v="0"/>
    <x v="2780"/>
    <n v="8.6300000000000008"/>
    <n v="170.54220000000001"/>
    <x v="9"/>
  </r>
  <r>
    <x v="0"/>
    <x v="111"/>
    <x v="3"/>
    <x v="8"/>
    <s v="OUT035"/>
    <x v="2"/>
    <x v="1"/>
    <x v="0"/>
    <x v="2781"/>
    <n v="16.75"/>
    <n v="103.76739999999999"/>
    <x v="9"/>
  </r>
  <r>
    <x v="0"/>
    <x v="1001"/>
    <x v="3"/>
    <x v="8"/>
    <s v="OUT035"/>
    <x v="2"/>
    <x v="1"/>
    <x v="0"/>
    <x v="2782"/>
    <n v="17"/>
    <n v="141.24700000000001"/>
    <x v="9"/>
  </r>
  <r>
    <x v="0"/>
    <x v="464"/>
    <x v="2"/>
    <x v="8"/>
    <s v="OUT035"/>
    <x v="2"/>
    <x v="1"/>
    <x v="0"/>
    <x v="2783"/>
    <n v="5.88"/>
    <n v="101.79900000000001"/>
    <x v="9"/>
  </r>
  <r>
    <x v="0"/>
    <x v="549"/>
    <x v="2"/>
    <x v="8"/>
    <s v="OUT035"/>
    <x v="2"/>
    <x v="1"/>
    <x v="0"/>
    <x v="20"/>
    <n v="20.5"/>
    <n v="82.859200000000001"/>
    <x v="9"/>
  </r>
  <r>
    <x v="0"/>
    <x v="719"/>
    <x v="0"/>
    <x v="8"/>
    <s v="OUT035"/>
    <x v="2"/>
    <x v="1"/>
    <x v="0"/>
    <x v="2784"/>
    <n v="11.1"/>
    <n v="163.15260000000001"/>
    <x v="9"/>
  </r>
  <r>
    <x v="0"/>
    <x v="351"/>
    <x v="0"/>
    <x v="8"/>
    <s v="OUT035"/>
    <x v="2"/>
    <x v="1"/>
    <x v="0"/>
    <x v="2785"/>
    <n v="20.350000000000001"/>
    <n v="234.0958"/>
    <x v="9"/>
  </r>
  <r>
    <x v="0"/>
    <x v="408"/>
    <x v="7"/>
    <x v="8"/>
    <s v="OUT035"/>
    <x v="2"/>
    <x v="1"/>
    <x v="0"/>
    <x v="2786"/>
    <n v="9.3000000000000007"/>
    <n v="153.13140000000001"/>
    <x v="9"/>
  </r>
  <r>
    <x v="0"/>
    <x v="789"/>
    <x v="6"/>
    <x v="8"/>
    <s v="OUT035"/>
    <x v="2"/>
    <x v="1"/>
    <x v="0"/>
    <x v="2787"/>
    <n v="5.59"/>
    <n v="65.016800000000003"/>
    <x v="9"/>
  </r>
  <r>
    <x v="0"/>
    <x v="1050"/>
    <x v="6"/>
    <x v="8"/>
    <s v="OUT035"/>
    <x v="2"/>
    <x v="1"/>
    <x v="0"/>
    <x v="2788"/>
    <n v="10"/>
    <n v="126.79940000000001"/>
    <x v="9"/>
  </r>
  <r>
    <x v="0"/>
    <x v="854"/>
    <x v="6"/>
    <x v="8"/>
    <s v="OUT035"/>
    <x v="2"/>
    <x v="1"/>
    <x v="0"/>
    <x v="2789"/>
    <n v="10.5"/>
    <n v="143.71539999999999"/>
    <x v="9"/>
  </r>
  <r>
    <x v="0"/>
    <x v="1224"/>
    <x v="6"/>
    <x v="8"/>
    <s v="OUT035"/>
    <x v="2"/>
    <x v="1"/>
    <x v="0"/>
    <x v="2790"/>
    <n v="20.2"/>
    <n v="97.575199999999995"/>
    <x v="9"/>
  </r>
  <r>
    <x v="0"/>
    <x v="764"/>
    <x v="15"/>
    <x v="8"/>
    <s v="OUT035"/>
    <x v="2"/>
    <x v="1"/>
    <x v="0"/>
    <x v="2791"/>
    <n v="7.6"/>
    <n v="172.34479999999999"/>
    <x v="9"/>
  </r>
  <r>
    <x v="1"/>
    <x v="172"/>
    <x v="4"/>
    <x v="6"/>
    <s v="OUT010"/>
    <x v="1"/>
    <x v="0"/>
    <x v="2"/>
    <x v="20"/>
    <n v="5"/>
    <n v="190.453"/>
    <x v="9"/>
  </r>
  <r>
    <x v="1"/>
    <x v="697"/>
    <x v="8"/>
    <x v="6"/>
    <s v="OUT010"/>
    <x v="1"/>
    <x v="0"/>
    <x v="2"/>
    <x v="2792"/>
    <n v="15.85"/>
    <n v="176.43700000000001"/>
    <x v="9"/>
  </r>
  <r>
    <x v="1"/>
    <x v="239"/>
    <x v="3"/>
    <x v="6"/>
    <s v="OUT010"/>
    <x v="1"/>
    <x v="0"/>
    <x v="2"/>
    <x v="2793"/>
    <n v="7.6550000000000002"/>
    <n v="114.14919999999999"/>
    <x v="9"/>
  </r>
  <r>
    <x v="1"/>
    <x v="177"/>
    <x v="3"/>
    <x v="6"/>
    <s v="OUT010"/>
    <x v="1"/>
    <x v="0"/>
    <x v="2"/>
    <x v="2794"/>
    <n v="15.85"/>
    <n v="93.309399999999997"/>
    <x v="9"/>
  </r>
  <r>
    <x v="1"/>
    <x v="633"/>
    <x v="11"/>
    <x v="6"/>
    <s v="OUT010"/>
    <x v="1"/>
    <x v="0"/>
    <x v="2"/>
    <x v="2795"/>
    <n v="7.0750000000000002"/>
    <n v="141.81280000000001"/>
    <x v="9"/>
  </r>
  <r>
    <x v="1"/>
    <x v="35"/>
    <x v="2"/>
    <x v="6"/>
    <s v="OUT010"/>
    <x v="1"/>
    <x v="0"/>
    <x v="2"/>
    <x v="2796"/>
    <n v="9.31"/>
    <n v="63.750999999999998"/>
    <x v="9"/>
  </r>
  <r>
    <x v="1"/>
    <x v="323"/>
    <x v="2"/>
    <x v="6"/>
    <s v="OUT010"/>
    <x v="1"/>
    <x v="0"/>
    <x v="2"/>
    <x v="2797"/>
    <n v="10"/>
    <n v="141.61799999999999"/>
    <x v="9"/>
  </r>
  <r>
    <x v="1"/>
    <x v="1213"/>
    <x v="2"/>
    <x v="6"/>
    <s v="OUT010"/>
    <x v="1"/>
    <x v="0"/>
    <x v="2"/>
    <x v="2798"/>
    <n v="13.65"/>
    <n v="32.655799999999999"/>
    <x v="9"/>
  </r>
  <r>
    <x v="1"/>
    <x v="1095"/>
    <x v="2"/>
    <x v="6"/>
    <s v="OUT010"/>
    <x v="1"/>
    <x v="0"/>
    <x v="2"/>
    <x v="2799"/>
    <n v="17.7"/>
    <n v="95.540999999999997"/>
    <x v="9"/>
  </r>
  <r>
    <x v="1"/>
    <x v="700"/>
    <x v="2"/>
    <x v="6"/>
    <s v="OUT010"/>
    <x v="1"/>
    <x v="0"/>
    <x v="2"/>
    <x v="2800"/>
    <n v="18.25"/>
    <n v="226.2062"/>
    <x v="9"/>
  </r>
  <r>
    <x v="1"/>
    <x v="1374"/>
    <x v="0"/>
    <x v="6"/>
    <s v="OUT010"/>
    <x v="1"/>
    <x v="0"/>
    <x v="2"/>
    <x v="2801"/>
    <n v="10.895"/>
    <n v="133.5284"/>
    <x v="9"/>
  </r>
  <r>
    <x v="1"/>
    <x v="184"/>
    <x v="0"/>
    <x v="6"/>
    <s v="OUT010"/>
    <x v="1"/>
    <x v="0"/>
    <x v="2"/>
    <x v="2802"/>
    <n v="16.350000000000001"/>
    <n v="50.8324"/>
    <x v="9"/>
  </r>
  <r>
    <x v="1"/>
    <x v="301"/>
    <x v="9"/>
    <x v="6"/>
    <s v="OUT010"/>
    <x v="1"/>
    <x v="0"/>
    <x v="2"/>
    <x v="2803"/>
    <n v="18.350000000000001"/>
    <n v="190.28720000000001"/>
    <x v="9"/>
  </r>
  <r>
    <x v="1"/>
    <x v="331"/>
    <x v="5"/>
    <x v="6"/>
    <s v="OUT010"/>
    <x v="1"/>
    <x v="0"/>
    <x v="2"/>
    <x v="2804"/>
    <n v="12.3"/>
    <n v="248.346"/>
    <x v="9"/>
  </r>
  <r>
    <x v="1"/>
    <x v="1122"/>
    <x v="5"/>
    <x v="6"/>
    <s v="OUT010"/>
    <x v="1"/>
    <x v="0"/>
    <x v="2"/>
    <x v="2805"/>
    <n v="16.2"/>
    <n v="192.31620000000001"/>
    <x v="9"/>
  </r>
  <r>
    <x v="1"/>
    <x v="124"/>
    <x v="5"/>
    <x v="6"/>
    <s v="OUT010"/>
    <x v="1"/>
    <x v="2"/>
    <x v="2"/>
    <x v="2806"/>
    <n v="19.25"/>
    <n v="35.955800000000004"/>
    <x v="9"/>
  </r>
  <r>
    <x v="1"/>
    <x v="1022"/>
    <x v="7"/>
    <x v="6"/>
    <s v="OUT010"/>
    <x v="1"/>
    <x v="2"/>
    <x v="2"/>
    <x v="2807"/>
    <n v="8.1549999999999994"/>
    <n v="188.453"/>
    <x v="9"/>
  </r>
  <r>
    <x v="1"/>
    <x v="715"/>
    <x v="6"/>
    <x v="6"/>
    <s v="OUT010"/>
    <x v="1"/>
    <x v="2"/>
    <x v="2"/>
    <x v="2808"/>
    <n v="15.25"/>
    <n v="85.319800000000001"/>
    <x v="9"/>
  </r>
  <r>
    <x v="1"/>
    <x v="1308"/>
    <x v="15"/>
    <x v="6"/>
    <s v="OUT010"/>
    <x v="1"/>
    <x v="2"/>
    <x v="2"/>
    <x v="2809"/>
    <n v="7.4349999999999996"/>
    <n v="207.7638"/>
    <x v="9"/>
  </r>
  <r>
    <x v="0"/>
    <x v="1375"/>
    <x v="13"/>
    <x v="6"/>
    <s v="OUT010"/>
    <x v="1"/>
    <x v="2"/>
    <x v="2"/>
    <x v="2810"/>
    <n v="10.5"/>
    <n v="143.9128"/>
    <x v="9"/>
  </r>
  <r>
    <x v="0"/>
    <x v="1376"/>
    <x v="13"/>
    <x v="6"/>
    <s v="OUT010"/>
    <x v="1"/>
    <x v="2"/>
    <x v="2"/>
    <x v="2811"/>
    <n v="18.2"/>
    <n v="241.4196"/>
    <x v="9"/>
  </r>
  <r>
    <x v="0"/>
    <x v="217"/>
    <x v="13"/>
    <x v="6"/>
    <s v="OUT010"/>
    <x v="1"/>
    <x v="2"/>
    <x v="2"/>
    <x v="2812"/>
    <n v="20.2"/>
    <n v="194.61099999999999"/>
    <x v="9"/>
  </r>
  <r>
    <x v="0"/>
    <x v="1194"/>
    <x v="8"/>
    <x v="6"/>
    <s v="OUT010"/>
    <x v="1"/>
    <x v="2"/>
    <x v="2"/>
    <x v="2813"/>
    <n v="9.1"/>
    <n v="173.40539999999999"/>
    <x v="9"/>
  </r>
  <r>
    <x v="0"/>
    <x v="887"/>
    <x v="8"/>
    <x v="6"/>
    <s v="OUT010"/>
    <x v="1"/>
    <x v="2"/>
    <x v="2"/>
    <x v="2814"/>
    <n v="14.8"/>
    <n v="110.857"/>
    <x v="9"/>
  </r>
  <r>
    <x v="0"/>
    <x v="1002"/>
    <x v="11"/>
    <x v="6"/>
    <s v="OUT010"/>
    <x v="1"/>
    <x v="2"/>
    <x v="2"/>
    <x v="2815"/>
    <n v="13.65"/>
    <n v="188.024"/>
    <x v="9"/>
  </r>
  <r>
    <x v="0"/>
    <x v="90"/>
    <x v="11"/>
    <x v="6"/>
    <s v="OUT010"/>
    <x v="1"/>
    <x v="2"/>
    <x v="2"/>
    <x v="2816"/>
    <n v="20.7"/>
    <n v="92.843599999999995"/>
    <x v="9"/>
  </r>
  <r>
    <x v="0"/>
    <x v="265"/>
    <x v="2"/>
    <x v="6"/>
    <s v="OUT010"/>
    <x v="1"/>
    <x v="2"/>
    <x v="2"/>
    <x v="2817"/>
    <n v="19.75"/>
    <n v="179.76599999999999"/>
    <x v="9"/>
  </r>
  <r>
    <x v="0"/>
    <x v="1377"/>
    <x v="0"/>
    <x v="6"/>
    <s v="OUT010"/>
    <x v="1"/>
    <x v="2"/>
    <x v="2"/>
    <x v="2818"/>
    <n v="9.1950000000000003"/>
    <n v="101.0016"/>
    <x v="9"/>
  </r>
  <r>
    <x v="0"/>
    <x v="504"/>
    <x v="0"/>
    <x v="6"/>
    <s v="OUT010"/>
    <x v="1"/>
    <x v="2"/>
    <x v="2"/>
    <x v="2819"/>
    <n v="19.100000000000001"/>
    <n v="147.54179999999999"/>
    <x v="9"/>
  </r>
  <r>
    <x v="0"/>
    <x v="268"/>
    <x v="7"/>
    <x v="6"/>
    <s v="OUT010"/>
    <x v="1"/>
    <x v="2"/>
    <x v="2"/>
    <x v="2820"/>
    <n v="9.5"/>
    <n v="194.24520000000001"/>
    <x v="9"/>
  </r>
  <r>
    <x v="0"/>
    <x v="1160"/>
    <x v="7"/>
    <x v="6"/>
    <s v="OUT010"/>
    <x v="1"/>
    <x v="2"/>
    <x v="2"/>
    <x v="2821"/>
    <n v="17.600000000000001"/>
    <n v="111.3202"/>
    <x v="9"/>
  </r>
  <r>
    <x v="0"/>
    <x v="736"/>
    <x v="7"/>
    <x v="6"/>
    <s v="OUT010"/>
    <x v="1"/>
    <x v="2"/>
    <x v="2"/>
    <x v="2822"/>
    <n v="20.350000000000001"/>
    <n v="82.727599999999995"/>
    <x v="9"/>
  </r>
  <r>
    <x v="0"/>
    <x v="1287"/>
    <x v="14"/>
    <x v="6"/>
    <s v="OUT010"/>
    <x v="1"/>
    <x v="2"/>
    <x v="2"/>
    <x v="2823"/>
    <n v="5.3650000000000002"/>
    <n v="173.47640000000001"/>
    <x v="9"/>
  </r>
  <r>
    <x v="0"/>
    <x v="1352"/>
    <x v="6"/>
    <x v="6"/>
    <s v="OUT010"/>
    <x v="1"/>
    <x v="2"/>
    <x v="2"/>
    <x v="2824"/>
    <n v="8.27"/>
    <n v="152.07079999999999"/>
    <x v="9"/>
  </r>
  <r>
    <x v="1"/>
    <x v="938"/>
    <x v="12"/>
    <x v="3"/>
    <s v="OUT013"/>
    <x v="1"/>
    <x v="2"/>
    <x v="0"/>
    <x v="2825"/>
    <n v="18.600000000000001"/>
    <n v="101.1358"/>
    <x v="9"/>
  </r>
  <r>
    <x v="1"/>
    <x v="937"/>
    <x v="13"/>
    <x v="3"/>
    <s v="OUT013"/>
    <x v="1"/>
    <x v="2"/>
    <x v="0"/>
    <x v="2826"/>
    <n v="6.15"/>
    <n v="99.438400000000001"/>
    <x v="9"/>
  </r>
  <r>
    <x v="1"/>
    <x v="466"/>
    <x v="3"/>
    <x v="3"/>
    <s v="OUT013"/>
    <x v="1"/>
    <x v="2"/>
    <x v="0"/>
    <x v="2827"/>
    <n v="8.5"/>
    <n v="50.532400000000003"/>
    <x v="9"/>
  </r>
  <r>
    <x v="1"/>
    <x v="456"/>
    <x v="11"/>
    <x v="3"/>
    <s v="OUT013"/>
    <x v="1"/>
    <x v="2"/>
    <x v="0"/>
    <x v="2828"/>
    <n v="6.38"/>
    <n v="179.53440000000001"/>
    <x v="9"/>
  </r>
  <r>
    <x v="1"/>
    <x v="453"/>
    <x v="11"/>
    <x v="3"/>
    <s v="OUT013"/>
    <x v="1"/>
    <x v="2"/>
    <x v="0"/>
    <x v="2829"/>
    <n v="17.600000000000001"/>
    <n v="89.385599999999997"/>
    <x v="9"/>
  </r>
  <r>
    <x v="1"/>
    <x v="457"/>
    <x v="2"/>
    <x v="3"/>
    <s v="OUT013"/>
    <x v="1"/>
    <x v="2"/>
    <x v="0"/>
    <x v="2830"/>
    <n v="6.3650000000000002"/>
    <n v="59.953600000000002"/>
    <x v="9"/>
  </r>
  <r>
    <x v="1"/>
    <x v="897"/>
    <x v="2"/>
    <x v="3"/>
    <s v="OUT013"/>
    <x v="1"/>
    <x v="2"/>
    <x v="0"/>
    <x v="2831"/>
    <n v="14.3"/>
    <n v="79.430199999999999"/>
    <x v="9"/>
  </r>
  <r>
    <x v="1"/>
    <x v="1029"/>
    <x v="2"/>
    <x v="3"/>
    <s v="OUT013"/>
    <x v="1"/>
    <x v="2"/>
    <x v="0"/>
    <x v="2832"/>
    <n v="17.350000000000001"/>
    <n v="73.603800000000007"/>
    <x v="9"/>
  </r>
  <r>
    <x v="1"/>
    <x v="118"/>
    <x v="2"/>
    <x v="3"/>
    <s v="OUT013"/>
    <x v="1"/>
    <x v="2"/>
    <x v="0"/>
    <x v="2833"/>
    <n v="17.5"/>
    <n v="264.89100000000002"/>
    <x v="9"/>
  </r>
  <r>
    <x v="1"/>
    <x v="360"/>
    <x v="0"/>
    <x v="3"/>
    <s v="OUT013"/>
    <x v="1"/>
    <x v="2"/>
    <x v="0"/>
    <x v="2834"/>
    <n v="12.85"/>
    <n v="233.36420000000001"/>
    <x v="9"/>
  </r>
  <r>
    <x v="1"/>
    <x v="1141"/>
    <x v="0"/>
    <x v="3"/>
    <s v="OUT013"/>
    <x v="1"/>
    <x v="2"/>
    <x v="0"/>
    <x v="2835"/>
    <n v="18.350000000000001"/>
    <n v="93.846199999999996"/>
    <x v="9"/>
  </r>
  <r>
    <x v="1"/>
    <x v="1033"/>
    <x v="0"/>
    <x v="3"/>
    <s v="OUT013"/>
    <x v="1"/>
    <x v="2"/>
    <x v="0"/>
    <x v="2836"/>
    <n v="20.7"/>
    <n v="38.750599999999999"/>
    <x v="9"/>
  </r>
  <r>
    <x v="1"/>
    <x v="187"/>
    <x v="1"/>
    <x v="3"/>
    <s v="OUT013"/>
    <x v="1"/>
    <x v="2"/>
    <x v="0"/>
    <x v="2837"/>
    <n v="5.1749999999999998"/>
    <n v="35.487400000000001"/>
    <x v="9"/>
  </r>
  <r>
    <x v="1"/>
    <x v="361"/>
    <x v="1"/>
    <x v="3"/>
    <s v="OUT013"/>
    <x v="1"/>
    <x v="2"/>
    <x v="0"/>
    <x v="20"/>
    <n v="20"/>
    <n v="110.2544"/>
    <x v="9"/>
  </r>
  <r>
    <x v="1"/>
    <x v="97"/>
    <x v="1"/>
    <x v="3"/>
    <s v="OUT013"/>
    <x v="1"/>
    <x v="2"/>
    <x v="0"/>
    <x v="20"/>
    <n v="20.75"/>
    <n v="149.4734"/>
    <x v="9"/>
  </r>
  <r>
    <x v="1"/>
    <x v="1234"/>
    <x v="5"/>
    <x v="3"/>
    <s v="OUT013"/>
    <x v="1"/>
    <x v="2"/>
    <x v="0"/>
    <x v="2838"/>
    <n v="7.2350000000000003"/>
    <n v="116.4492"/>
    <x v="9"/>
  </r>
  <r>
    <x v="1"/>
    <x v="250"/>
    <x v="5"/>
    <x v="3"/>
    <s v="OUT013"/>
    <x v="1"/>
    <x v="2"/>
    <x v="0"/>
    <x v="2839"/>
    <n v="9.6"/>
    <n v="43.608600000000003"/>
    <x v="9"/>
  </r>
  <r>
    <x v="1"/>
    <x v="604"/>
    <x v="5"/>
    <x v="3"/>
    <s v="OUT013"/>
    <x v="1"/>
    <x v="2"/>
    <x v="0"/>
    <x v="2840"/>
    <n v="11.3"/>
    <n v="194.24780000000001"/>
    <x v="9"/>
  </r>
  <r>
    <x v="1"/>
    <x v="624"/>
    <x v="5"/>
    <x v="3"/>
    <s v="OUT013"/>
    <x v="1"/>
    <x v="2"/>
    <x v="0"/>
    <x v="2841"/>
    <n v="13.15"/>
    <n v="178.26859999999999"/>
    <x v="9"/>
  </r>
  <r>
    <x v="1"/>
    <x v="1121"/>
    <x v="5"/>
    <x v="3"/>
    <s v="OUT013"/>
    <x v="1"/>
    <x v="2"/>
    <x v="0"/>
    <x v="2842"/>
    <n v="14.85"/>
    <n v="254.8698"/>
    <x v="9"/>
  </r>
  <r>
    <x v="1"/>
    <x v="1202"/>
    <x v="7"/>
    <x v="3"/>
    <s v="OUT013"/>
    <x v="1"/>
    <x v="2"/>
    <x v="0"/>
    <x v="2843"/>
    <n v="12.15"/>
    <n v="63.082599999999999"/>
    <x v="9"/>
  </r>
  <r>
    <x v="1"/>
    <x v="280"/>
    <x v="7"/>
    <x v="3"/>
    <s v="OUT013"/>
    <x v="1"/>
    <x v="2"/>
    <x v="0"/>
    <x v="20"/>
    <n v="14.8"/>
    <n v="189.38460000000001"/>
    <x v="9"/>
  </r>
  <r>
    <x v="1"/>
    <x v="254"/>
    <x v="6"/>
    <x v="3"/>
    <s v="OUT013"/>
    <x v="1"/>
    <x v="2"/>
    <x v="0"/>
    <x v="20"/>
    <n v="8.3949999999999996"/>
    <n v="98.7042"/>
    <x v="9"/>
  </r>
  <r>
    <x v="1"/>
    <x v="773"/>
    <x v="6"/>
    <x v="3"/>
    <s v="OUT013"/>
    <x v="1"/>
    <x v="2"/>
    <x v="0"/>
    <x v="2844"/>
    <n v="17.850000000000001"/>
    <n v="211.95599999999999"/>
    <x v="9"/>
  </r>
  <r>
    <x v="1"/>
    <x v="130"/>
    <x v="6"/>
    <x v="3"/>
    <s v="OUT013"/>
    <x v="1"/>
    <x v="2"/>
    <x v="0"/>
    <x v="2838"/>
    <n v="18.600000000000001"/>
    <n v="161.02359999999999"/>
    <x v="9"/>
  </r>
  <r>
    <x v="1"/>
    <x v="1204"/>
    <x v="4"/>
    <x v="3"/>
    <s v="OUT013"/>
    <x v="1"/>
    <x v="2"/>
    <x v="0"/>
    <x v="2845"/>
    <n v="9"/>
    <n v="36.119"/>
    <x v="9"/>
  </r>
  <r>
    <x v="1"/>
    <x v="595"/>
    <x v="4"/>
    <x v="3"/>
    <s v="OUT013"/>
    <x v="1"/>
    <x v="2"/>
    <x v="0"/>
    <x v="2846"/>
    <n v="16.2"/>
    <n v="154.69720000000001"/>
    <x v="9"/>
  </r>
  <r>
    <x v="1"/>
    <x v="1378"/>
    <x v="15"/>
    <x v="3"/>
    <s v="OUT013"/>
    <x v="1"/>
    <x v="2"/>
    <x v="0"/>
    <x v="2847"/>
    <n v="12.15"/>
    <n v="34.553199999999997"/>
    <x v="9"/>
  </r>
  <r>
    <x v="0"/>
    <x v="1070"/>
    <x v="13"/>
    <x v="3"/>
    <s v="OUT013"/>
    <x v="1"/>
    <x v="2"/>
    <x v="0"/>
    <x v="2848"/>
    <n v="4.88"/>
    <n v="55.029800000000002"/>
    <x v="9"/>
  </r>
  <r>
    <x v="0"/>
    <x v="675"/>
    <x v="13"/>
    <x v="3"/>
    <s v="OUT013"/>
    <x v="1"/>
    <x v="2"/>
    <x v="0"/>
    <x v="2849"/>
    <n v="8.3149999999999995"/>
    <n v="143.34440000000001"/>
    <x v="9"/>
  </r>
  <r>
    <x v="0"/>
    <x v="1219"/>
    <x v="13"/>
    <x v="3"/>
    <s v="OUT013"/>
    <x v="1"/>
    <x v="2"/>
    <x v="0"/>
    <x v="2850"/>
    <n v="8.3800000000000008"/>
    <n v="110.557"/>
    <x v="9"/>
  </r>
  <r>
    <x v="0"/>
    <x v="918"/>
    <x v="11"/>
    <x v="3"/>
    <s v="OUT013"/>
    <x v="1"/>
    <x v="2"/>
    <x v="0"/>
    <x v="2851"/>
    <n v="20.7"/>
    <n v="214.6876"/>
    <x v="9"/>
  </r>
  <r>
    <x v="0"/>
    <x v="1047"/>
    <x v="2"/>
    <x v="3"/>
    <s v="OUT013"/>
    <x v="1"/>
    <x v="2"/>
    <x v="0"/>
    <x v="2852"/>
    <n v="8.18"/>
    <n v="58.158799999999999"/>
    <x v="9"/>
  </r>
  <r>
    <x v="0"/>
    <x v="503"/>
    <x v="2"/>
    <x v="3"/>
    <s v="OUT013"/>
    <x v="1"/>
    <x v="2"/>
    <x v="0"/>
    <x v="2853"/>
    <n v="11.1"/>
    <n v="176.97120000000001"/>
    <x v="9"/>
  </r>
  <r>
    <x v="0"/>
    <x v="392"/>
    <x v="2"/>
    <x v="3"/>
    <s v="OUT013"/>
    <x v="1"/>
    <x v="2"/>
    <x v="0"/>
    <x v="2854"/>
    <n v="13.65"/>
    <n v="260.1936"/>
    <x v="9"/>
  </r>
  <r>
    <x v="0"/>
    <x v="475"/>
    <x v="2"/>
    <x v="3"/>
    <s v="OUT013"/>
    <x v="1"/>
    <x v="2"/>
    <x v="0"/>
    <x v="2855"/>
    <n v="18.5"/>
    <n v="148.34180000000001"/>
    <x v="9"/>
  </r>
  <r>
    <x v="0"/>
    <x v="1004"/>
    <x v="0"/>
    <x v="3"/>
    <s v="OUT013"/>
    <x v="1"/>
    <x v="2"/>
    <x v="0"/>
    <x v="2856"/>
    <n v="6.78"/>
    <n v="229.5694"/>
    <x v="9"/>
  </r>
  <r>
    <x v="0"/>
    <x v="222"/>
    <x v="0"/>
    <x v="3"/>
    <s v="OUT013"/>
    <x v="1"/>
    <x v="2"/>
    <x v="0"/>
    <x v="20"/>
    <n v="8.77"/>
    <n v="173.6422"/>
    <x v="9"/>
  </r>
  <r>
    <x v="0"/>
    <x v="819"/>
    <x v="0"/>
    <x v="3"/>
    <s v="OUT013"/>
    <x v="1"/>
    <x v="2"/>
    <x v="0"/>
    <x v="2857"/>
    <n v="10.3"/>
    <n v="187.85300000000001"/>
    <x v="9"/>
  </r>
  <r>
    <x v="0"/>
    <x v="719"/>
    <x v="0"/>
    <x v="3"/>
    <s v="OUT013"/>
    <x v="1"/>
    <x v="2"/>
    <x v="0"/>
    <x v="2858"/>
    <n v="11.1"/>
    <n v="165.15260000000001"/>
    <x v="9"/>
  </r>
  <r>
    <x v="0"/>
    <x v="629"/>
    <x v="0"/>
    <x v="3"/>
    <s v="OUT013"/>
    <x v="1"/>
    <x v="2"/>
    <x v="0"/>
    <x v="2859"/>
    <n v="11.85"/>
    <n v="164.65260000000001"/>
    <x v="9"/>
  </r>
  <r>
    <x v="0"/>
    <x v="1176"/>
    <x v="0"/>
    <x v="3"/>
    <s v="OUT013"/>
    <x v="1"/>
    <x v="2"/>
    <x v="0"/>
    <x v="2860"/>
    <n v="12.5"/>
    <n v="83.059200000000004"/>
    <x v="9"/>
  </r>
  <r>
    <x v="0"/>
    <x v="757"/>
    <x v="0"/>
    <x v="3"/>
    <s v="OUT013"/>
    <x v="1"/>
    <x v="2"/>
    <x v="0"/>
    <x v="2861"/>
    <n v="16.5"/>
    <n v="101.4332"/>
    <x v="9"/>
  </r>
  <r>
    <x v="0"/>
    <x v="108"/>
    <x v="0"/>
    <x v="3"/>
    <s v="OUT013"/>
    <x v="1"/>
    <x v="2"/>
    <x v="0"/>
    <x v="2862"/>
    <n v="16.7"/>
    <n v="180.39760000000001"/>
    <x v="9"/>
  </r>
  <r>
    <x v="0"/>
    <x v="225"/>
    <x v="7"/>
    <x v="3"/>
    <s v="OUT013"/>
    <x v="1"/>
    <x v="2"/>
    <x v="0"/>
    <x v="2863"/>
    <n v="18.600000000000001"/>
    <n v="48.837600000000002"/>
    <x v="9"/>
  </r>
  <r>
    <x v="0"/>
    <x v="1158"/>
    <x v="6"/>
    <x v="3"/>
    <s v="OUT013"/>
    <x v="1"/>
    <x v="2"/>
    <x v="0"/>
    <x v="2864"/>
    <n v="5.78"/>
    <n v="264.95679999999999"/>
    <x v="9"/>
  </r>
  <r>
    <x v="0"/>
    <x v="86"/>
    <x v="6"/>
    <x v="3"/>
    <s v="OUT013"/>
    <x v="1"/>
    <x v="2"/>
    <x v="0"/>
    <x v="2865"/>
    <n v="10.695"/>
    <n v="74.003799999999998"/>
    <x v="9"/>
  </r>
  <r>
    <x v="0"/>
    <x v="1153"/>
    <x v="6"/>
    <x v="3"/>
    <s v="OUT013"/>
    <x v="1"/>
    <x v="2"/>
    <x v="0"/>
    <x v="2866"/>
    <n v="17.600000000000001"/>
    <n v="97.340999999999994"/>
    <x v="9"/>
  </r>
  <r>
    <x v="0"/>
    <x v="471"/>
    <x v="4"/>
    <x v="3"/>
    <s v="OUT013"/>
    <x v="1"/>
    <x v="2"/>
    <x v="0"/>
    <x v="2867"/>
    <n v="8.27"/>
    <n v="185.9924"/>
    <x v="9"/>
  </r>
  <r>
    <x v="1"/>
    <x v="792"/>
    <x v="13"/>
    <x v="1"/>
    <s v="OUT018"/>
    <x v="1"/>
    <x v="0"/>
    <x v="1"/>
    <x v="2868"/>
    <n v="12.3"/>
    <n v="33.987400000000001"/>
    <x v="9"/>
  </r>
  <r>
    <x v="1"/>
    <x v="1324"/>
    <x v="0"/>
    <x v="1"/>
    <s v="OUT018"/>
    <x v="1"/>
    <x v="0"/>
    <x v="1"/>
    <x v="2869"/>
    <n v="7.68"/>
    <n v="193.31620000000001"/>
    <x v="9"/>
  </r>
  <r>
    <x v="1"/>
    <x v="42"/>
    <x v="9"/>
    <x v="1"/>
    <s v="OUT018"/>
    <x v="1"/>
    <x v="0"/>
    <x v="1"/>
    <x v="2870"/>
    <n v="10.5"/>
    <n v="159.69460000000001"/>
    <x v="9"/>
  </r>
  <r>
    <x v="1"/>
    <x v="1233"/>
    <x v="1"/>
    <x v="1"/>
    <s v="OUT018"/>
    <x v="1"/>
    <x v="0"/>
    <x v="1"/>
    <x v="2871"/>
    <n v="20.6"/>
    <n v="149.23920000000001"/>
    <x v="9"/>
  </r>
  <r>
    <x v="1"/>
    <x v="569"/>
    <x v="5"/>
    <x v="1"/>
    <s v="OUT018"/>
    <x v="1"/>
    <x v="0"/>
    <x v="1"/>
    <x v="2872"/>
    <n v="13.6"/>
    <n v="177.93700000000001"/>
    <x v="9"/>
  </r>
  <r>
    <x v="1"/>
    <x v="271"/>
    <x v="13"/>
    <x v="1"/>
    <s v="OUT018"/>
    <x v="1"/>
    <x v="0"/>
    <x v="1"/>
    <x v="20"/>
    <n v="11.65"/>
    <n v="149.80240000000001"/>
    <x v="9"/>
  </r>
  <r>
    <x v="1"/>
    <x v="1011"/>
    <x v="13"/>
    <x v="1"/>
    <s v="OUT018"/>
    <x v="1"/>
    <x v="0"/>
    <x v="1"/>
    <x v="2873"/>
    <n v="14.85"/>
    <n v="142.38120000000001"/>
    <x v="9"/>
  </r>
  <r>
    <x v="1"/>
    <x v="583"/>
    <x v="13"/>
    <x v="1"/>
    <s v="OUT018"/>
    <x v="1"/>
    <x v="0"/>
    <x v="1"/>
    <x v="2874"/>
    <n v="20.5"/>
    <n v="109.45959999999999"/>
    <x v="9"/>
  </r>
  <r>
    <x v="1"/>
    <x v="984"/>
    <x v="13"/>
    <x v="1"/>
    <s v="OUT018"/>
    <x v="1"/>
    <x v="0"/>
    <x v="1"/>
    <x v="2875"/>
    <n v="20.85"/>
    <n v="180.066"/>
    <x v="9"/>
  </r>
  <r>
    <x v="1"/>
    <x v="697"/>
    <x v="8"/>
    <x v="1"/>
    <s v="OUT018"/>
    <x v="1"/>
    <x v="0"/>
    <x v="1"/>
    <x v="2876"/>
    <n v="15.85"/>
    <n v="177.43700000000001"/>
    <x v="9"/>
  </r>
  <r>
    <x v="1"/>
    <x v="564"/>
    <x v="8"/>
    <x v="1"/>
    <s v="OUT018"/>
    <x v="1"/>
    <x v="0"/>
    <x v="1"/>
    <x v="2877"/>
    <n v="17.850000000000001"/>
    <n v="196.07939999999999"/>
    <x v="9"/>
  </r>
  <r>
    <x v="1"/>
    <x v="1092"/>
    <x v="12"/>
    <x v="1"/>
    <s v="OUT018"/>
    <x v="1"/>
    <x v="0"/>
    <x v="1"/>
    <x v="2878"/>
    <n v="15.6"/>
    <n v="128.1994"/>
    <x v="9"/>
  </r>
  <r>
    <x v="1"/>
    <x v="92"/>
    <x v="3"/>
    <x v="1"/>
    <s v="OUT018"/>
    <x v="1"/>
    <x v="0"/>
    <x v="1"/>
    <x v="2879"/>
    <n v="12.5"/>
    <n v="119.14400000000001"/>
    <x v="9"/>
  </r>
  <r>
    <x v="1"/>
    <x v="1014"/>
    <x v="3"/>
    <x v="1"/>
    <s v="OUT018"/>
    <x v="1"/>
    <x v="0"/>
    <x v="1"/>
    <x v="2880"/>
    <n v="17.25"/>
    <n v="77.298599999999993"/>
    <x v="9"/>
  </r>
  <r>
    <x v="1"/>
    <x v="1379"/>
    <x v="0"/>
    <x v="1"/>
    <s v="OUT018"/>
    <x v="1"/>
    <x v="0"/>
    <x v="1"/>
    <x v="2881"/>
    <n v="6.0549999999999997"/>
    <n v="159.69200000000001"/>
    <x v="9"/>
  </r>
  <r>
    <x v="1"/>
    <x v="1030"/>
    <x v="0"/>
    <x v="1"/>
    <s v="OUT018"/>
    <x v="1"/>
    <x v="0"/>
    <x v="1"/>
    <x v="2882"/>
    <n v="7.7850000000000001"/>
    <n v="62.750999999999998"/>
    <x v="9"/>
  </r>
  <r>
    <x v="1"/>
    <x v="860"/>
    <x v="0"/>
    <x v="1"/>
    <s v="OUT018"/>
    <x v="1"/>
    <x v="0"/>
    <x v="1"/>
    <x v="2883"/>
    <n v="12.1"/>
    <n v="178.50020000000001"/>
    <x v="9"/>
  </r>
  <r>
    <x v="1"/>
    <x v="119"/>
    <x v="0"/>
    <x v="1"/>
    <s v="OUT018"/>
    <x v="1"/>
    <x v="0"/>
    <x v="1"/>
    <x v="2884"/>
    <n v="13.1"/>
    <n v="173.90539999999999"/>
    <x v="9"/>
  </r>
  <r>
    <x v="1"/>
    <x v="940"/>
    <x v="0"/>
    <x v="1"/>
    <s v="OUT018"/>
    <x v="1"/>
    <x v="0"/>
    <x v="1"/>
    <x v="2885"/>
    <n v="14"/>
    <n v="216.61920000000001"/>
    <x v="9"/>
  </r>
  <r>
    <x v="1"/>
    <x v="299"/>
    <x v="0"/>
    <x v="1"/>
    <s v="OUT018"/>
    <x v="1"/>
    <x v="0"/>
    <x v="1"/>
    <x v="20"/>
    <n v="16.7"/>
    <n v="109.19119999999999"/>
    <x v="9"/>
  </r>
  <r>
    <x v="1"/>
    <x v="511"/>
    <x v="0"/>
    <x v="1"/>
    <s v="OUT018"/>
    <x v="1"/>
    <x v="0"/>
    <x v="1"/>
    <x v="2377"/>
    <n v="17"/>
    <n v="170.91059999999999"/>
    <x v="9"/>
  </r>
  <r>
    <x v="1"/>
    <x v="861"/>
    <x v="0"/>
    <x v="1"/>
    <s v="OUT018"/>
    <x v="1"/>
    <x v="0"/>
    <x v="1"/>
    <x v="2886"/>
    <n v="19.75"/>
    <n v="188.0872"/>
    <x v="9"/>
  </r>
  <r>
    <x v="1"/>
    <x v="60"/>
    <x v="9"/>
    <x v="1"/>
    <s v="OUT018"/>
    <x v="1"/>
    <x v="0"/>
    <x v="1"/>
    <x v="2887"/>
    <n v="5.88"/>
    <n v="154.20179999999999"/>
    <x v="9"/>
  </r>
  <r>
    <x v="1"/>
    <x v="1380"/>
    <x v="1"/>
    <x v="1"/>
    <s v="OUT018"/>
    <x v="1"/>
    <x v="0"/>
    <x v="1"/>
    <x v="2888"/>
    <n v="11"/>
    <n v="100.33580000000001"/>
    <x v="9"/>
  </r>
  <r>
    <x v="1"/>
    <x v="6"/>
    <x v="1"/>
    <x v="1"/>
    <s v="OUT018"/>
    <x v="1"/>
    <x v="0"/>
    <x v="1"/>
    <x v="2889"/>
    <n v="11.8"/>
    <n v="81.761799999999994"/>
    <x v="9"/>
  </r>
  <r>
    <x v="1"/>
    <x v="1036"/>
    <x v="1"/>
    <x v="1"/>
    <s v="OUT018"/>
    <x v="1"/>
    <x v="0"/>
    <x v="1"/>
    <x v="2890"/>
    <n v="16.2"/>
    <n v="183.76079999999999"/>
    <x v="9"/>
  </r>
  <r>
    <x v="1"/>
    <x v="489"/>
    <x v="1"/>
    <x v="1"/>
    <s v="OUT018"/>
    <x v="1"/>
    <x v="0"/>
    <x v="1"/>
    <x v="2891"/>
    <n v="18.350000000000001"/>
    <n v="194.0162"/>
    <x v="9"/>
  </r>
  <r>
    <x v="1"/>
    <x v="671"/>
    <x v="5"/>
    <x v="1"/>
    <s v="OUT018"/>
    <x v="1"/>
    <x v="0"/>
    <x v="1"/>
    <x v="2892"/>
    <n v="5.9450000000000003"/>
    <n v="129.36519999999999"/>
    <x v="9"/>
  </r>
  <r>
    <x v="1"/>
    <x v="365"/>
    <x v="5"/>
    <x v="1"/>
    <s v="OUT018"/>
    <x v="1"/>
    <x v="0"/>
    <x v="1"/>
    <x v="2893"/>
    <n v="9"/>
    <n v="170.2474"/>
    <x v="9"/>
  </r>
  <r>
    <x v="1"/>
    <x v="251"/>
    <x v="5"/>
    <x v="1"/>
    <s v="OUT018"/>
    <x v="1"/>
    <x v="0"/>
    <x v="1"/>
    <x v="2894"/>
    <n v="15.1"/>
    <n v="139.84960000000001"/>
    <x v="9"/>
  </r>
  <r>
    <x v="1"/>
    <x v="1021"/>
    <x v="5"/>
    <x v="1"/>
    <s v="OUT018"/>
    <x v="1"/>
    <x v="0"/>
    <x v="1"/>
    <x v="2895"/>
    <n v="15.25"/>
    <n v="130.99680000000001"/>
    <x v="9"/>
  </r>
  <r>
    <x v="1"/>
    <x v="21"/>
    <x v="10"/>
    <x v="1"/>
    <s v="OUT018"/>
    <x v="1"/>
    <x v="0"/>
    <x v="1"/>
    <x v="2896"/>
    <n v="10.895"/>
    <n v="50.266599999999997"/>
    <x v="9"/>
  </r>
  <r>
    <x v="1"/>
    <x v="255"/>
    <x v="6"/>
    <x v="1"/>
    <s v="OUT018"/>
    <x v="1"/>
    <x v="0"/>
    <x v="1"/>
    <x v="2897"/>
    <n v="9.1950000000000003"/>
    <n v="183.6634"/>
    <x v="9"/>
  </r>
  <r>
    <x v="1"/>
    <x v="544"/>
    <x v="6"/>
    <x v="1"/>
    <s v="OUT018"/>
    <x v="1"/>
    <x v="0"/>
    <x v="1"/>
    <x v="2898"/>
    <n v="16.850000000000001"/>
    <n v="145.27600000000001"/>
    <x v="9"/>
  </r>
  <r>
    <x v="1"/>
    <x v="996"/>
    <x v="4"/>
    <x v="1"/>
    <s v="OUT018"/>
    <x v="1"/>
    <x v="0"/>
    <x v="1"/>
    <x v="2899"/>
    <n v="16.100000000000001"/>
    <n v="189.08459999999999"/>
    <x v="9"/>
  </r>
  <r>
    <x v="1"/>
    <x v="1381"/>
    <x v="15"/>
    <x v="1"/>
    <s v="OUT018"/>
    <x v="1"/>
    <x v="0"/>
    <x v="1"/>
    <x v="2900"/>
    <n v="18"/>
    <n v="178.36859999999999"/>
    <x v="9"/>
  </r>
  <r>
    <x v="0"/>
    <x v="1070"/>
    <x v="13"/>
    <x v="1"/>
    <s v="OUT018"/>
    <x v="1"/>
    <x v="0"/>
    <x v="1"/>
    <x v="2901"/>
    <n v="4.88"/>
    <n v="53.329799999999999"/>
    <x v="9"/>
  </r>
  <r>
    <x v="0"/>
    <x v="370"/>
    <x v="13"/>
    <x v="1"/>
    <s v="OUT018"/>
    <x v="1"/>
    <x v="0"/>
    <x v="1"/>
    <x v="2902"/>
    <n v="5.26"/>
    <n v="165.48679999999999"/>
    <x v="9"/>
  </r>
  <r>
    <x v="0"/>
    <x v="382"/>
    <x v="13"/>
    <x v="1"/>
    <s v="OUT018"/>
    <x v="1"/>
    <x v="0"/>
    <x v="1"/>
    <x v="2903"/>
    <n v="7.8550000000000004"/>
    <n v="36.284799999999997"/>
    <x v="9"/>
  </r>
  <r>
    <x v="0"/>
    <x v="1283"/>
    <x v="13"/>
    <x v="1"/>
    <s v="OUT018"/>
    <x v="1"/>
    <x v="0"/>
    <x v="1"/>
    <x v="2904"/>
    <n v="20.85"/>
    <n v="87.251400000000004"/>
    <x v="9"/>
  </r>
  <r>
    <x v="0"/>
    <x v="1089"/>
    <x v="8"/>
    <x v="1"/>
    <s v="OUT018"/>
    <x v="1"/>
    <x v="0"/>
    <x v="1"/>
    <x v="2905"/>
    <n v="5.94"/>
    <n v="188.0556"/>
    <x v="9"/>
  </r>
  <r>
    <x v="0"/>
    <x v="1107"/>
    <x v="3"/>
    <x v="1"/>
    <s v="OUT018"/>
    <x v="1"/>
    <x v="0"/>
    <x v="1"/>
    <x v="2906"/>
    <n v="11.8"/>
    <n v="117.0834"/>
    <x v="9"/>
  </r>
  <r>
    <x v="0"/>
    <x v="1367"/>
    <x v="2"/>
    <x v="1"/>
    <s v="OUT018"/>
    <x v="1"/>
    <x v="0"/>
    <x v="1"/>
    <x v="2907"/>
    <n v="6.8650000000000002"/>
    <n v="244.14859999999999"/>
    <x v="9"/>
  </r>
  <r>
    <x v="0"/>
    <x v="139"/>
    <x v="2"/>
    <x v="1"/>
    <s v="OUT018"/>
    <x v="1"/>
    <x v="0"/>
    <x v="1"/>
    <x v="2908"/>
    <n v="9.1950000000000003"/>
    <n v="50.766599999999997"/>
    <x v="9"/>
  </r>
  <r>
    <x v="0"/>
    <x v="913"/>
    <x v="0"/>
    <x v="1"/>
    <s v="OUT018"/>
    <x v="1"/>
    <x v="0"/>
    <x v="1"/>
    <x v="2909"/>
    <n v="12.15"/>
    <n v="164.15520000000001"/>
    <x v="9"/>
  </r>
  <r>
    <x v="0"/>
    <x v="440"/>
    <x v="7"/>
    <x v="1"/>
    <s v="OUT018"/>
    <x v="1"/>
    <x v="0"/>
    <x v="1"/>
    <x v="2910"/>
    <n v="10.395"/>
    <n v="227.93520000000001"/>
    <x v="9"/>
  </r>
  <r>
    <x v="0"/>
    <x v="1112"/>
    <x v="7"/>
    <x v="1"/>
    <s v="OUT018"/>
    <x v="1"/>
    <x v="0"/>
    <x v="1"/>
    <x v="2911"/>
    <n v="15.1"/>
    <n v="134.49420000000001"/>
    <x v="9"/>
  </r>
  <r>
    <x v="0"/>
    <x v="600"/>
    <x v="6"/>
    <x v="1"/>
    <s v="OUT018"/>
    <x v="1"/>
    <x v="0"/>
    <x v="1"/>
    <x v="2912"/>
    <n v="5.0949999999999998"/>
    <n v="142.4838"/>
    <x v="9"/>
  </r>
  <r>
    <x v="0"/>
    <x v="762"/>
    <x v="6"/>
    <x v="1"/>
    <s v="OUT018"/>
    <x v="1"/>
    <x v="0"/>
    <x v="1"/>
    <x v="2913"/>
    <n v="13.35"/>
    <n v="179.76599999999999"/>
    <x v="9"/>
  </r>
  <r>
    <x v="0"/>
    <x v="522"/>
    <x v="6"/>
    <x v="1"/>
    <s v="OUT018"/>
    <x v="1"/>
    <x v="0"/>
    <x v="1"/>
    <x v="20"/>
    <n v="15.5"/>
    <n v="147.24180000000001"/>
    <x v="9"/>
  </r>
  <r>
    <x v="0"/>
    <x v="1153"/>
    <x v="6"/>
    <x v="1"/>
    <s v="OUT018"/>
    <x v="1"/>
    <x v="0"/>
    <x v="1"/>
    <x v="2914"/>
    <n v="17.600000000000001"/>
    <n v="98.040999999999997"/>
    <x v="9"/>
  </r>
  <r>
    <x v="0"/>
    <x v="1382"/>
    <x v="15"/>
    <x v="1"/>
    <s v="OUT018"/>
    <x v="1"/>
    <x v="0"/>
    <x v="1"/>
    <x v="2915"/>
    <n v="9.5"/>
    <n v="185.78980000000001"/>
    <x v="9"/>
  </r>
  <r>
    <x v="1"/>
    <x v="1063"/>
    <x v="0"/>
    <x v="7"/>
    <s v="OUT027"/>
    <x v="1"/>
    <x v="0"/>
    <x v="3"/>
    <x v="2916"/>
    <m/>
    <n v="148.70500000000001"/>
    <x v="9"/>
  </r>
  <r>
    <x v="1"/>
    <x v="946"/>
    <x v="5"/>
    <x v="7"/>
    <s v="OUT027"/>
    <x v="1"/>
    <x v="0"/>
    <x v="3"/>
    <x v="2917"/>
    <m/>
    <n v="121.9098"/>
    <x v="9"/>
  </r>
  <r>
    <x v="1"/>
    <x v="461"/>
    <x v="7"/>
    <x v="7"/>
    <s v="OUT027"/>
    <x v="1"/>
    <x v="0"/>
    <x v="3"/>
    <x v="2918"/>
    <m/>
    <n v="37.882199999999997"/>
    <x v="9"/>
  </r>
  <r>
    <x v="1"/>
    <x v="1191"/>
    <x v="7"/>
    <x v="7"/>
    <s v="OUT027"/>
    <x v="1"/>
    <x v="0"/>
    <x v="3"/>
    <x v="2919"/>
    <m/>
    <n v="156.23140000000001"/>
    <x v="9"/>
  </r>
  <r>
    <x v="1"/>
    <x v="1172"/>
    <x v="3"/>
    <x v="7"/>
    <s v="OUT027"/>
    <x v="1"/>
    <x v="0"/>
    <x v="3"/>
    <x v="2920"/>
    <m/>
    <n v="108.9254"/>
    <x v="9"/>
  </r>
  <r>
    <x v="1"/>
    <x v="1252"/>
    <x v="3"/>
    <x v="7"/>
    <s v="OUT027"/>
    <x v="1"/>
    <x v="0"/>
    <x v="3"/>
    <x v="2921"/>
    <m/>
    <n v="217.08240000000001"/>
    <x v="9"/>
  </r>
  <r>
    <x v="1"/>
    <x v="1026"/>
    <x v="3"/>
    <x v="7"/>
    <s v="OUT027"/>
    <x v="1"/>
    <x v="0"/>
    <x v="3"/>
    <x v="2922"/>
    <m/>
    <n v="51.6008"/>
    <x v="9"/>
  </r>
  <r>
    <x v="1"/>
    <x v="53"/>
    <x v="2"/>
    <x v="7"/>
    <s v="OUT027"/>
    <x v="1"/>
    <x v="0"/>
    <x v="3"/>
    <x v="2923"/>
    <m/>
    <n v="146.60759999999999"/>
    <x v="9"/>
  </r>
  <r>
    <x v="1"/>
    <x v="58"/>
    <x v="0"/>
    <x v="7"/>
    <s v="OUT027"/>
    <x v="1"/>
    <x v="0"/>
    <x v="3"/>
    <x v="2924"/>
    <m/>
    <n v="39.116399999999999"/>
    <x v="9"/>
  </r>
  <r>
    <x v="1"/>
    <x v="57"/>
    <x v="0"/>
    <x v="7"/>
    <s v="OUT027"/>
    <x v="1"/>
    <x v="0"/>
    <x v="3"/>
    <x v="2925"/>
    <m/>
    <n v="111.0228"/>
    <x v="9"/>
  </r>
  <r>
    <x v="1"/>
    <x v="1383"/>
    <x v="9"/>
    <x v="7"/>
    <s v="OUT027"/>
    <x v="1"/>
    <x v="0"/>
    <x v="3"/>
    <x v="2926"/>
    <m/>
    <n v="179.43440000000001"/>
    <x v="9"/>
  </r>
  <r>
    <x v="1"/>
    <x v="562"/>
    <x v="1"/>
    <x v="7"/>
    <s v="OUT027"/>
    <x v="1"/>
    <x v="0"/>
    <x v="3"/>
    <x v="2927"/>
    <m/>
    <n v="161.49199999999999"/>
    <x v="9"/>
  </r>
  <r>
    <x v="1"/>
    <x v="246"/>
    <x v="1"/>
    <x v="7"/>
    <s v="OUT027"/>
    <x v="1"/>
    <x v="0"/>
    <x v="3"/>
    <x v="2928"/>
    <m/>
    <n v="101.6674"/>
    <x v="9"/>
  </r>
  <r>
    <x v="1"/>
    <x v="772"/>
    <x v="5"/>
    <x v="7"/>
    <s v="OUT027"/>
    <x v="1"/>
    <x v="0"/>
    <x v="3"/>
    <x v="2929"/>
    <m/>
    <n v="84.588200000000001"/>
    <x v="9"/>
  </r>
  <r>
    <x v="1"/>
    <x v="1278"/>
    <x v="5"/>
    <x v="7"/>
    <s v="OUT027"/>
    <x v="1"/>
    <x v="0"/>
    <x v="3"/>
    <x v="2930"/>
    <m/>
    <n v="125.6678"/>
    <x v="9"/>
  </r>
  <r>
    <x v="1"/>
    <x v="1346"/>
    <x v="5"/>
    <x v="7"/>
    <s v="OUT027"/>
    <x v="1"/>
    <x v="0"/>
    <x v="3"/>
    <x v="2931"/>
    <m/>
    <n v="44.411200000000001"/>
    <x v="9"/>
  </r>
  <r>
    <x v="1"/>
    <x v="1065"/>
    <x v="5"/>
    <x v="7"/>
    <s v="OUT027"/>
    <x v="1"/>
    <x v="0"/>
    <x v="3"/>
    <x v="2932"/>
    <m/>
    <n v="260.99099999999999"/>
    <x v="9"/>
  </r>
  <r>
    <x v="1"/>
    <x v="930"/>
    <x v="7"/>
    <x v="7"/>
    <s v="OUT027"/>
    <x v="1"/>
    <x v="0"/>
    <x v="3"/>
    <x v="2933"/>
    <m/>
    <n v="65.882599999999996"/>
    <x v="9"/>
  </r>
  <r>
    <x v="1"/>
    <x v="739"/>
    <x v="10"/>
    <x v="7"/>
    <s v="OUT027"/>
    <x v="1"/>
    <x v="0"/>
    <x v="3"/>
    <x v="2934"/>
    <m/>
    <n v="143.047"/>
    <x v="9"/>
  </r>
  <r>
    <x v="1"/>
    <x v="1269"/>
    <x v="10"/>
    <x v="7"/>
    <s v="OUT027"/>
    <x v="1"/>
    <x v="0"/>
    <x v="3"/>
    <x v="2935"/>
    <m/>
    <n v="106.6938"/>
    <x v="9"/>
  </r>
  <r>
    <x v="1"/>
    <x v="1384"/>
    <x v="14"/>
    <x v="7"/>
    <s v="OUT027"/>
    <x v="1"/>
    <x v="0"/>
    <x v="3"/>
    <x v="2936"/>
    <m/>
    <n v="52.498199999999997"/>
    <x v="9"/>
  </r>
  <r>
    <x v="1"/>
    <x v="529"/>
    <x v="6"/>
    <x v="7"/>
    <s v="OUT027"/>
    <x v="1"/>
    <x v="0"/>
    <x v="3"/>
    <x v="2937"/>
    <m/>
    <n v="59.822000000000003"/>
    <x v="9"/>
  </r>
  <r>
    <x v="1"/>
    <x v="1216"/>
    <x v="6"/>
    <x v="7"/>
    <s v="OUT027"/>
    <x v="1"/>
    <x v="0"/>
    <x v="3"/>
    <x v="2938"/>
    <m/>
    <n v="147.74180000000001"/>
    <x v="9"/>
  </r>
  <r>
    <x v="1"/>
    <x v="1359"/>
    <x v="4"/>
    <x v="7"/>
    <s v="OUT027"/>
    <x v="1"/>
    <x v="0"/>
    <x v="3"/>
    <x v="20"/>
    <m/>
    <n v="87.388199999999998"/>
    <x v="9"/>
  </r>
  <r>
    <x v="1"/>
    <x v="517"/>
    <x v="4"/>
    <x v="7"/>
    <s v="OUT027"/>
    <x v="1"/>
    <x v="0"/>
    <x v="3"/>
    <x v="20"/>
    <m/>
    <n v="89.414599999999993"/>
    <x v="9"/>
  </r>
  <r>
    <x v="1"/>
    <x v="1385"/>
    <x v="4"/>
    <x v="7"/>
    <s v="OUT027"/>
    <x v="1"/>
    <x v="0"/>
    <x v="3"/>
    <x v="2939"/>
    <m/>
    <n v="143.9102"/>
    <x v="9"/>
  </r>
  <r>
    <x v="1"/>
    <x v="1386"/>
    <x v="15"/>
    <x v="7"/>
    <s v="OUT027"/>
    <x v="1"/>
    <x v="0"/>
    <x v="3"/>
    <x v="2940"/>
    <m/>
    <n v="120.744"/>
    <x v="9"/>
  </r>
  <r>
    <x v="0"/>
    <x v="833"/>
    <x v="13"/>
    <x v="7"/>
    <s v="OUT027"/>
    <x v="1"/>
    <x v="0"/>
    <x v="3"/>
    <x v="2941"/>
    <m/>
    <n v="59.421999999999997"/>
    <x v="9"/>
  </r>
  <r>
    <x v="0"/>
    <x v="682"/>
    <x v="3"/>
    <x v="7"/>
    <s v="OUT027"/>
    <x v="1"/>
    <x v="0"/>
    <x v="3"/>
    <x v="20"/>
    <m/>
    <n v="91.848799999999997"/>
    <x v="9"/>
  </r>
  <r>
    <x v="0"/>
    <x v="1297"/>
    <x v="3"/>
    <x v="7"/>
    <s v="OUT027"/>
    <x v="1"/>
    <x v="0"/>
    <x v="3"/>
    <x v="2942"/>
    <m/>
    <n v="215.52180000000001"/>
    <x v="9"/>
  </r>
  <r>
    <x v="0"/>
    <x v="463"/>
    <x v="11"/>
    <x v="7"/>
    <s v="OUT027"/>
    <x v="1"/>
    <x v="0"/>
    <x v="3"/>
    <x v="2943"/>
    <m/>
    <n v="88.254000000000005"/>
    <x v="9"/>
  </r>
  <r>
    <x v="0"/>
    <x v="407"/>
    <x v="11"/>
    <x v="7"/>
    <s v="OUT027"/>
    <x v="1"/>
    <x v="0"/>
    <x v="3"/>
    <x v="2944"/>
    <m/>
    <n v="124.3704"/>
    <x v="9"/>
  </r>
  <r>
    <x v="0"/>
    <x v="1387"/>
    <x v="2"/>
    <x v="7"/>
    <s v="OUT027"/>
    <x v="1"/>
    <x v="0"/>
    <x v="3"/>
    <x v="2945"/>
    <m/>
    <n v="125.7362"/>
    <x v="9"/>
  </r>
  <r>
    <x v="0"/>
    <x v="385"/>
    <x v="2"/>
    <x v="7"/>
    <s v="OUT027"/>
    <x v="1"/>
    <x v="0"/>
    <x v="3"/>
    <x v="2946"/>
    <m/>
    <n v="178.1344"/>
    <x v="9"/>
  </r>
  <r>
    <x v="0"/>
    <x v="503"/>
    <x v="2"/>
    <x v="7"/>
    <s v="OUT027"/>
    <x v="1"/>
    <x v="0"/>
    <x v="3"/>
    <x v="2947"/>
    <m/>
    <n v="176.87119999999999"/>
    <x v="9"/>
  </r>
  <r>
    <x v="0"/>
    <x v="1047"/>
    <x v="2"/>
    <x v="7"/>
    <s v="OUT027"/>
    <x v="1"/>
    <x v="0"/>
    <x v="3"/>
    <x v="2948"/>
    <m/>
    <n v="59.258800000000001"/>
    <x v="9"/>
  </r>
  <r>
    <x v="0"/>
    <x v="1110"/>
    <x v="0"/>
    <x v="7"/>
    <s v="OUT027"/>
    <x v="1"/>
    <x v="0"/>
    <x v="3"/>
    <x v="2949"/>
    <m/>
    <n v="223.80879999999999"/>
    <x v="9"/>
  </r>
  <r>
    <x v="0"/>
    <x v="716"/>
    <x v="0"/>
    <x v="7"/>
    <s v="OUT027"/>
    <x v="1"/>
    <x v="0"/>
    <x v="3"/>
    <x v="20"/>
    <m/>
    <n v="188.25559999999999"/>
    <x v="9"/>
  </r>
  <r>
    <x v="0"/>
    <x v="1260"/>
    <x v="0"/>
    <x v="7"/>
    <s v="OUT027"/>
    <x v="1"/>
    <x v="0"/>
    <x v="3"/>
    <x v="2950"/>
    <m/>
    <n v="130.99680000000001"/>
    <x v="9"/>
  </r>
  <r>
    <x v="0"/>
    <x v="961"/>
    <x v="0"/>
    <x v="7"/>
    <s v="OUT027"/>
    <x v="1"/>
    <x v="0"/>
    <x v="3"/>
    <x v="2951"/>
    <m/>
    <n v="168.6448"/>
    <x v="9"/>
  </r>
  <r>
    <x v="0"/>
    <x v="838"/>
    <x v="6"/>
    <x v="7"/>
    <s v="OUT027"/>
    <x v="1"/>
    <x v="0"/>
    <x v="3"/>
    <x v="2952"/>
    <m/>
    <n v="107.8254"/>
    <x v="9"/>
  </r>
  <r>
    <x v="0"/>
    <x v="211"/>
    <x v="6"/>
    <x v="7"/>
    <s v="OUT027"/>
    <x v="1"/>
    <x v="0"/>
    <x v="3"/>
    <x v="2953"/>
    <m/>
    <n v="85.353999999999999"/>
    <x v="9"/>
  </r>
  <r>
    <x v="0"/>
    <x v="911"/>
    <x v="4"/>
    <x v="7"/>
    <s v="OUT027"/>
    <x v="1"/>
    <x v="0"/>
    <x v="3"/>
    <x v="2954"/>
    <m/>
    <n v="231.89580000000001"/>
    <x v="9"/>
  </r>
  <r>
    <x v="0"/>
    <x v="1388"/>
    <x v="15"/>
    <x v="7"/>
    <s v="OUT027"/>
    <x v="1"/>
    <x v="0"/>
    <x v="3"/>
    <x v="20"/>
    <m/>
    <n v="59.8904"/>
    <x v="9"/>
  </r>
  <r>
    <x v="1"/>
    <x v="299"/>
    <x v="0"/>
    <x v="7"/>
    <s v="OUT027"/>
    <x v="1"/>
    <x v="0"/>
    <x v="3"/>
    <x v="2955"/>
    <m/>
    <n v="110.99120000000001"/>
    <x v="9"/>
  </r>
  <r>
    <x v="1"/>
    <x v="574"/>
    <x v="6"/>
    <x v="7"/>
    <s v="OUT027"/>
    <x v="1"/>
    <x v="0"/>
    <x v="3"/>
    <x v="2956"/>
    <m/>
    <n v="107.76220000000001"/>
    <x v="10"/>
  </r>
  <r>
    <x v="1"/>
    <x v="36"/>
    <x v="0"/>
    <x v="0"/>
    <s v="OUT049"/>
    <x v="0"/>
    <x v="0"/>
    <x v="0"/>
    <x v="20"/>
    <n v="11.8"/>
    <n v="45.540199999999999"/>
    <x v="10"/>
  </r>
  <r>
    <x v="0"/>
    <x v="380"/>
    <x v="12"/>
    <x v="2"/>
    <s v="OUT046"/>
    <x v="0"/>
    <x v="1"/>
    <x v="0"/>
    <x v="2957"/>
    <n v="9"/>
    <n v="56.361400000000003"/>
    <x v="10"/>
  </r>
  <r>
    <x v="1"/>
    <x v="899"/>
    <x v="9"/>
    <x v="3"/>
    <s v="OUT013"/>
    <x v="1"/>
    <x v="2"/>
    <x v="0"/>
    <x v="2958"/>
    <n v="11.65"/>
    <n v="39.116399999999999"/>
    <x v="10"/>
  </r>
  <r>
    <x v="1"/>
    <x v="50"/>
    <x v="3"/>
    <x v="4"/>
    <s v="OUT045"/>
    <x v="2"/>
    <x v="1"/>
    <x v="0"/>
    <x v="2959"/>
    <n v="10"/>
    <n v="265.2226"/>
    <x v="10"/>
  </r>
  <r>
    <x v="0"/>
    <x v="1389"/>
    <x v="3"/>
    <x v="3"/>
    <s v="OUT013"/>
    <x v="1"/>
    <x v="2"/>
    <x v="0"/>
    <x v="2960"/>
    <n v="9.8949999999999996"/>
    <n v="117.0492"/>
    <x v="10"/>
  </r>
  <r>
    <x v="1"/>
    <x v="1180"/>
    <x v="0"/>
    <x v="5"/>
    <s v="OUT017"/>
    <x v="2"/>
    <x v="1"/>
    <x v="0"/>
    <x v="2961"/>
    <n v="10.895"/>
    <n v="196.3794"/>
    <x v="10"/>
  </r>
  <r>
    <x v="0"/>
    <x v="1390"/>
    <x v="7"/>
    <x v="4"/>
    <s v="OUT045"/>
    <x v="2"/>
    <x v="1"/>
    <x v="0"/>
    <x v="2962"/>
    <n v="7.97"/>
    <n v="87.351399999999998"/>
    <x v="10"/>
  </r>
  <r>
    <x v="0"/>
    <x v="290"/>
    <x v="2"/>
    <x v="7"/>
    <s v="OUT019"/>
    <x v="0"/>
    <x v="1"/>
    <x v="2"/>
    <x v="2963"/>
    <m/>
    <n v="51.069200000000002"/>
    <x v="10"/>
  </r>
  <r>
    <x v="0"/>
    <x v="1002"/>
    <x v="11"/>
    <x v="4"/>
    <s v="OUT045"/>
    <x v="2"/>
    <x v="1"/>
    <x v="0"/>
    <x v="2964"/>
    <n v="13.65"/>
    <n v="186.024"/>
    <x v="10"/>
  </r>
  <r>
    <x v="0"/>
    <x v="270"/>
    <x v="6"/>
    <x v="2"/>
    <s v="OUT046"/>
    <x v="0"/>
    <x v="1"/>
    <x v="0"/>
    <x v="2965"/>
    <n v="15.6"/>
    <n v="170.1764"/>
    <x v="10"/>
  </r>
  <r>
    <x v="1"/>
    <x v="54"/>
    <x v="2"/>
    <x v="7"/>
    <s v="OUT019"/>
    <x v="0"/>
    <x v="1"/>
    <x v="2"/>
    <x v="2966"/>
    <m/>
    <n v="120.0414"/>
    <x v="10"/>
  </r>
  <r>
    <x v="0"/>
    <x v="716"/>
    <x v="0"/>
    <x v="2"/>
    <s v="OUT046"/>
    <x v="0"/>
    <x v="1"/>
    <x v="0"/>
    <x v="2967"/>
    <n v="8.75"/>
    <n v="187.85560000000001"/>
    <x v="10"/>
  </r>
  <r>
    <x v="1"/>
    <x v="1193"/>
    <x v="4"/>
    <x v="3"/>
    <s v="OUT013"/>
    <x v="1"/>
    <x v="2"/>
    <x v="0"/>
    <x v="2968"/>
    <n v="14.15"/>
    <n v="41.413800000000002"/>
    <x v="10"/>
  </r>
  <r>
    <x v="0"/>
    <x v="1194"/>
    <x v="8"/>
    <x v="4"/>
    <s v="OUT045"/>
    <x v="2"/>
    <x v="1"/>
    <x v="0"/>
    <x v="20"/>
    <n v="9.1"/>
    <n v="173.2054"/>
    <x v="10"/>
  </r>
  <r>
    <x v="1"/>
    <x v="1252"/>
    <x v="3"/>
    <x v="5"/>
    <s v="OUT017"/>
    <x v="2"/>
    <x v="1"/>
    <x v="0"/>
    <x v="2969"/>
    <n v="15.2"/>
    <n v="216.88239999999999"/>
    <x v="10"/>
  </r>
  <r>
    <x v="1"/>
    <x v="1145"/>
    <x v="10"/>
    <x v="8"/>
    <s v="OUT035"/>
    <x v="2"/>
    <x v="1"/>
    <x v="0"/>
    <x v="2970"/>
    <n v="14.5"/>
    <n v="164.821"/>
    <x v="10"/>
  </r>
  <r>
    <x v="1"/>
    <x v="482"/>
    <x v="13"/>
    <x v="4"/>
    <s v="OUT045"/>
    <x v="2"/>
    <x v="1"/>
    <x v="0"/>
    <x v="2971"/>
    <n v="11.1"/>
    <n v="157.46039999999999"/>
    <x v="10"/>
  </r>
  <r>
    <x v="0"/>
    <x v="706"/>
    <x v="13"/>
    <x v="6"/>
    <s v="OUT010"/>
    <x v="1"/>
    <x v="1"/>
    <x v="2"/>
    <x v="2972"/>
    <n v="15.5"/>
    <n v="81.593400000000003"/>
    <x v="10"/>
  </r>
  <r>
    <x v="1"/>
    <x v="1018"/>
    <x v="9"/>
    <x v="7"/>
    <s v="OUT027"/>
    <x v="1"/>
    <x v="0"/>
    <x v="3"/>
    <x v="2973"/>
    <m/>
    <n v="192.88460000000001"/>
    <x v="10"/>
  </r>
  <r>
    <x v="1"/>
    <x v="878"/>
    <x v="3"/>
    <x v="3"/>
    <s v="OUT013"/>
    <x v="1"/>
    <x v="2"/>
    <x v="0"/>
    <x v="2974"/>
    <n v="12"/>
    <n v="179.39760000000001"/>
    <x v="10"/>
  </r>
  <r>
    <x v="1"/>
    <x v="1391"/>
    <x v="2"/>
    <x v="7"/>
    <s v="OUT019"/>
    <x v="0"/>
    <x v="1"/>
    <x v="2"/>
    <x v="2975"/>
    <m/>
    <n v="41.579599999999999"/>
    <x v="10"/>
  </r>
  <r>
    <x v="0"/>
    <x v="1312"/>
    <x v="2"/>
    <x v="2"/>
    <s v="OUT046"/>
    <x v="0"/>
    <x v="1"/>
    <x v="0"/>
    <x v="2976"/>
    <n v="8.9849999999999994"/>
    <n v="128.83099999999999"/>
    <x v="10"/>
  </r>
  <r>
    <x v="1"/>
    <x v="679"/>
    <x v="2"/>
    <x v="7"/>
    <s v="OUT019"/>
    <x v="0"/>
    <x v="1"/>
    <x v="2"/>
    <x v="2977"/>
    <m/>
    <n v="76.867000000000004"/>
    <x v="10"/>
  </r>
  <r>
    <x v="1"/>
    <x v="343"/>
    <x v="4"/>
    <x v="2"/>
    <s v="OUT046"/>
    <x v="0"/>
    <x v="1"/>
    <x v="0"/>
    <x v="2978"/>
    <n v="7.97"/>
    <n v="174.04220000000001"/>
    <x v="10"/>
  </r>
  <r>
    <x v="0"/>
    <x v="226"/>
    <x v="7"/>
    <x v="7"/>
    <s v="OUT027"/>
    <x v="1"/>
    <x v="0"/>
    <x v="3"/>
    <x v="2979"/>
    <m/>
    <n v="166.08160000000001"/>
    <x v="10"/>
  </r>
  <r>
    <x v="0"/>
    <x v="352"/>
    <x v="7"/>
    <x v="3"/>
    <s v="OUT013"/>
    <x v="1"/>
    <x v="2"/>
    <x v="0"/>
    <x v="2980"/>
    <n v="6.7850000000000001"/>
    <n v="41.211199999999998"/>
    <x v="10"/>
  </r>
  <r>
    <x v="1"/>
    <x v="488"/>
    <x v="3"/>
    <x v="1"/>
    <s v="OUT018"/>
    <x v="1"/>
    <x v="0"/>
    <x v="1"/>
    <x v="2981"/>
    <n v="19.5"/>
    <n v="178.6002"/>
    <x v="10"/>
  </r>
  <r>
    <x v="0"/>
    <x v="1206"/>
    <x v="2"/>
    <x v="5"/>
    <s v="OUT017"/>
    <x v="2"/>
    <x v="1"/>
    <x v="0"/>
    <x v="2982"/>
    <n v="6.6349999999999998"/>
    <n v="37.450600000000001"/>
    <x v="10"/>
  </r>
  <r>
    <x v="0"/>
    <x v="791"/>
    <x v="6"/>
    <x v="0"/>
    <s v="OUT049"/>
    <x v="0"/>
    <x v="0"/>
    <x v="0"/>
    <x v="2983"/>
    <n v="13.8"/>
    <n v="230.0984"/>
    <x v="10"/>
  </r>
  <r>
    <x v="1"/>
    <x v="100"/>
    <x v="1"/>
    <x v="2"/>
    <s v="OUT046"/>
    <x v="0"/>
    <x v="1"/>
    <x v="0"/>
    <x v="2984"/>
    <n v="19"/>
    <n v="211.02440000000001"/>
    <x v="10"/>
  </r>
  <r>
    <x v="1"/>
    <x v="596"/>
    <x v="15"/>
    <x v="3"/>
    <s v="OUT013"/>
    <x v="1"/>
    <x v="2"/>
    <x v="0"/>
    <x v="2985"/>
    <n v="16"/>
    <n v="223.84039999999999"/>
    <x v="10"/>
  </r>
  <r>
    <x v="1"/>
    <x v="1392"/>
    <x v="0"/>
    <x v="8"/>
    <s v="OUT035"/>
    <x v="2"/>
    <x v="1"/>
    <x v="0"/>
    <x v="2986"/>
    <n v="10.3"/>
    <n v="101.0042"/>
    <x v="10"/>
  </r>
  <r>
    <x v="1"/>
    <x v="121"/>
    <x v="1"/>
    <x v="3"/>
    <s v="OUT013"/>
    <x v="1"/>
    <x v="2"/>
    <x v="0"/>
    <x v="2987"/>
    <n v="15"/>
    <n v="140.38380000000001"/>
    <x v="10"/>
  </r>
  <r>
    <x v="1"/>
    <x v="1237"/>
    <x v="0"/>
    <x v="3"/>
    <s v="OUT013"/>
    <x v="1"/>
    <x v="2"/>
    <x v="0"/>
    <x v="2988"/>
    <n v="8.3249999999999993"/>
    <n v="38.713799999999999"/>
    <x v="10"/>
  </r>
  <r>
    <x v="1"/>
    <x v="568"/>
    <x v="5"/>
    <x v="8"/>
    <s v="OUT035"/>
    <x v="2"/>
    <x v="1"/>
    <x v="0"/>
    <x v="2989"/>
    <n v="8.6950000000000003"/>
    <n v="93.409400000000005"/>
    <x v="10"/>
  </r>
  <r>
    <x v="1"/>
    <x v="858"/>
    <x v="3"/>
    <x v="6"/>
    <s v="OUT010"/>
    <x v="1"/>
    <x v="1"/>
    <x v="2"/>
    <x v="2990"/>
    <n v="21.35"/>
    <n v="258.32780000000002"/>
    <x v="10"/>
  </r>
  <r>
    <x v="1"/>
    <x v="493"/>
    <x v="13"/>
    <x v="7"/>
    <s v="OUT027"/>
    <x v="1"/>
    <x v="0"/>
    <x v="3"/>
    <x v="2991"/>
    <m/>
    <n v="90.080399999999997"/>
    <x v="10"/>
  </r>
  <r>
    <x v="1"/>
    <x v="295"/>
    <x v="11"/>
    <x v="6"/>
    <s v="OUT010"/>
    <x v="1"/>
    <x v="0"/>
    <x v="2"/>
    <x v="2992"/>
    <n v="10.895"/>
    <n v="263.45679999999999"/>
    <x v="10"/>
  </r>
  <r>
    <x v="0"/>
    <x v="1006"/>
    <x v="0"/>
    <x v="5"/>
    <s v="OUT017"/>
    <x v="2"/>
    <x v="0"/>
    <x v="0"/>
    <x v="2993"/>
    <n v="19"/>
    <n v="227.77199999999999"/>
    <x v="10"/>
  </r>
  <r>
    <x v="1"/>
    <x v="573"/>
    <x v="0"/>
    <x v="2"/>
    <s v="OUT046"/>
    <x v="0"/>
    <x v="1"/>
    <x v="0"/>
    <x v="20"/>
    <n v="16.600000000000001"/>
    <n v="173.37379999999999"/>
    <x v="10"/>
  </r>
  <r>
    <x v="1"/>
    <x v="323"/>
    <x v="2"/>
    <x v="3"/>
    <s v="OUT013"/>
    <x v="1"/>
    <x v="2"/>
    <x v="0"/>
    <x v="2994"/>
    <n v="10"/>
    <n v="138.71799999999999"/>
    <x v="10"/>
  </r>
  <r>
    <x v="0"/>
    <x v="267"/>
    <x v="7"/>
    <x v="0"/>
    <s v="OUT049"/>
    <x v="0"/>
    <x v="0"/>
    <x v="0"/>
    <x v="2995"/>
    <n v="5.63"/>
    <n v="105.3306"/>
    <x v="10"/>
  </r>
  <r>
    <x v="1"/>
    <x v="743"/>
    <x v="2"/>
    <x v="1"/>
    <s v="OUT018"/>
    <x v="1"/>
    <x v="0"/>
    <x v="1"/>
    <x v="2996"/>
    <n v="12.15"/>
    <n v="212.09280000000001"/>
    <x v="10"/>
  </r>
  <r>
    <x v="1"/>
    <x v="1393"/>
    <x v="5"/>
    <x v="8"/>
    <s v="OUT035"/>
    <x v="2"/>
    <x v="1"/>
    <x v="0"/>
    <x v="2997"/>
    <n v="17.100000000000001"/>
    <n v="114.586"/>
    <x v="10"/>
  </r>
  <r>
    <x v="0"/>
    <x v="1349"/>
    <x v="13"/>
    <x v="8"/>
    <s v="OUT035"/>
    <x v="2"/>
    <x v="1"/>
    <x v="0"/>
    <x v="2998"/>
    <n v="14.3"/>
    <n v="98.172600000000003"/>
    <x v="10"/>
  </r>
  <r>
    <x v="1"/>
    <x v="1214"/>
    <x v="5"/>
    <x v="5"/>
    <s v="OUT017"/>
    <x v="2"/>
    <x v="0"/>
    <x v="0"/>
    <x v="2999"/>
    <n v="8.18"/>
    <n v="143.81540000000001"/>
    <x v="10"/>
  </r>
  <r>
    <x v="0"/>
    <x v="1127"/>
    <x v="3"/>
    <x v="0"/>
    <s v="OUT049"/>
    <x v="0"/>
    <x v="0"/>
    <x v="0"/>
    <x v="3000"/>
    <n v="8.1"/>
    <n v="39.448"/>
    <x v="10"/>
  </r>
  <r>
    <x v="1"/>
    <x v="1226"/>
    <x v="3"/>
    <x v="1"/>
    <s v="OUT018"/>
    <x v="1"/>
    <x v="0"/>
    <x v="1"/>
    <x v="3001"/>
    <n v="8.3550000000000004"/>
    <n v="148.54179999999999"/>
    <x v="10"/>
  </r>
  <r>
    <x v="0"/>
    <x v="208"/>
    <x v="0"/>
    <x v="2"/>
    <s v="OUT046"/>
    <x v="0"/>
    <x v="1"/>
    <x v="0"/>
    <x v="3002"/>
    <n v="10.1"/>
    <n v="224.40880000000001"/>
    <x v="10"/>
  </r>
  <r>
    <x v="0"/>
    <x v="716"/>
    <x v="0"/>
    <x v="1"/>
    <s v="OUT018"/>
    <x v="1"/>
    <x v="0"/>
    <x v="1"/>
    <x v="3003"/>
    <n v="8.75"/>
    <n v="187.65559999999999"/>
    <x v="10"/>
  </r>
  <r>
    <x v="1"/>
    <x v="490"/>
    <x v="5"/>
    <x v="1"/>
    <s v="OUT018"/>
    <x v="1"/>
    <x v="0"/>
    <x v="1"/>
    <x v="3004"/>
    <n v="19.600000000000001"/>
    <n v="89.651399999999995"/>
    <x v="10"/>
  </r>
  <r>
    <x v="0"/>
    <x v="1394"/>
    <x v="2"/>
    <x v="1"/>
    <s v="OUT018"/>
    <x v="1"/>
    <x v="0"/>
    <x v="1"/>
    <x v="3005"/>
    <n v="5.8449999999999998"/>
    <n v="214.42179999999999"/>
    <x v="10"/>
  </r>
  <r>
    <x v="0"/>
    <x v="1260"/>
    <x v="0"/>
    <x v="1"/>
    <s v="OUT018"/>
    <x v="1"/>
    <x v="0"/>
    <x v="1"/>
    <x v="3006"/>
    <n v="7.17"/>
    <n v="132.1968"/>
    <x v="10"/>
  </r>
  <r>
    <x v="0"/>
    <x v="649"/>
    <x v="11"/>
    <x v="5"/>
    <s v="OUT017"/>
    <x v="2"/>
    <x v="0"/>
    <x v="0"/>
    <x v="3007"/>
    <n v="5.75"/>
    <n v="114.7176"/>
    <x v="10"/>
  </r>
  <r>
    <x v="1"/>
    <x v="246"/>
    <x v="1"/>
    <x v="0"/>
    <s v="OUT049"/>
    <x v="0"/>
    <x v="0"/>
    <x v="0"/>
    <x v="3008"/>
    <n v="5.32"/>
    <n v="101.4674"/>
    <x v="10"/>
  </r>
  <r>
    <x v="1"/>
    <x v="122"/>
    <x v="1"/>
    <x v="5"/>
    <s v="OUT017"/>
    <x v="2"/>
    <x v="0"/>
    <x v="0"/>
    <x v="3009"/>
    <n v="17.600000000000001"/>
    <n v="237.15899999999999"/>
    <x v="10"/>
  </r>
  <r>
    <x v="0"/>
    <x v="205"/>
    <x v="2"/>
    <x v="2"/>
    <s v="OUT046"/>
    <x v="0"/>
    <x v="1"/>
    <x v="0"/>
    <x v="20"/>
    <n v="20"/>
    <n v="127.3678"/>
    <x v="10"/>
  </r>
  <r>
    <x v="0"/>
    <x v="81"/>
    <x v="2"/>
    <x v="7"/>
    <s v="OUT027"/>
    <x v="1"/>
    <x v="0"/>
    <x v="3"/>
    <x v="3010"/>
    <m/>
    <n v="172.11060000000001"/>
    <x v="10"/>
  </r>
  <r>
    <x v="0"/>
    <x v="1129"/>
    <x v="11"/>
    <x v="4"/>
    <s v="OUT045"/>
    <x v="2"/>
    <x v="0"/>
    <x v="0"/>
    <x v="3011"/>
    <n v="12.35"/>
    <n v="48.569200000000002"/>
    <x v="10"/>
  </r>
  <r>
    <x v="0"/>
    <x v="1395"/>
    <x v="7"/>
    <x v="3"/>
    <s v="OUT013"/>
    <x v="1"/>
    <x v="2"/>
    <x v="0"/>
    <x v="3012"/>
    <n v="16"/>
    <n v="45.571800000000003"/>
    <x v="10"/>
  </r>
  <r>
    <x v="1"/>
    <x v="1335"/>
    <x v="5"/>
    <x v="0"/>
    <s v="OUT049"/>
    <x v="0"/>
    <x v="0"/>
    <x v="0"/>
    <x v="3013"/>
    <n v="20.350000000000001"/>
    <n v="127.6678"/>
    <x v="10"/>
  </r>
  <r>
    <x v="0"/>
    <x v="289"/>
    <x v="11"/>
    <x v="8"/>
    <s v="OUT035"/>
    <x v="2"/>
    <x v="1"/>
    <x v="0"/>
    <x v="20"/>
    <n v="18.5"/>
    <n v="144.21019999999999"/>
    <x v="10"/>
  </r>
  <r>
    <x v="1"/>
    <x v="1396"/>
    <x v="1"/>
    <x v="4"/>
    <s v="OUT045"/>
    <x v="2"/>
    <x v="0"/>
    <x v="0"/>
    <x v="3014"/>
    <n v="7.5650000000000004"/>
    <n v="54.792999999999999"/>
    <x v="10"/>
  </r>
  <r>
    <x v="0"/>
    <x v="1160"/>
    <x v="7"/>
    <x v="2"/>
    <s v="OUT046"/>
    <x v="0"/>
    <x v="1"/>
    <x v="0"/>
    <x v="3015"/>
    <n v="17.600000000000001"/>
    <n v="111.72020000000001"/>
    <x v="10"/>
  </r>
  <r>
    <x v="0"/>
    <x v="455"/>
    <x v="6"/>
    <x v="7"/>
    <s v="OUT027"/>
    <x v="1"/>
    <x v="0"/>
    <x v="3"/>
    <x v="3016"/>
    <m/>
    <n v="120.3098"/>
    <x v="10"/>
  </r>
  <r>
    <x v="0"/>
    <x v="200"/>
    <x v="3"/>
    <x v="8"/>
    <s v="OUT035"/>
    <x v="2"/>
    <x v="1"/>
    <x v="0"/>
    <x v="3017"/>
    <n v="5.46"/>
    <n v="184.82400000000001"/>
    <x v="10"/>
  </r>
  <r>
    <x v="1"/>
    <x v="967"/>
    <x v="13"/>
    <x v="7"/>
    <s v="OUT027"/>
    <x v="1"/>
    <x v="0"/>
    <x v="3"/>
    <x v="3018"/>
    <m/>
    <n v="180.86600000000001"/>
    <x v="10"/>
  </r>
  <r>
    <x v="0"/>
    <x v="762"/>
    <x v="6"/>
    <x v="4"/>
    <s v="OUT045"/>
    <x v="2"/>
    <x v="0"/>
    <x v="0"/>
    <x v="3019"/>
    <n v="13.35"/>
    <n v="180.26599999999999"/>
    <x v="10"/>
  </r>
  <r>
    <x v="0"/>
    <x v="209"/>
    <x v="7"/>
    <x v="8"/>
    <s v="OUT035"/>
    <x v="2"/>
    <x v="1"/>
    <x v="0"/>
    <x v="3020"/>
    <n v="5.15"/>
    <n v="125.6388"/>
    <x v="10"/>
  </r>
  <r>
    <x v="0"/>
    <x v="1246"/>
    <x v="0"/>
    <x v="0"/>
    <s v="OUT049"/>
    <x v="0"/>
    <x v="0"/>
    <x v="0"/>
    <x v="3021"/>
    <n v="12.65"/>
    <n v="238.9538"/>
    <x v="10"/>
  </r>
  <r>
    <x v="1"/>
    <x v="252"/>
    <x v="5"/>
    <x v="1"/>
    <s v="OUT018"/>
    <x v="1"/>
    <x v="0"/>
    <x v="1"/>
    <x v="3022"/>
    <n v="15.2"/>
    <n v="110.99120000000001"/>
    <x v="10"/>
  </r>
  <r>
    <x v="0"/>
    <x v="1168"/>
    <x v="13"/>
    <x v="6"/>
    <s v="OUT010"/>
    <x v="1"/>
    <x v="0"/>
    <x v="2"/>
    <x v="3023"/>
    <n v="19.350000000000001"/>
    <n v="47.103400000000001"/>
    <x v="10"/>
  </r>
  <r>
    <x v="1"/>
    <x v="1031"/>
    <x v="0"/>
    <x v="1"/>
    <s v="OUT018"/>
    <x v="1"/>
    <x v="0"/>
    <x v="1"/>
    <x v="20"/>
    <n v="8.1"/>
    <n v="211.89019999999999"/>
    <x v="10"/>
  </r>
  <r>
    <x v="0"/>
    <x v="475"/>
    <x v="2"/>
    <x v="7"/>
    <s v="OUT027"/>
    <x v="1"/>
    <x v="0"/>
    <x v="3"/>
    <x v="3024"/>
    <m/>
    <n v="145.14179999999999"/>
    <x v="10"/>
  </r>
  <r>
    <x v="1"/>
    <x v="56"/>
    <x v="2"/>
    <x v="3"/>
    <s v="OUT013"/>
    <x v="1"/>
    <x v="2"/>
    <x v="0"/>
    <x v="3025"/>
    <n v="19.350000000000001"/>
    <n v="121.5098"/>
    <x v="10"/>
  </r>
  <r>
    <x v="1"/>
    <x v="593"/>
    <x v="6"/>
    <x v="2"/>
    <s v="OUT046"/>
    <x v="0"/>
    <x v="1"/>
    <x v="0"/>
    <x v="3026"/>
    <n v="20.75"/>
    <n v="161.7578"/>
    <x v="10"/>
  </r>
  <r>
    <x v="1"/>
    <x v="749"/>
    <x v="5"/>
    <x v="7"/>
    <s v="OUT027"/>
    <x v="1"/>
    <x v="0"/>
    <x v="3"/>
    <x v="3027"/>
    <m/>
    <n v="152.3366"/>
    <x v="10"/>
  </r>
  <r>
    <x v="1"/>
    <x v="1397"/>
    <x v="13"/>
    <x v="0"/>
    <s v="OUT049"/>
    <x v="0"/>
    <x v="0"/>
    <x v="0"/>
    <x v="3028"/>
    <n v="15.5"/>
    <n v="107.2938"/>
    <x v="10"/>
  </r>
  <r>
    <x v="1"/>
    <x v="614"/>
    <x v="12"/>
    <x v="0"/>
    <s v="OUT049"/>
    <x v="0"/>
    <x v="0"/>
    <x v="0"/>
    <x v="3029"/>
    <n v="8.8949999999999996"/>
    <n v="177.43700000000001"/>
    <x v="10"/>
  </r>
  <r>
    <x v="1"/>
    <x v="114"/>
    <x v="3"/>
    <x v="0"/>
    <s v="OUT049"/>
    <x v="0"/>
    <x v="0"/>
    <x v="0"/>
    <x v="3030"/>
    <n v="6.4249999999999998"/>
    <n v="115.6808"/>
    <x v="10"/>
  </r>
  <r>
    <x v="1"/>
    <x v="1093"/>
    <x v="3"/>
    <x v="0"/>
    <s v="OUT049"/>
    <x v="0"/>
    <x v="0"/>
    <x v="0"/>
    <x v="3031"/>
    <n v="7.4050000000000002"/>
    <n v="89.714600000000004"/>
    <x v="10"/>
  </r>
  <r>
    <x v="1"/>
    <x v="1226"/>
    <x v="3"/>
    <x v="0"/>
    <s v="OUT049"/>
    <x v="0"/>
    <x v="0"/>
    <x v="0"/>
    <x v="3032"/>
    <n v="8.3550000000000004"/>
    <n v="146.54179999999999"/>
    <x v="10"/>
  </r>
  <r>
    <x v="1"/>
    <x v="633"/>
    <x v="11"/>
    <x v="0"/>
    <s v="OUT049"/>
    <x v="0"/>
    <x v="0"/>
    <x v="0"/>
    <x v="3033"/>
    <n v="7.0750000000000002"/>
    <n v="143.0128"/>
    <x v="10"/>
  </r>
  <r>
    <x v="1"/>
    <x v="1370"/>
    <x v="11"/>
    <x v="0"/>
    <s v="OUT049"/>
    <x v="0"/>
    <x v="0"/>
    <x v="0"/>
    <x v="3034"/>
    <n v="11.6"/>
    <n v="56.127200000000002"/>
    <x v="10"/>
  </r>
  <r>
    <x v="1"/>
    <x v="578"/>
    <x v="11"/>
    <x v="0"/>
    <s v="OUT049"/>
    <x v="0"/>
    <x v="0"/>
    <x v="0"/>
    <x v="3035"/>
    <n v="11.85"/>
    <n v="98.072599999999994"/>
    <x v="10"/>
  </r>
  <r>
    <x v="1"/>
    <x v="1341"/>
    <x v="11"/>
    <x v="0"/>
    <s v="OUT049"/>
    <x v="0"/>
    <x v="0"/>
    <x v="0"/>
    <x v="3036"/>
    <n v="13.1"/>
    <n v="76.035399999999996"/>
    <x v="10"/>
  </r>
  <r>
    <x v="1"/>
    <x v="537"/>
    <x v="11"/>
    <x v="0"/>
    <s v="OUT049"/>
    <x v="0"/>
    <x v="0"/>
    <x v="0"/>
    <x v="3037"/>
    <n v="19.600000000000001"/>
    <n v="46.571800000000003"/>
    <x v="10"/>
  </r>
  <r>
    <x v="1"/>
    <x v="487"/>
    <x v="2"/>
    <x v="0"/>
    <s v="OUT049"/>
    <x v="0"/>
    <x v="0"/>
    <x v="0"/>
    <x v="3038"/>
    <n v="10.5"/>
    <n v="121.3098"/>
    <x v="10"/>
  </r>
  <r>
    <x v="1"/>
    <x v="118"/>
    <x v="2"/>
    <x v="0"/>
    <s v="OUT049"/>
    <x v="0"/>
    <x v="0"/>
    <x v="0"/>
    <x v="3039"/>
    <n v="17.5"/>
    <n v="261.291"/>
    <x v="10"/>
  </r>
  <r>
    <x v="1"/>
    <x v="634"/>
    <x v="2"/>
    <x v="0"/>
    <s v="OUT049"/>
    <x v="0"/>
    <x v="0"/>
    <x v="0"/>
    <x v="3040"/>
    <n v="18.7"/>
    <n v="122.10720000000001"/>
    <x v="10"/>
  </r>
  <r>
    <x v="1"/>
    <x v="1374"/>
    <x v="0"/>
    <x v="0"/>
    <s v="OUT049"/>
    <x v="0"/>
    <x v="0"/>
    <x v="0"/>
    <x v="3041"/>
    <n v="10.895"/>
    <n v="130.32839999999999"/>
    <x v="10"/>
  </r>
  <r>
    <x v="1"/>
    <x v="1062"/>
    <x v="0"/>
    <x v="0"/>
    <s v="OUT049"/>
    <x v="0"/>
    <x v="0"/>
    <x v="0"/>
    <x v="3042"/>
    <n v="11.65"/>
    <n v="188.22399999999999"/>
    <x v="10"/>
  </r>
  <r>
    <x v="1"/>
    <x v="1398"/>
    <x v="0"/>
    <x v="0"/>
    <s v="OUT049"/>
    <x v="0"/>
    <x v="0"/>
    <x v="0"/>
    <x v="3043"/>
    <n v="12.8"/>
    <n v="117.7492"/>
    <x v="10"/>
  </r>
  <r>
    <x v="1"/>
    <x v="691"/>
    <x v="0"/>
    <x v="0"/>
    <s v="OUT049"/>
    <x v="0"/>
    <x v="0"/>
    <x v="0"/>
    <x v="3044"/>
    <n v="19.75"/>
    <n v="117.2466"/>
    <x v="10"/>
  </r>
  <r>
    <x v="1"/>
    <x v="1239"/>
    <x v="9"/>
    <x v="0"/>
    <s v="OUT049"/>
    <x v="0"/>
    <x v="0"/>
    <x v="0"/>
    <x v="3045"/>
    <n v="4.6100000000000003"/>
    <n v="172.43960000000001"/>
    <x v="10"/>
  </r>
  <r>
    <x v="1"/>
    <x v="862"/>
    <x v="9"/>
    <x v="0"/>
    <s v="OUT049"/>
    <x v="0"/>
    <x v="0"/>
    <x v="0"/>
    <x v="3046"/>
    <n v="15.7"/>
    <n v="42.576999999999998"/>
    <x v="10"/>
  </r>
  <r>
    <x v="1"/>
    <x v="479"/>
    <x v="1"/>
    <x v="0"/>
    <s v="OUT049"/>
    <x v="0"/>
    <x v="0"/>
    <x v="0"/>
    <x v="3047"/>
    <n v="9.6"/>
    <n v="189.22139999999999"/>
    <x v="10"/>
  </r>
  <r>
    <x v="1"/>
    <x v="6"/>
    <x v="1"/>
    <x v="0"/>
    <s v="OUT049"/>
    <x v="0"/>
    <x v="0"/>
    <x v="0"/>
    <x v="3048"/>
    <n v="11.8"/>
    <n v="80.861800000000002"/>
    <x v="10"/>
  </r>
  <r>
    <x v="1"/>
    <x v="1181"/>
    <x v="1"/>
    <x v="0"/>
    <s v="OUT049"/>
    <x v="0"/>
    <x v="0"/>
    <x v="0"/>
    <x v="3049"/>
    <n v="13.5"/>
    <n v="33.3874"/>
    <x v="10"/>
  </r>
  <r>
    <x v="1"/>
    <x v="1343"/>
    <x v="5"/>
    <x v="0"/>
    <s v="OUT049"/>
    <x v="0"/>
    <x v="0"/>
    <x v="0"/>
    <x v="3050"/>
    <n v="9"/>
    <n v="102.2016"/>
    <x v="10"/>
  </r>
  <r>
    <x v="1"/>
    <x v="1345"/>
    <x v="5"/>
    <x v="0"/>
    <s v="OUT049"/>
    <x v="0"/>
    <x v="0"/>
    <x v="0"/>
    <x v="3051"/>
    <n v="9.1300000000000008"/>
    <n v="151.4024"/>
    <x v="10"/>
  </r>
  <r>
    <x v="1"/>
    <x v="1354"/>
    <x v="5"/>
    <x v="0"/>
    <s v="OUT049"/>
    <x v="0"/>
    <x v="0"/>
    <x v="0"/>
    <x v="3052"/>
    <n v="13"/>
    <n v="60.019399999999997"/>
    <x v="10"/>
  </r>
  <r>
    <x v="1"/>
    <x v="1399"/>
    <x v="5"/>
    <x v="0"/>
    <s v="OUT049"/>
    <x v="0"/>
    <x v="0"/>
    <x v="0"/>
    <x v="3053"/>
    <n v="14.65"/>
    <n v="262.95940000000002"/>
    <x v="10"/>
  </r>
  <r>
    <x v="1"/>
    <x v="974"/>
    <x v="5"/>
    <x v="0"/>
    <s v="OUT049"/>
    <x v="0"/>
    <x v="0"/>
    <x v="0"/>
    <x v="3054"/>
    <n v="17.600000000000001"/>
    <n v="228.80099999999999"/>
    <x v="10"/>
  </r>
  <r>
    <x v="1"/>
    <x v="1400"/>
    <x v="5"/>
    <x v="0"/>
    <s v="OUT049"/>
    <x v="0"/>
    <x v="0"/>
    <x v="0"/>
    <x v="3055"/>
    <n v="18.850000000000001"/>
    <n v="244.31440000000001"/>
    <x v="10"/>
  </r>
  <r>
    <x v="1"/>
    <x v="1145"/>
    <x v="10"/>
    <x v="0"/>
    <s v="OUT049"/>
    <x v="0"/>
    <x v="0"/>
    <x v="0"/>
    <x v="3056"/>
    <n v="14.5"/>
    <n v="163.92099999999999"/>
    <x v="10"/>
  </r>
  <r>
    <x v="1"/>
    <x v="91"/>
    <x v="10"/>
    <x v="0"/>
    <s v="OUT049"/>
    <x v="0"/>
    <x v="0"/>
    <x v="0"/>
    <x v="3057"/>
    <n v="16.350000000000001"/>
    <n v="105.628"/>
    <x v="10"/>
  </r>
  <r>
    <x v="1"/>
    <x v="1105"/>
    <x v="14"/>
    <x v="0"/>
    <s v="OUT049"/>
    <x v="0"/>
    <x v="0"/>
    <x v="0"/>
    <x v="3058"/>
    <n v="19.850000000000001"/>
    <n v="195.07679999999999"/>
    <x v="10"/>
  </r>
  <r>
    <x v="1"/>
    <x v="660"/>
    <x v="6"/>
    <x v="0"/>
    <s v="OUT049"/>
    <x v="0"/>
    <x v="0"/>
    <x v="0"/>
    <x v="3059"/>
    <n v="7.2350000000000003"/>
    <n v="114.88339999999999"/>
    <x v="10"/>
  </r>
  <r>
    <x v="1"/>
    <x v="1401"/>
    <x v="6"/>
    <x v="0"/>
    <s v="OUT049"/>
    <x v="0"/>
    <x v="0"/>
    <x v="0"/>
    <x v="3060"/>
    <n v="7.4850000000000003"/>
    <n v="112.1228"/>
    <x v="10"/>
  </r>
  <r>
    <x v="1"/>
    <x v="1257"/>
    <x v="6"/>
    <x v="0"/>
    <s v="OUT049"/>
    <x v="0"/>
    <x v="0"/>
    <x v="0"/>
    <x v="3061"/>
    <n v="8.02"/>
    <n v="152.69980000000001"/>
    <x v="10"/>
  </r>
  <r>
    <x v="1"/>
    <x v="625"/>
    <x v="6"/>
    <x v="0"/>
    <s v="OUT049"/>
    <x v="0"/>
    <x v="0"/>
    <x v="0"/>
    <x v="3062"/>
    <n v="9.3949999999999996"/>
    <n v="104.52800000000001"/>
    <x v="10"/>
  </r>
  <r>
    <x v="1"/>
    <x v="1402"/>
    <x v="6"/>
    <x v="0"/>
    <s v="OUT049"/>
    <x v="0"/>
    <x v="0"/>
    <x v="0"/>
    <x v="3063"/>
    <n v="10"/>
    <n v="234.35900000000001"/>
    <x v="10"/>
  </r>
  <r>
    <x v="1"/>
    <x v="427"/>
    <x v="6"/>
    <x v="0"/>
    <s v="OUT049"/>
    <x v="0"/>
    <x v="0"/>
    <x v="0"/>
    <x v="3064"/>
    <n v="13.15"/>
    <n v="184.19499999999999"/>
    <x v="10"/>
  </r>
  <r>
    <x v="1"/>
    <x v="715"/>
    <x v="6"/>
    <x v="0"/>
    <s v="OUT049"/>
    <x v="0"/>
    <x v="0"/>
    <x v="0"/>
    <x v="3065"/>
    <n v="15.25"/>
    <n v="86.619799999999998"/>
    <x v="10"/>
  </r>
  <r>
    <x v="1"/>
    <x v="1378"/>
    <x v="15"/>
    <x v="0"/>
    <s v="OUT049"/>
    <x v="0"/>
    <x v="0"/>
    <x v="0"/>
    <x v="3066"/>
    <n v="12.15"/>
    <n v="34.653199999999998"/>
    <x v="10"/>
  </r>
  <r>
    <x v="1"/>
    <x v="1364"/>
    <x v="15"/>
    <x v="0"/>
    <s v="OUT049"/>
    <x v="0"/>
    <x v="0"/>
    <x v="0"/>
    <x v="3067"/>
    <n v="14.15"/>
    <n v="125.6046"/>
    <x v="10"/>
  </r>
  <r>
    <x v="1"/>
    <x v="1087"/>
    <x v="15"/>
    <x v="0"/>
    <s v="OUT049"/>
    <x v="0"/>
    <x v="0"/>
    <x v="0"/>
    <x v="3068"/>
    <n v="18.25"/>
    <n v="165.95259999999999"/>
    <x v="10"/>
  </r>
  <r>
    <x v="0"/>
    <x v="818"/>
    <x v="8"/>
    <x v="0"/>
    <s v="OUT049"/>
    <x v="0"/>
    <x v="0"/>
    <x v="0"/>
    <x v="3069"/>
    <n v="7.05"/>
    <n v="224.90880000000001"/>
    <x v="10"/>
  </r>
  <r>
    <x v="0"/>
    <x v="1000"/>
    <x v="3"/>
    <x v="0"/>
    <s v="OUT049"/>
    <x v="0"/>
    <x v="0"/>
    <x v="0"/>
    <x v="3070"/>
    <n v="13.65"/>
    <n v="211.49019999999999"/>
    <x v="10"/>
  </r>
  <r>
    <x v="0"/>
    <x v="1403"/>
    <x v="3"/>
    <x v="0"/>
    <s v="OUT049"/>
    <x v="0"/>
    <x v="0"/>
    <x v="0"/>
    <x v="3071"/>
    <n v="16.850000000000001"/>
    <n v="93.712000000000003"/>
    <x v="10"/>
  </r>
  <r>
    <x v="0"/>
    <x v="663"/>
    <x v="3"/>
    <x v="0"/>
    <s v="OUT049"/>
    <x v="0"/>
    <x v="0"/>
    <x v="0"/>
    <x v="3072"/>
    <n v="17.2"/>
    <n v="149.14179999999999"/>
    <x v="10"/>
  </r>
  <r>
    <x v="0"/>
    <x v="737"/>
    <x v="3"/>
    <x v="0"/>
    <s v="OUT049"/>
    <x v="0"/>
    <x v="0"/>
    <x v="0"/>
    <x v="3073"/>
    <n v="19.2"/>
    <n v="153.53139999999999"/>
    <x v="10"/>
  </r>
  <r>
    <x v="0"/>
    <x v="917"/>
    <x v="3"/>
    <x v="0"/>
    <s v="OUT049"/>
    <x v="0"/>
    <x v="0"/>
    <x v="0"/>
    <x v="3074"/>
    <n v="19.25"/>
    <n v="141.5496"/>
    <x v="10"/>
  </r>
  <r>
    <x v="0"/>
    <x v="1072"/>
    <x v="11"/>
    <x v="0"/>
    <s v="OUT049"/>
    <x v="0"/>
    <x v="0"/>
    <x v="0"/>
    <x v="1321"/>
    <n v="17.75"/>
    <n v="240.5538"/>
    <x v="10"/>
  </r>
  <r>
    <x v="0"/>
    <x v="1073"/>
    <x v="2"/>
    <x v="0"/>
    <s v="OUT049"/>
    <x v="0"/>
    <x v="0"/>
    <x v="0"/>
    <x v="3075"/>
    <n v="8.39"/>
    <n v="116.0176"/>
    <x v="10"/>
  </r>
  <r>
    <x v="0"/>
    <x v="112"/>
    <x v="2"/>
    <x v="0"/>
    <s v="OUT049"/>
    <x v="0"/>
    <x v="0"/>
    <x v="0"/>
    <x v="3076"/>
    <n v="9.1950000000000003"/>
    <n v="86.556600000000003"/>
    <x v="10"/>
  </r>
  <r>
    <x v="0"/>
    <x v="1404"/>
    <x v="2"/>
    <x v="0"/>
    <s v="OUT049"/>
    <x v="0"/>
    <x v="0"/>
    <x v="0"/>
    <x v="3077"/>
    <n v="13.1"/>
    <n v="195.77680000000001"/>
    <x v="10"/>
  </r>
  <r>
    <x v="0"/>
    <x v="708"/>
    <x v="2"/>
    <x v="0"/>
    <s v="OUT049"/>
    <x v="0"/>
    <x v="0"/>
    <x v="0"/>
    <x v="3078"/>
    <n v="17.350000000000001"/>
    <n v="93.180400000000006"/>
    <x v="10"/>
  </r>
  <r>
    <x v="0"/>
    <x v="725"/>
    <x v="0"/>
    <x v="0"/>
    <s v="OUT049"/>
    <x v="0"/>
    <x v="0"/>
    <x v="0"/>
    <x v="3079"/>
    <n v="6.11"/>
    <n v="131.29679999999999"/>
    <x v="10"/>
  </r>
  <r>
    <x v="0"/>
    <x v="222"/>
    <x v="0"/>
    <x v="0"/>
    <s v="OUT049"/>
    <x v="0"/>
    <x v="0"/>
    <x v="0"/>
    <x v="3080"/>
    <n v="8.77"/>
    <n v="174.2422"/>
    <x v="10"/>
  </r>
  <r>
    <x v="0"/>
    <x v="979"/>
    <x v="0"/>
    <x v="0"/>
    <s v="OUT049"/>
    <x v="0"/>
    <x v="0"/>
    <x v="0"/>
    <x v="20"/>
    <n v="17.100000000000001"/>
    <n v="208.56379999999999"/>
    <x v="10"/>
  </r>
  <r>
    <x v="0"/>
    <x v="978"/>
    <x v="0"/>
    <x v="0"/>
    <s v="OUT049"/>
    <x v="0"/>
    <x v="0"/>
    <x v="0"/>
    <x v="3081"/>
    <n v="17.850000000000001"/>
    <n v="121.9388"/>
    <x v="10"/>
  </r>
  <r>
    <x v="0"/>
    <x v="209"/>
    <x v="7"/>
    <x v="0"/>
    <s v="OUT049"/>
    <x v="0"/>
    <x v="0"/>
    <x v="0"/>
    <x v="3082"/>
    <n v="5.15"/>
    <n v="125.6388"/>
    <x v="10"/>
  </r>
  <r>
    <x v="0"/>
    <x v="1405"/>
    <x v="14"/>
    <x v="0"/>
    <s v="OUT049"/>
    <x v="0"/>
    <x v="0"/>
    <x v="0"/>
    <x v="3083"/>
    <n v="20.75"/>
    <n v="240.28800000000001"/>
    <x v="10"/>
  </r>
  <r>
    <x v="0"/>
    <x v="565"/>
    <x v="6"/>
    <x v="0"/>
    <s v="OUT049"/>
    <x v="0"/>
    <x v="0"/>
    <x v="0"/>
    <x v="20"/>
    <n v="6.67"/>
    <n v="133.0626"/>
    <x v="10"/>
  </r>
  <r>
    <x v="0"/>
    <x v="37"/>
    <x v="6"/>
    <x v="0"/>
    <s v="OUT049"/>
    <x v="0"/>
    <x v="0"/>
    <x v="0"/>
    <x v="3084"/>
    <n v="13.15"/>
    <n v="89.685599999999994"/>
    <x v="10"/>
  </r>
  <r>
    <x v="0"/>
    <x v="678"/>
    <x v="6"/>
    <x v="0"/>
    <s v="OUT049"/>
    <x v="0"/>
    <x v="0"/>
    <x v="0"/>
    <x v="3085"/>
    <n v="13.5"/>
    <n v="79.495999999999995"/>
    <x v="10"/>
  </r>
  <r>
    <x v="0"/>
    <x v="611"/>
    <x v="6"/>
    <x v="0"/>
    <s v="OUT049"/>
    <x v="0"/>
    <x v="0"/>
    <x v="0"/>
    <x v="3086"/>
    <n v="14.5"/>
    <n v="160.72620000000001"/>
    <x v="10"/>
  </r>
  <r>
    <x v="1"/>
    <x v="123"/>
    <x v="5"/>
    <x v="7"/>
    <s v="OUT019"/>
    <x v="0"/>
    <x v="1"/>
    <x v="2"/>
    <x v="3087"/>
    <m/>
    <n v="181.5976"/>
    <x v="10"/>
  </r>
  <r>
    <x v="1"/>
    <x v="632"/>
    <x v="13"/>
    <x v="7"/>
    <s v="OUT019"/>
    <x v="0"/>
    <x v="1"/>
    <x v="2"/>
    <x v="3088"/>
    <m/>
    <n v="91.082999999999998"/>
    <x v="10"/>
  </r>
  <r>
    <x v="1"/>
    <x v="825"/>
    <x v="8"/>
    <x v="7"/>
    <s v="OUT019"/>
    <x v="0"/>
    <x v="1"/>
    <x v="2"/>
    <x v="3089"/>
    <m/>
    <n v="125.6046"/>
    <x v="10"/>
  </r>
  <r>
    <x v="1"/>
    <x v="1406"/>
    <x v="12"/>
    <x v="7"/>
    <s v="OUT019"/>
    <x v="0"/>
    <x v="1"/>
    <x v="2"/>
    <x v="3090"/>
    <m/>
    <n v="162.8526"/>
    <x v="10"/>
  </r>
  <r>
    <x v="1"/>
    <x v="1236"/>
    <x v="3"/>
    <x v="7"/>
    <s v="OUT019"/>
    <x v="0"/>
    <x v="1"/>
    <x v="2"/>
    <x v="3091"/>
    <m/>
    <n v="92.277799999999999"/>
    <x v="10"/>
  </r>
  <r>
    <x v="1"/>
    <x v="1016"/>
    <x v="11"/>
    <x v="7"/>
    <s v="OUT019"/>
    <x v="0"/>
    <x v="1"/>
    <x v="2"/>
    <x v="3092"/>
    <m/>
    <n v="74.801199999999994"/>
    <x v="10"/>
  </r>
  <r>
    <x v="1"/>
    <x v="1407"/>
    <x v="11"/>
    <x v="7"/>
    <s v="OUT019"/>
    <x v="0"/>
    <x v="1"/>
    <x v="2"/>
    <x v="3093"/>
    <m/>
    <n v="241.15379999999999"/>
    <x v="10"/>
  </r>
  <r>
    <x v="1"/>
    <x v="1228"/>
    <x v="11"/>
    <x v="7"/>
    <s v="OUT019"/>
    <x v="0"/>
    <x v="1"/>
    <x v="2"/>
    <x v="3094"/>
    <m/>
    <n v="217.685"/>
    <x v="10"/>
  </r>
  <r>
    <x v="1"/>
    <x v="56"/>
    <x v="2"/>
    <x v="7"/>
    <s v="OUT019"/>
    <x v="0"/>
    <x v="1"/>
    <x v="2"/>
    <x v="3095"/>
    <m/>
    <n v="122.0098"/>
    <x v="10"/>
  </r>
  <r>
    <x v="1"/>
    <x v="1017"/>
    <x v="2"/>
    <x v="7"/>
    <s v="OUT019"/>
    <x v="0"/>
    <x v="1"/>
    <x v="2"/>
    <x v="3096"/>
    <m/>
    <n v="181.46600000000001"/>
    <x v="10"/>
  </r>
  <r>
    <x v="1"/>
    <x v="511"/>
    <x v="0"/>
    <x v="7"/>
    <s v="OUT019"/>
    <x v="0"/>
    <x v="1"/>
    <x v="2"/>
    <x v="3097"/>
    <m/>
    <n v="170.2106"/>
    <x v="10"/>
  </r>
  <r>
    <x v="1"/>
    <x v="12"/>
    <x v="0"/>
    <x v="7"/>
    <s v="OUT019"/>
    <x v="0"/>
    <x v="1"/>
    <x v="2"/>
    <x v="3098"/>
    <m/>
    <n v="112.7886"/>
    <x v="10"/>
  </r>
  <r>
    <x v="1"/>
    <x v="248"/>
    <x v="1"/>
    <x v="7"/>
    <s v="OUT019"/>
    <x v="0"/>
    <x v="1"/>
    <x v="2"/>
    <x v="3099"/>
    <m/>
    <n v="156.8604"/>
    <x v="10"/>
  </r>
  <r>
    <x v="1"/>
    <x v="1301"/>
    <x v="1"/>
    <x v="7"/>
    <s v="OUT019"/>
    <x v="0"/>
    <x v="1"/>
    <x v="2"/>
    <x v="3100"/>
    <m/>
    <n v="130.03100000000001"/>
    <x v="10"/>
  </r>
  <r>
    <x v="1"/>
    <x v="865"/>
    <x v="5"/>
    <x v="7"/>
    <s v="OUT019"/>
    <x v="0"/>
    <x v="1"/>
    <x v="2"/>
    <x v="3101"/>
    <m/>
    <n v="48.603400000000001"/>
    <x v="10"/>
  </r>
  <r>
    <x v="1"/>
    <x v="1345"/>
    <x v="5"/>
    <x v="7"/>
    <s v="OUT019"/>
    <x v="0"/>
    <x v="1"/>
    <x v="2"/>
    <x v="3102"/>
    <m/>
    <n v="153.10239999999999"/>
    <x v="10"/>
  </r>
  <r>
    <x v="1"/>
    <x v="66"/>
    <x v="5"/>
    <x v="7"/>
    <s v="OUT019"/>
    <x v="0"/>
    <x v="1"/>
    <x v="2"/>
    <x v="3103"/>
    <m/>
    <n v="179.166"/>
    <x v="10"/>
  </r>
  <r>
    <x v="1"/>
    <x v="949"/>
    <x v="10"/>
    <x v="7"/>
    <s v="OUT019"/>
    <x v="0"/>
    <x v="1"/>
    <x v="2"/>
    <x v="3104"/>
    <m/>
    <n v="36.418999999999997"/>
    <x v="10"/>
  </r>
  <r>
    <x v="1"/>
    <x v="1145"/>
    <x v="10"/>
    <x v="7"/>
    <s v="OUT019"/>
    <x v="0"/>
    <x v="1"/>
    <x v="2"/>
    <x v="3105"/>
    <m/>
    <n v="162.62100000000001"/>
    <x v="10"/>
  </r>
  <r>
    <x v="1"/>
    <x v="195"/>
    <x v="10"/>
    <x v="7"/>
    <s v="OUT019"/>
    <x v="0"/>
    <x v="1"/>
    <x v="2"/>
    <x v="3106"/>
    <m/>
    <n v="189.553"/>
    <x v="10"/>
  </r>
  <r>
    <x v="1"/>
    <x v="10"/>
    <x v="6"/>
    <x v="7"/>
    <s v="OUT019"/>
    <x v="0"/>
    <x v="1"/>
    <x v="2"/>
    <x v="3107"/>
    <m/>
    <n v="111.19119999999999"/>
    <x v="10"/>
  </r>
  <r>
    <x v="1"/>
    <x v="129"/>
    <x v="6"/>
    <x v="7"/>
    <s v="OUT019"/>
    <x v="0"/>
    <x v="1"/>
    <x v="2"/>
    <x v="3108"/>
    <m/>
    <n v="122.30719999999999"/>
    <x v="10"/>
  </r>
  <r>
    <x v="1"/>
    <x v="1281"/>
    <x v="4"/>
    <x v="7"/>
    <s v="OUT019"/>
    <x v="0"/>
    <x v="1"/>
    <x v="2"/>
    <x v="3109"/>
    <m/>
    <n v="82.859200000000001"/>
    <x v="10"/>
  </r>
  <r>
    <x v="0"/>
    <x v="833"/>
    <x v="13"/>
    <x v="7"/>
    <s v="OUT019"/>
    <x v="0"/>
    <x v="1"/>
    <x v="2"/>
    <x v="3110"/>
    <m/>
    <n v="59.521999999999998"/>
    <x v="10"/>
  </r>
  <r>
    <x v="0"/>
    <x v="262"/>
    <x v="13"/>
    <x v="7"/>
    <s v="OUT019"/>
    <x v="0"/>
    <x v="1"/>
    <x v="2"/>
    <x v="3111"/>
    <m/>
    <n v="172.6422"/>
    <x v="10"/>
  </r>
  <r>
    <x v="0"/>
    <x v="1408"/>
    <x v="8"/>
    <x v="7"/>
    <s v="OUT019"/>
    <x v="0"/>
    <x v="1"/>
    <x v="2"/>
    <x v="3112"/>
    <m/>
    <n v="256.39879999999999"/>
    <x v="10"/>
  </r>
  <r>
    <x v="0"/>
    <x v="1409"/>
    <x v="3"/>
    <x v="7"/>
    <s v="OUT019"/>
    <x v="0"/>
    <x v="1"/>
    <x v="2"/>
    <x v="20"/>
    <m/>
    <n v="169.87899999999999"/>
    <x v="10"/>
  </r>
  <r>
    <x v="0"/>
    <x v="548"/>
    <x v="11"/>
    <x v="7"/>
    <s v="OUT019"/>
    <x v="0"/>
    <x v="1"/>
    <x v="2"/>
    <x v="3113"/>
    <m/>
    <n v="49.537599999999998"/>
    <x v="10"/>
  </r>
  <r>
    <x v="0"/>
    <x v="1074"/>
    <x v="2"/>
    <x v="7"/>
    <s v="OUT019"/>
    <x v="0"/>
    <x v="1"/>
    <x v="2"/>
    <x v="3114"/>
    <m/>
    <n v="97.072599999999994"/>
    <x v="10"/>
  </r>
  <r>
    <x v="0"/>
    <x v="892"/>
    <x v="2"/>
    <x v="7"/>
    <s v="OUT019"/>
    <x v="0"/>
    <x v="1"/>
    <x v="2"/>
    <x v="3115"/>
    <m/>
    <n v="188.42140000000001"/>
    <x v="10"/>
  </r>
  <r>
    <x v="0"/>
    <x v="476"/>
    <x v="0"/>
    <x v="7"/>
    <s v="OUT019"/>
    <x v="0"/>
    <x v="1"/>
    <x v="2"/>
    <x v="3116"/>
    <m/>
    <n v="193.982"/>
    <x v="10"/>
  </r>
  <r>
    <x v="0"/>
    <x v="1377"/>
    <x v="0"/>
    <x v="7"/>
    <s v="OUT019"/>
    <x v="0"/>
    <x v="1"/>
    <x v="2"/>
    <x v="3117"/>
    <m/>
    <n v="102.4016"/>
    <x v="10"/>
  </r>
  <r>
    <x v="0"/>
    <x v="557"/>
    <x v="0"/>
    <x v="7"/>
    <s v="OUT019"/>
    <x v="0"/>
    <x v="1"/>
    <x v="2"/>
    <x v="20"/>
    <m/>
    <n v="178.5318"/>
    <x v="10"/>
  </r>
  <r>
    <x v="0"/>
    <x v="1262"/>
    <x v="6"/>
    <x v="7"/>
    <s v="OUT019"/>
    <x v="0"/>
    <x v="1"/>
    <x v="2"/>
    <x v="3118"/>
    <m/>
    <n v="38.747999999999998"/>
    <x v="10"/>
  </r>
  <r>
    <x v="0"/>
    <x v="1410"/>
    <x v="6"/>
    <x v="7"/>
    <s v="OUT019"/>
    <x v="0"/>
    <x v="1"/>
    <x v="2"/>
    <x v="3119"/>
    <m/>
    <n v="210.99279999999999"/>
    <x v="10"/>
  </r>
  <r>
    <x v="1"/>
    <x v="536"/>
    <x v="11"/>
    <x v="7"/>
    <s v="OUT019"/>
    <x v="0"/>
    <x v="1"/>
    <x v="2"/>
    <x v="3120"/>
    <m/>
    <n v="149.60499999999999"/>
    <x v="10"/>
  </r>
  <r>
    <x v="1"/>
    <x v="645"/>
    <x v="5"/>
    <x v="7"/>
    <s v="OUT019"/>
    <x v="0"/>
    <x v="1"/>
    <x v="2"/>
    <x v="3121"/>
    <m/>
    <n v="53.6614"/>
    <x v="10"/>
  </r>
  <r>
    <x v="1"/>
    <x v="904"/>
    <x v="6"/>
    <x v="7"/>
    <s v="OUT019"/>
    <x v="0"/>
    <x v="1"/>
    <x v="2"/>
    <x v="3122"/>
    <m/>
    <n v="189.5556"/>
    <x v="10"/>
  </r>
  <r>
    <x v="0"/>
    <x v="216"/>
    <x v="13"/>
    <x v="7"/>
    <s v="OUT019"/>
    <x v="0"/>
    <x v="1"/>
    <x v="2"/>
    <x v="3123"/>
    <m/>
    <n v="154.16560000000001"/>
    <x v="10"/>
  </r>
  <r>
    <x v="1"/>
    <x v="336"/>
    <x v="7"/>
    <x v="2"/>
    <s v="OUT046"/>
    <x v="0"/>
    <x v="1"/>
    <x v="0"/>
    <x v="3124"/>
    <n v="18.850000000000001"/>
    <n v="58.456200000000003"/>
    <x v="10"/>
  </r>
  <r>
    <x v="1"/>
    <x v="1411"/>
    <x v="4"/>
    <x v="2"/>
    <s v="OUT046"/>
    <x v="0"/>
    <x v="1"/>
    <x v="0"/>
    <x v="3125"/>
    <n v="9.8949999999999996"/>
    <n v="237.4564"/>
    <x v="10"/>
  </r>
  <r>
    <x v="1"/>
    <x v="1412"/>
    <x v="13"/>
    <x v="2"/>
    <s v="OUT046"/>
    <x v="0"/>
    <x v="1"/>
    <x v="0"/>
    <x v="3126"/>
    <n v="9.1950000000000003"/>
    <n v="84.559200000000004"/>
    <x v="10"/>
  </r>
  <r>
    <x v="1"/>
    <x v="294"/>
    <x v="8"/>
    <x v="2"/>
    <s v="OUT046"/>
    <x v="0"/>
    <x v="1"/>
    <x v="0"/>
    <x v="3127"/>
    <n v="13.15"/>
    <n v="83.556600000000003"/>
    <x v="10"/>
  </r>
  <r>
    <x v="1"/>
    <x v="938"/>
    <x v="12"/>
    <x v="2"/>
    <s v="OUT046"/>
    <x v="0"/>
    <x v="1"/>
    <x v="0"/>
    <x v="3128"/>
    <n v="18.600000000000001"/>
    <n v="99.9358"/>
    <x v="10"/>
  </r>
  <r>
    <x v="1"/>
    <x v="1263"/>
    <x v="3"/>
    <x v="2"/>
    <s v="OUT046"/>
    <x v="0"/>
    <x v="1"/>
    <x v="0"/>
    <x v="3129"/>
    <n v="14.85"/>
    <n v="187.32140000000001"/>
    <x v="10"/>
  </r>
  <r>
    <x v="1"/>
    <x v="1371"/>
    <x v="3"/>
    <x v="2"/>
    <s v="OUT046"/>
    <x v="0"/>
    <x v="1"/>
    <x v="0"/>
    <x v="3130"/>
    <n v="19.7"/>
    <n v="88.119799999999998"/>
    <x v="10"/>
  </r>
  <r>
    <x v="1"/>
    <x v="858"/>
    <x v="3"/>
    <x v="2"/>
    <s v="OUT046"/>
    <x v="0"/>
    <x v="1"/>
    <x v="0"/>
    <x v="3131"/>
    <n v="21.35"/>
    <n v="258.32780000000002"/>
    <x v="10"/>
  </r>
  <r>
    <x v="1"/>
    <x v="178"/>
    <x v="11"/>
    <x v="2"/>
    <s v="OUT046"/>
    <x v="0"/>
    <x v="1"/>
    <x v="0"/>
    <x v="3132"/>
    <n v="19.850000000000001"/>
    <n v="265.88839999999999"/>
    <x v="10"/>
  </r>
  <r>
    <x v="1"/>
    <x v="541"/>
    <x v="2"/>
    <x v="2"/>
    <s v="OUT046"/>
    <x v="0"/>
    <x v="1"/>
    <x v="0"/>
    <x v="3133"/>
    <n v="7.0350000000000001"/>
    <n v="262.09100000000001"/>
    <x v="10"/>
  </r>
  <r>
    <x v="1"/>
    <x v="356"/>
    <x v="2"/>
    <x v="2"/>
    <s v="OUT046"/>
    <x v="0"/>
    <x v="1"/>
    <x v="0"/>
    <x v="3134"/>
    <n v="8.68"/>
    <n v="96.538399999999996"/>
    <x v="10"/>
  </r>
  <r>
    <x v="1"/>
    <x v="897"/>
    <x v="2"/>
    <x v="2"/>
    <s v="OUT046"/>
    <x v="0"/>
    <x v="1"/>
    <x v="0"/>
    <x v="3135"/>
    <n v="14.3"/>
    <n v="77.630200000000002"/>
    <x v="10"/>
  </r>
  <r>
    <x v="1"/>
    <x v="297"/>
    <x v="2"/>
    <x v="2"/>
    <s v="OUT046"/>
    <x v="0"/>
    <x v="1"/>
    <x v="0"/>
    <x v="3136"/>
    <n v="18"/>
    <n v="118.5124"/>
    <x v="10"/>
  </r>
  <r>
    <x v="1"/>
    <x v="243"/>
    <x v="2"/>
    <x v="2"/>
    <s v="OUT046"/>
    <x v="0"/>
    <x v="1"/>
    <x v="0"/>
    <x v="3137"/>
    <n v="20.5"/>
    <n v="75.869600000000005"/>
    <x v="10"/>
  </r>
  <r>
    <x v="1"/>
    <x v="1413"/>
    <x v="0"/>
    <x v="2"/>
    <s v="OUT046"/>
    <x v="0"/>
    <x v="1"/>
    <x v="0"/>
    <x v="3138"/>
    <n v="6.65"/>
    <n v="127.26779999999999"/>
    <x v="10"/>
  </r>
  <r>
    <x v="1"/>
    <x v="572"/>
    <x v="9"/>
    <x v="2"/>
    <s v="OUT046"/>
    <x v="0"/>
    <x v="1"/>
    <x v="0"/>
    <x v="3139"/>
    <n v="6.57"/>
    <n v="261.02780000000001"/>
    <x v="10"/>
  </r>
  <r>
    <x v="1"/>
    <x v="1414"/>
    <x v="9"/>
    <x v="2"/>
    <s v="OUT046"/>
    <x v="0"/>
    <x v="1"/>
    <x v="0"/>
    <x v="3140"/>
    <n v="13.85"/>
    <n v="117.4492"/>
    <x v="10"/>
  </r>
  <r>
    <x v="1"/>
    <x v="973"/>
    <x v="1"/>
    <x v="2"/>
    <s v="OUT046"/>
    <x v="0"/>
    <x v="1"/>
    <x v="0"/>
    <x v="3141"/>
    <n v="10"/>
    <n v="147.71019999999999"/>
    <x v="10"/>
  </r>
  <r>
    <x v="1"/>
    <x v="147"/>
    <x v="1"/>
    <x v="2"/>
    <s v="OUT046"/>
    <x v="0"/>
    <x v="1"/>
    <x v="0"/>
    <x v="3142"/>
    <n v="12.15"/>
    <n v="38.650599999999997"/>
    <x v="10"/>
  </r>
  <r>
    <x v="1"/>
    <x v="894"/>
    <x v="1"/>
    <x v="2"/>
    <s v="OUT046"/>
    <x v="0"/>
    <x v="1"/>
    <x v="0"/>
    <x v="3143"/>
    <n v="18.7"/>
    <n v="153.66820000000001"/>
    <x v="10"/>
  </r>
  <r>
    <x v="1"/>
    <x v="249"/>
    <x v="1"/>
    <x v="2"/>
    <s v="OUT046"/>
    <x v="0"/>
    <x v="1"/>
    <x v="0"/>
    <x v="3144"/>
    <n v="18.850000000000001"/>
    <n v="129.76259999999999"/>
    <x v="10"/>
  </r>
  <r>
    <x v="1"/>
    <x v="425"/>
    <x v="5"/>
    <x v="2"/>
    <s v="OUT046"/>
    <x v="0"/>
    <x v="1"/>
    <x v="0"/>
    <x v="3145"/>
    <n v="10.5"/>
    <n v="171.31059999999999"/>
    <x v="10"/>
  </r>
  <r>
    <x v="1"/>
    <x v="1415"/>
    <x v="5"/>
    <x v="2"/>
    <s v="OUT046"/>
    <x v="0"/>
    <x v="1"/>
    <x v="0"/>
    <x v="20"/>
    <n v="14.15"/>
    <n v="196.31100000000001"/>
    <x v="10"/>
  </r>
  <r>
    <x v="1"/>
    <x v="605"/>
    <x v="5"/>
    <x v="2"/>
    <s v="OUT046"/>
    <x v="0"/>
    <x v="1"/>
    <x v="0"/>
    <x v="3146"/>
    <n v="14.65"/>
    <n v="161.95519999999999"/>
    <x v="10"/>
  </r>
  <r>
    <x v="1"/>
    <x v="1363"/>
    <x v="5"/>
    <x v="2"/>
    <s v="OUT046"/>
    <x v="0"/>
    <x v="1"/>
    <x v="0"/>
    <x v="20"/>
    <n v="16"/>
    <n v="228.86680000000001"/>
    <x v="10"/>
  </r>
  <r>
    <x v="1"/>
    <x v="1416"/>
    <x v="5"/>
    <x v="2"/>
    <s v="OUT046"/>
    <x v="0"/>
    <x v="1"/>
    <x v="0"/>
    <x v="3147"/>
    <n v="18"/>
    <n v="171.1422"/>
    <x v="10"/>
  </r>
  <r>
    <x v="1"/>
    <x v="168"/>
    <x v="5"/>
    <x v="2"/>
    <s v="OUT046"/>
    <x v="0"/>
    <x v="1"/>
    <x v="0"/>
    <x v="3148"/>
    <n v="19.100000000000001"/>
    <n v="174.04220000000001"/>
    <x v="10"/>
  </r>
  <r>
    <x v="1"/>
    <x v="704"/>
    <x v="5"/>
    <x v="2"/>
    <s v="OUT046"/>
    <x v="0"/>
    <x v="1"/>
    <x v="0"/>
    <x v="3149"/>
    <n v="19.600000000000001"/>
    <n v="251.96979999999999"/>
    <x v="10"/>
  </r>
  <r>
    <x v="1"/>
    <x v="901"/>
    <x v="5"/>
    <x v="2"/>
    <s v="OUT046"/>
    <x v="0"/>
    <x v="1"/>
    <x v="0"/>
    <x v="3150"/>
    <n v="21.1"/>
    <n v="235.39580000000001"/>
    <x v="10"/>
  </r>
  <r>
    <x v="1"/>
    <x v="280"/>
    <x v="7"/>
    <x v="2"/>
    <s v="OUT046"/>
    <x v="0"/>
    <x v="1"/>
    <x v="0"/>
    <x v="3151"/>
    <n v="14.8"/>
    <n v="192.4846"/>
    <x v="10"/>
  </r>
  <r>
    <x v="1"/>
    <x v="948"/>
    <x v="10"/>
    <x v="2"/>
    <s v="OUT046"/>
    <x v="0"/>
    <x v="1"/>
    <x v="0"/>
    <x v="3152"/>
    <n v="15.6"/>
    <n v="185.89240000000001"/>
    <x v="10"/>
  </r>
  <r>
    <x v="1"/>
    <x v="406"/>
    <x v="6"/>
    <x v="2"/>
    <s v="OUT046"/>
    <x v="0"/>
    <x v="1"/>
    <x v="0"/>
    <x v="3153"/>
    <n v="12.6"/>
    <n v="207.2612"/>
    <x v="10"/>
  </r>
  <r>
    <x v="1"/>
    <x v="831"/>
    <x v="6"/>
    <x v="2"/>
    <s v="OUT046"/>
    <x v="0"/>
    <x v="1"/>
    <x v="0"/>
    <x v="3154"/>
    <n v="13.65"/>
    <n v="186.39240000000001"/>
    <x v="10"/>
  </r>
  <r>
    <x v="1"/>
    <x v="869"/>
    <x v="6"/>
    <x v="2"/>
    <s v="OUT046"/>
    <x v="0"/>
    <x v="1"/>
    <x v="0"/>
    <x v="20"/>
    <n v="15.35"/>
    <n v="88.283000000000001"/>
    <x v="10"/>
  </r>
  <r>
    <x v="1"/>
    <x v="171"/>
    <x v="6"/>
    <x v="2"/>
    <s v="OUT046"/>
    <x v="0"/>
    <x v="1"/>
    <x v="0"/>
    <x v="3155"/>
    <n v="16"/>
    <n v="143.14959999999999"/>
    <x v="10"/>
  </r>
  <r>
    <x v="1"/>
    <x v="735"/>
    <x v="6"/>
    <x v="2"/>
    <s v="OUT046"/>
    <x v="0"/>
    <x v="1"/>
    <x v="0"/>
    <x v="3156"/>
    <n v="19.2"/>
    <n v="181.33179999999999"/>
    <x v="10"/>
  </r>
  <r>
    <x v="1"/>
    <x v="594"/>
    <x v="6"/>
    <x v="2"/>
    <s v="OUT046"/>
    <x v="0"/>
    <x v="1"/>
    <x v="0"/>
    <x v="3157"/>
    <n v="21.25"/>
    <n v="120.87560000000001"/>
    <x v="10"/>
  </r>
  <r>
    <x v="1"/>
    <x v="1024"/>
    <x v="4"/>
    <x v="2"/>
    <s v="OUT046"/>
    <x v="0"/>
    <x v="1"/>
    <x v="0"/>
    <x v="3158"/>
    <n v="8.43"/>
    <n v="197.9768"/>
    <x v="10"/>
  </r>
  <r>
    <x v="1"/>
    <x v="1417"/>
    <x v="4"/>
    <x v="2"/>
    <s v="OUT046"/>
    <x v="0"/>
    <x v="1"/>
    <x v="0"/>
    <x v="3159"/>
    <n v="8.67"/>
    <n v="142.9128"/>
    <x v="10"/>
  </r>
  <r>
    <x v="1"/>
    <x v="306"/>
    <x v="4"/>
    <x v="2"/>
    <s v="OUT046"/>
    <x v="0"/>
    <x v="1"/>
    <x v="0"/>
    <x v="3160"/>
    <n v="11.8"/>
    <n v="199.80840000000001"/>
    <x v="10"/>
  </r>
  <r>
    <x v="1"/>
    <x v="148"/>
    <x v="4"/>
    <x v="2"/>
    <s v="OUT046"/>
    <x v="0"/>
    <x v="1"/>
    <x v="0"/>
    <x v="3161"/>
    <n v="15.35"/>
    <n v="91.811999999999998"/>
    <x v="10"/>
  </r>
  <r>
    <x v="1"/>
    <x v="595"/>
    <x v="4"/>
    <x v="2"/>
    <s v="OUT046"/>
    <x v="0"/>
    <x v="1"/>
    <x v="0"/>
    <x v="3162"/>
    <n v="16.2"/>
    <n v="156.49719999999999"/>
    <x v="10"/>
  </r>
  <r>
    <x v="1"/>
    <x v="832"/>
    <x v="15"/>
    <x v="2"/>
    <s v="OUT046"/>
    <x v="0"/>
    <x v="1"/>
    <x v="0"/>
    <x v="3163"/>
    <n v="15.85"/>
    <n v="38.316400000000002"/>
    <x v="10"/>
  </r>
  <r>
    <x v="0"/>
    <x v="1271"/>
    <x v="13"/>
    <x v="2"/>
    <s v="OUT046"/>
    <x v="0"/>
    <x v="1"/>
    <x v="0"/>
    <x v="3164"/>
    <n v="7.22"/>
    <n v="61.850999999999999"/>
    <x v="10"/>
  </r>
  <r>
    <x v="0"/>
    <x v="1375"/>
    <x v="13"/>
    <x v="2"/>
    <s v="OUT046"/>
    <x v="0"/>
    <x v="1"/>
    <x v="0"/>
    <x v="20"/>
    <n v="10.5"/>
    <n v="143.31280000000001"/>
    <x v="10"/>
  </r>
  <r>
    <x v="0"/>
    <x v="886"/>
    <x v="13"/>
    <x v="2"/>
    <s v="OUT046"/>
    <x v="0"/>
    <x v="1"/>
    <x v="0"/>
    <x v="20"/>
    <n v="16.5"/>
    <n v="96.206800000000001"/>
    <x v="10"/>
  </r>
  <r>
    <x v="0"/>
    <x v="1418"/>
    <x v="3"/>
    <x v="2"/>
    <s v="OUT046"/>
    <x v="0"/>
    <x v="1"/>
    <x v="0"/>
    <x v="3165"/>
    <n v="5.8849999999999998"/>
    <n v="54.1982"/>
    <x v="10"/>
  </r>
  <r>
    <x v="0"/>
    <x v="1419"/>
    <x v="3"/>
    <x v="2"/>
    <s v="OUT046"/>
    <x v="0"/>
    <x v="1"/>
    <x v="0"/>
    <x v="3166"/>
    <n v="17"/>
    <n v="266.88839999999999"/>
    <x v="10"/>
  </r>
  <r>
    <x v="0"/>
    <x v="1205"/>
    <x v="3"/>
    <x v="2"/>
    <s v="OUT046"/>
    <x v="0"/>
    <x v="1"/>
    <x v="0"/>
    <x v="3167"/>
    <n v="17.100000000000001"/>
    <n v="141.4838"/>
    <x v="10"/>
  </r>
  <r>
    <x v="0"/>
    <x v="505"/>
    <x v="11"/>
    <x v="2"/>
    <s v="OUT046"/>
    <x v="0"/>
    <x v="1"/>
    <x v="0"/>
    <x v="3168"/>
    <n v="11.8"/>
    <n v="224.1772"/>
    <x v="10"/>
  </r>
  <r>
    <x v="0"/>
    <x v="1090"/>
    <x v="11"/>
    <x v="2"/>
    <s v="OUT046"/>
    <x v="0"/>
    <x v="1"/>
    <x v="0"/>
    <x v="3169"/>
    <n v="12.6"/>
    <n v="255.63560000000001"/>
    <x v="10"/>
  </r>
  <r>
    <x v="0"/>
    <x v="1074"/>
    <x v="2"/>
    <x v="2"/>
    <s v="OUT046"/>
    <x v="0"/>
    <x v="1"/>
    <x v="0"/>
    <x v="3170"/>
    <n v="16.2"/>
    <n v="97.372600000000006"/>
    <x v="10"/>
  </r>
  <r>
    <x v="0"/>
    <x v="1377"/>
    <x v="0"/>
    <x v="2"/>
    <s v="OUT046"/>
    <x v="0"/>
    <x v="1"/>
    <x v="0"/>
    <x v="3171"/>
    <n v="9.1950000000000003"/>
    <n v="99.201599999999999"/>
    <x v="10"/>
  </r>
  <r>
    <x v="0"/>
    <x v="1170"/>
    <x v="0"/>
    <x v="2"/>
    <s v="OUT046"/>
    <x v="0"/>
    <x v="1"/>
    <x v="0"/>
    <x v="3172"/>
    <n v="9.5"/>
    <n v="171.84479999999999"/>
    <x v="10"/>
  </r>
  <r>
    <x v="0"/>
    <x v="311"/>
    <x v="0"/>
    <x v="2"/>
    <s v="OUT046"/>
    <x v="0"/>
    <x v="1"/>
    <x v="0"/>
    <x v="3173"/>
    <n v="10.3"/>
    <n v="113.1176"/>
    <x v="10"/>
  </r>
  <r>
    <x v="0"/>
    <x v="756"/>
    <x v="0"/>
    <x v="2"/>
    <s v="OUT046"/>
    <x v="0"/>
    <x v="1"/>
    <x v="0"/>
    <x v="3174"/>
    <n v="12.5"/>
    <n v="89.0488"/>
    <x v="10"/>
  </r>
  <r>
    <x v="0"/>
    <x v="815"/>
    <x v="0"/>
    <x v="2"/>
    <s v="OUT046"/>
    <x v="0"/>
    <x v="1"/>
    <x v="0"/>
    <x v="3175"/>
    <n v="13.6"/>
    <n v="156.7946"/>
    <x v="10"/>
  </r>
  <r>
    <x v="0"/>
    <x v="1420"/>
    <x v="0"/>
    <x v="2"/>
    <s v="OUT046"/>
    <x v="0"/>
    <x v="1"/>
    <x v="0"/>
    <x v="3176"/>
    <n v="20.5"/>
    <n v="192.24780000000001"/>
    <x v="10"/>
  </r>
  <r>
    <x v="0"/>
    <x v="224"/>
    <x v="7"/>
    <x v="2"/>
    <s v="OUT046"/>
    <x v="0"/>
    <x v="1"/>
    <x v="0"/>
    <x v="3177"/>
    <n v="12.35"/>
    <n v="196.9426"/>
    <x v="10"/>
  </r>
  <r>
    <x v="0"/>
    <x v="1421"/>
    <x v="7"/>
    <x v="2"/>
    <s v="OUT046"/>
    <x v="0"/>
    <x v="1"/>
    <x v="0"/>
    <x v="3178"/>
    <n v="19.7"/>
    <n v="104.499"/>
    <x v="10"/>
  </r>
  <r>
    <x v="0"/>
    <x v="1405"/>
    <x v="14"/>
    <x v="2"/>
    <s v="OUT046"/>
    <x v="0"/>
    <x v="1"/>
    <x v="0"/>
    <x v="3179"/>
    <n v="20.75"/>
    <n v="238.18799999999999"/>
    <x v="10"/>
  </r>
  <r>
    <x v="0"/>
    <x v="821"/>
    <x v="6"/>
    <x v="2"/>
    <s v="OUT046"/>
    <x v="0"/>
    <x v="1"/>
    <x v="0"/>
    <x v="3180"/>
    <n v="7.64"/>
    <n v="93.412000000000006"/>
    <x v="10"/>
  </r>
  <r>
    <x v="0"/>
    <x v="87"/>
    <x v="6"/>
    <x v="2"/>
    <s v="OUT046"/>
    <x v="0"/>
    <x v="1"/>
    <x v="0"/>
    <x v="3181"/>
    <n v="12.3"/>
    <n v="57.556199999999997"/>
    <x v="10"/>
  </r>
  <r>
    <x v="0"/>
    <x v="1262"/>
    <x v="6"/>
    <x v="2"/>
    <s v="OUT046"/>
    <x v="0"/>
    <x v="1"/>
    <x v="0"/>
    <x v="3182"/>
    <n v="15.85"/>
    <n v="41.048000000000002"/>
    <x v="10"/>
  </r>
  <r>
    <x v="0"/>
    <x v="1245"/>
    <x v="6"/>
    <x v="2"/>
    <s v="OUT046"/>
    <x v="0"/>
    <x v="1"/>
    <x v="0"/>
    <x v="3183"/>
    <n v="16.850000000000001"/>
    <n v="43.942799999999998"/>
    <x v="10"/>
  </r>
  <r>
    <x v="0"/>
    <x v="432"/>
    <x v="4"/>
    <x v="2"/>
    <s v="OUT046"/>
    <x v="0"/>
    <x v="1"/>
    <x v="0"/>
    <x v="3184"/>
    <n v="5.92"/>
    <n v="47.769199999999998"/>
    <x v="10"/>
  </r>
  <r>
    <x v="0"/>
    <x v="1133"/>
    <x v="15"/>
    <x v="2"/>
    <s v="OUT046"/>
    <x v="0"/>
    <x v="1"/>
    <x v="0"/>
    <x v="20"/>
    <n v="17.600000000000001"/>
    <n v="46.006"/>
    <x v="10"/>
  </r>
  <r>
    <x v="1"/>
    <x v="1116"/>
    <x v="6"/>
    <x v="4"/>
    <s v="OUT045"/>
    <x v="2"/>
    <x v="0"/>
    <x v="0"/>
    <x v="20"/>
    <n v="14.15"/>
    <n v="244.18279999999999"/>
    <x v="10"/>
  </r>
  <r>
    <x v="1"/>
    <x v="932"/>
    <x v="11"/>
    <x v="5"/>
    <s v="OUT017"/>
    <x v="2"/>
    <x v="0"/>
    <x v="0"/>
    <x v="3185"/>
    <n v="9.3000000000000007"/>
    <n v="248.8092"/>
    <x v="10"/>
  </r>
  <r>
    <x v="1"/>
    <x v="1422"/>
    <x v="13"/>
    <x v="4"/>
    <s v="OUT045"/>
    <x v="2"/>
    <x v="0"/>
    <x v="0"/>
    <x v="3186"/>
    <n v="12.3"/>
    <n v="71.337999999999994"/>
    <x v="10"/>
  </r>
  <r>
    <x v="1"/>
    <x v="429"/>
    <x v="13"/>
    <x v="4"/>
    <s v="OUT045"/>
    <x v="2"/>
    <x v="0"/>
    <x v="0"/>
    <x v="3187"/>
    <n v="13.5"/>
    <n v="85.554000000000002"/>
    <x v="10"/>
  </r>
  <r>
    <x v="1"/>
    <x v="1093"/>
    <x v="3"/>
    <x v="4"/>
    <s v="OUT045"/>
    <x v="2"/>
    <x v="0"/>
    <x v="0"/>
    <x v="3188"/>
    <n v="7.4050000000000002"/>
    <n v="89.914599999999993"/>
    <x v="10"/>
  </r>
  <r>
    <x v="1"/>
    <x v="1423"/>
    <x v="11"/>
    <x v="4"/>
    <s v="OUT045"/>
    <x v="2"/>
    <x v="0"/>
    <x v="0"/>
    <x v="3189"/>
    <n v="7.2850000000000001"/>
    <n v="157.4288"/>
    <x v="10"/>
  </r>
  <r>
    <x v="1"/>
    <x v="578"/>
    <x v="11"/>
    <x v="4"/>
    <s v="OUT045"/>
    <x v="2"/>
    <x v="0"/>
    <x v="0"/>
    <x v="3190"/>
    <n v="11.85"/>
    <n v="98.072599999999994"/>
    <x v="10"/>
  </r>
  <r>
    <x v="1"/>
    <x v="435"/>
    <x v="11"/>
    <x v="4"/>
    <s v="OUT045"/>
    <x v="2"/>
    <x v="0"/>
    <x v="0"/>
    <x v="3191"/>
    <n v="20.25"/>
    <n v="219.34819999999999"/>
    <x v="10"/>
  </r>
  <r>
    <x v="1"/>
    <x v="910"/>
    <x v="0"/>
    <x v="4"/>
    <s v="OUT045"/>
    <x v="2"/>
    <x v="0"/>
    <x v="0"/>
    <x v="3192"/>
    <n v="6.2149999999999999"/>
    <n v="36.4848"/>
    <x v="10"/>
  </r>
  <r>
    <x v="1"/>
    <x v="690"/>
    <x v="0"/>
    <x v="4"/>
    <s v="OUT045"/>
    <x v="2"/>
    <x v="0"/>
    <x v="0"/>
    <x v="3193"/>
    <n v="11.1"/>
    <n v="191.58459999999999"/>
    <x v="10"/>
  </r>
  <r>
    <x v="1"/>
    <x v="1062"/>
    <x v="0"/>
    <x v="4"/>
    <s v="OUT045"/>
    <x v="2"/>
    <x v="0"/>
    <x v="0"/>
    <x v="3194"/>
    <n v="11.65"/>
    <n v="187.32400000000001"/>
    <x v="10"/>
  </r>
  <r>
    <x v="1"/>
    <x v="245"/>
    <x v="0"/>
    <x v="4"/>
    <s v="OUT045"/>
    <x v="2"/>
    <x v="0"/>
    <x v="0"/>
    <x v="3195"/>
    <n v="12.6"/>
    <n v="110.0228"/>
    <x v="10"/>
  </r>
  <r>
    <x v="1"/>
    <x v="1398"/>
    <x v="0"/>
    <x v="4"/>
    <s v="OUT045"/>
    <x v="2"/>
    <x v="0"/>
    <x v="0"/>
    <x v="3196"/>
    <n v="12.8"/>
    <n v="114.9492"/>
    <x v="10"/>
  </r>
  <r>
    <x v="1"/>
    <x v="861"/>
    <x v="0"/>
    <x v="4"/>
    <s v="OUT045"/>
    <x v="2"/>
    <x v="0"/>
    <x v="0"/>
    <x v="3197"/>
    <n v="19.75"/>
    <n v="187.5872"/>
    <x v="10"/>
  </r>
  <r>
    <x v="1"/>
    <x v="19"/>
    <x v="9"/>
    <x v="4"/>
    <s v="OUT045"/>
    <x v="2"/>
    <x v="1"/>
    <x v="0"/>
    <x v="20"/>
    <n v="12.1"/>
    <n v="179.86600000000001"/>
    <x v="10"/>
  </r>
  <r>
    <x v="1"/>
    <x v="714"/>
    <x v="1"/>
    <x v="4"/>
    <s v="OUT045"/>
    <x v="2"/>
    <x v="1"/>
    <x v="0"/>
    <x v="3198"/>
    <n v="11.5"/>
    <n v="130.79419999999999"/>
    <x v="10"/>
  </r>
  <r>
    <x v="1"/>
    <x v="730"/>
    <x v="1"/>
    <x v="4"/>
    <s v="OUT045"/>
    <x v="2"/>
    <x v="1"/>
    <x v="0"/>
    <x v="3199"/>
    <n v="15.7"/>
    <n v="153.50239999999999"/>
    <x v="10"/>
  </r>
  <r>
    <x v="1"/>
    <x v="302"/>
    <x v="5"/>
    <x v="4"/>
    <s v="OUT045"/>
    <x v="2"/>
    <x v="1"/>
    <x v="0"/>
    <x v="3200"/>
    <n v="8.51"/>
    <n v="142.24700000000001"/>
    <x v="10"/>
  </r>
  <r>
    <x v="1"/>
    <x v="845"/>
    <x v="5"/>
    <x v="4"/>
    <s v="OUT045"/>
    <x v="2"/>
    <x v="1"/>
    <x v="0"/>
    <x v="20"/>
    <n v="9.6"/>
    <n v="164.2184"/>
    <x v="10"/>
  </r>
  <r>
    <x v="1"/>
    <x v="1415"/>
    <x v="5"/>
    <x v="4"/>
    <s v="OUT045"/>
    <x v="2"/>
    <x v="1"/>
    <x v="0"/>
    <x v="3201"/>
    <n v="14.15"/>
    <n v="196.511"/>
    <x v="10"/>
  </r>
  <r>
    <x v="1"/>
    <x v="1399"/>
    <x v="5"/>
    <x v="4"/>
    <s v="OUT045"/>
    <x v="2"/>
    <x v="1"/>
    <x v="0"/>
    <x v="3202"/>
    <n v="14.65"/>
    <n v="260.95940000000002"/>
    <x v="10"/>
  </r>
  <r>
    <x v="1"/>
    <x v="527"/>
    <x v="5"/>
    <x v="4"/>
    <s v="OUT045"/>
    <x v="2"/>
    <x v="1"/>
    <x v="0"/>
    <x v="20"/>
    <n v="16"/>
    <n v="210.49019999999999"/>
    <x v="10"/>
  </r>
  <r>
    <x v="1"/>
    <x v="336"/>
    <x v="7"/>
    <x v="4"/>
    <s v="OUT045"/>
    <x v="2"/>
    <x v="1"/>
    <x v="0"/>
    <x v="3203"/>
    <n v="18.850000000000001"/>
    <n v="58.156199999999998"/>
    <x v="10"/>
  </r>
  <r>
    <x v="1"/>
    <x v="912"/>
    <x v="10"/>
    <x v="4"/>
    <s v="OUT045"/>
    <x v="2"/>
    <x v="1"/>
    <x v="0"/>
    <x v="3204"/>
    <n v="14.6"/>
    <n v="238.35380000000001"/>
    <x v="10"/>
  </r>
  <r>
    <x v="1"/>
    <x v="1384"/>
    <x v="14"/>
    <x v="4"/>
    <s v="OUT045"/>
    <x v="2"/>
    <x v="1"/>
    <x v="0"/>
    <x v="3205"/>
    <n v="12.6"/>
    <n v="53.298200000000001"/>
    <x v="10"/>
  </r>
  <r>
    <x v="1"/>
    <x v="606"/>
    <x v="6"/>
    <x v="4"/>
    <s v="OUT045"/>
    <x v="2"/>
    <x v="1"/>
    <x v="0"/>
    <x v="3206"/>
    <n v="7.31"/>
    <n v="109.75700000000001"/>
    <x v="10"/>
  </r>
  <r>
    <x v="1"/>
    <x v="952"/>
    <x v="6"/>
    <x v="4"/>
    <s v="OUT045"/>
    <x v="2"/>
    <x v="1"/>
    <x v="0"/>
    <x v="3207"/>
    <n v="7.9450000000000003"/>
    <n v="161.42099999999999"/>
    <x v="10"/>
  </r>
  <r>
    <x v="1"/>
    <x v="254"/>
    <x v="6"/>
    <x v="4"/>
    <s v="OUT045"/>
    <x v="2"/>
    <x v="1"/>
    <x v="0"/>
    <x v="3208"/>
    <n v="8.3949999999999996"/>
    <n v="100.9042"/>
    <x v="10"/>
  </r>
  <r>
    <x v="1"/>
    <x v="1424"/>
    <x v="6"/>
    <x v="4"/>
    <s v="OUT045"/>
    <x v="2"/>
    <x v="1"/>
    <x v="0"/>
    <x v="3209"/>
    <n v="18.850000000000001"/>
    <n v="41.048000000000002"/>
    <x v="10"/>
  </r>
  <r>
    <x v="1"/>
    <x v="342"/>
    <x v="6"/>
    <x v="4"/>
    <s v="OUT045"/>
    <x v="2"/>
    <x v="1"/>
    <x v="0"/>
    <x v="3210"/>
    <n v="21.25"/>
    <n v="177.637"/>
    <x v="10"/>
  </r>
  <r>
    <x v="1"/>
    <x v="1204"/>
    <x v="4"/>
    <x v="4"/>
    <s v="OUT045"/>
    <x v="2"/>
    <x v="1"/>
    <x v="0"/>
    <x v="3211"/>
    <n v="9"/>
    <n v="37.018999999999998"/>
    <x v="10"/>
  </r>
  <r>
    <x v="1"/>
    <x v="1425"/>
    <x v="4"/>
    <x v="4"/>
    <s v="OUT045"/>
    <x v="2"/>
    <x v="1"/>
    <x v="0"/>
    <x v="3212"/>
    <n v="11.8"/>
    <n v="184.29239999999999"/>
    <x v="10"/>
  </r>
  <r>
    <x v="1"/>
    <x v="1426"/>
    <x v="4"/>
    <x v="4"/>
    <s v="OUT045"/>
    <x v="2"/>
    <x v="1"/>
    <x v="0"/>
    <x v="3213"/>
    <n v="15.2"/>
    <n v="94.175200000000004"/>
    <x v="10"/>
  </r>
  <r>
    <x v="1"/>
    <x v="1422"/>
    <x v="13"/>
    <x v="5"/>
    <s v="OUT017"/>
    <x v="2"/>
    <x v="1"/>
    <x v="0"/>
    <x v="3214"/>
    <n v="12.3"/>
    <n v="73.837999999999994"/>
    <x v="10"/>
  </r>
  <r>
    <x v="1"/>
    <x v="779"/>
    <x v="13"/>
    <x v="5"/>
    <s v="OUT017"/>
    <x v="2"/>
    <x v="1"/>
    <x v="0"/>
    <x v="3215"/>
    <n v="17.75"/>
    <n v="111.1544"/>
    <x v="10"/>
  </r>
  <r>
    <x v="1"/>
    <x v="294"/>
    <x v="8"/>
    <x v="5"/>
    <s v="OUT017"/>
    <x v="2"/>
    <x v="1"/>
    <x v="0"/>
    <x v="3216"/>
    <n v="13.15"/>
    <n v="86.556600000000003"/>
    <x v="10"/>
  </r>
  <r>
    <x v="1"/>
    <x v="1226"/>
    <x v="3"/>
    <x v="5"/>
    <s v="OUT017"/>
    <x v="2"/>
    <x v="1"/>
    <x v="0"/>
    <x v="3217"/>
    <n v="8.3550000000000004"/>
    <n v="146.4418"/>
    <x v="10"/>
  </r>
  <r>
    <x v="1"/>
    <x v="9"/>
    <x v="3"/>
    <x v="5"/>
    <s v="OUT017"/>
    <x v="2"/>
    <x v="1"/>
    <x v="0"/>
    <x v="3218"/>
    <n v="16.7"/>
    <n v="180.82919999999999"/>
    <x v="10"/>
  </r>
  <r>
    <x v="1"/>
    <x v="1056"/>
    <x v="11"/>
    <x v="5"/>
    <s v="OUT017"/>
    <x v="2"/>
    <x v="1"/>
    <x v="0"/>
    <x v="3219"/>
    <n v="5.8"/>
    <n v="89.417199999999994"/>
    <x v="10"/>
  </r>
  <r>
    <x v="1"/>
    <x v="1057"/>
    <x v="11"/>
    <x v="5"/>
    <s v="OUT017"/>
    <x v="2"/>
    <x v="1"/>
    <x v="0"/>
    <x v="3220"/>
    <n v="16.25"/>
    <n v="94.941000000000003"/>
    <x v="10"/>
  </r>
  <r>
    <x v="1"/>
    <x v="1186"/>
    <x v="11"/>
    <x v="5"/>
    <s v="OUT017"/>
    <x v="2"/>
    <x v="1"/>
    <x v="0"/>
    <x v="3221"/>
    <n v="17"/>
    <n v="220.01140000000001"/>
    <x v="10"/>
  </r>
  <r>
    <x v="1"/>
    <x v="23"/>
    <x v="11"/>
    <x v="5"/>
    <s v="OUT017"/>
    <x v="2"/>
    <x v="1"/>
    <x v="0"/>
    <x v="3222"/>
    <n v="17.25"/>
    <n v="173.47640000000001"/>
    <x v="10"/>
  </r>
  <r>
    <x v="1"/>
    <x v="1264"/>
    <x v="11"/>
    <x v="5"/>
    <s v="OUT017"/>
    <x v="2"/>
    <x v="1"/>
    <x v="0"/>
    <x v="3223"/>
    <n v="20.7"/>
    <n v="177.80279999999999"/>
    <x v="10"/>
  </r>
  <r>
    <x v="1"/>
    <x v="586"/>
    <x v="2"/>
    <x v="5"/>
    <s v="OUT017"/>
    <x v="2"/>
    <x v="1"/>
    <x v="0"/>
    <x v="3224"/>
    <n v="5.19"/>
    <n v="196.81100000000001"/>
    <x v="10"/>
  </r>
  <r>
    <x v="1"/>
    <x v="444"/>
    <x v="0"/>
    <x v="5"/>
    <s v="OUT017"/>
    <x v="2"/>
    <x v="1"/>
    <x v="0"/>
    <x v="3225"/>
    <n v="8.3000000000000007"/>
    <n v="37.450600000000001"/>
    <x v="10"/>
  </r>
  <r>
    <x v="1"/>
    <x v="36"/>
    <x v="0"/>
    <x v="5"/>
    <s v="OUT017"/>
    <x v="2"/>
    <x v="1"/>
    <x v="0"/>
    <x v="3226"/>
    <n v="11.8"/>
    <n v="46.340200000000003"/>
    <x v="10"/>
  </r>
  <r>
    <x v="1"/>
    <x v="680"/>
    <x v="0"/>
    <x v="5"/>
    <s v="OUT017"/>
    <x v="2"/>
    <x v="1"/>
    <x v="0"/>
    <x v="3227"/>
    <n v="12.35"/>
    <n v="113.7518"/>
    <x v="10"/>
  </r>
  <r>
    <x v="1"/>
    <x v="744"/>
    <x v="0"/>
    <x v="5"/>
    <s v="OUT017"/>
    <x v="2"/>
    <x v="1"/>
    <x v="0"/>
    <x v="3228"/>
    <n v="12.5"/>
    <n v="102.899"/>
    <x v="10"/>
  </r>
  <r>
    <x v="1"/>
    <x v="781"/>
    <x v="9"/>
    <x v="5"/>
    <s v="OUT017"/>
    <x v="2"/>
    <x v="1"/>
    <x v="0"/>
    <x v="3229"/>
    <n v="7.85"/>
    <n v="143.34440000000001"/>
    <x v="10"/>
  </r>
  <r>
    <x v="1"/>
    <x v="1277"/>
    <x v="9"/>
    <x v="5"/>
    <s v="OUT017"/>
    <x v="2"/>
    <x v="1"/>
    <x v="0"/>
    <x v="20"/>
    <n v="9.5"/>
    <n v="188.9872"/>
    <x v="10"/>
  </r>
  <r>
    <x v="1"/>
    <x v="32"/>
    <x v="9"/>
    <x v="5"/>
    <s v="OUT017"/>
    <x v="2"/>
    <x v="1"/>
    <x v="0"/>
    <x v="3230"/>
    <n v="10.1"/>
    <n v="60.687800000000003"/>
    <x v="10"/>
  </r>
  <r>
    <x v="1"/>
    <x v="658"/>
    <x v="1"/>
    <x v="5"/>
    <s v="OUT017"/>
    <x v="2"/>
    <x v="1"/>
    <x v="0"/>
    <x v="3231"/>
    <n v="19.850000000000001"/>
    <n v="123.7704"/>
    <x v="10"/>
  </r>
  <r>
    <x v="1"/>
    <x v="1427"/>
    <x v="5"/>
    <x v="5"/>
    <s v="OUT017"/>
    <x v="2"/>
    <x v="1"/>
    <x v="0"/>
    <x v="3232"/>
    <n v="5.1100000000000003"/>
    <n v="163.221"/>
    <x v="10"/>
  </r>
  <r>
    <x v="1"/>
    <x v="1343"/>
    <x v="5"/>
    <x v="5"/>
    <s v="OUT017"/>
    <x v="2"/>
    <x v="1"/>
    <x v="0"/>
    <x v="3233"/>
    <n v="9"/>
    <n v="100.80159999999999"/>
    <x v="10"/>
  </r>
  <r>
    <x v="1"/>
    <x v="603"/>
    <x v="5"/>
    <x v="5"/>
    <s v="OUT017"/>
    <x v="2"/>
    <x v="1"/>
    <x v="0"/>
    <x v="3234"/>
    <n v="13"/>
    <n v="254.10140000000001"/>
    <x v="10"/>
  </r>
  <r>
    <x v="1"/>
    <x v="624"/>
    <x v="5"/>
    <x v="5"/>
    <s v="OUT017"/>
    <x v="2"/>
    <x v="1"/>
    <x v="0"/>
    <x v="3235"/>
    <n v="13.15"/>
    <n v="177.5686"/>
    <x v="10"/>
  </r>
  <r>
    <x v="1"/>
    <x v="1428"/>
    <x v="5"/>
    <x v="5"/>
    <s v="OUT017"/>
    <x v="2"/>
    <x v="2"/>
    <x v="0"/>
    <x v="3236"/>
    <n v="15.75"/>
    <n v="100.37"/>
    <x v="10"/>
  </r>
  <r>
    <x v="1"/>
    <x v="1416"/>
    <x v="5"/>
    <x v="5"/>
    <s v="OUT017"/>
    <x v="2"/>
    <x v="2"/>
    <x v="0"/>
    <x v="3237"/>
    <n v="18"/>
    <n v="172.6422"/>
    <x v="10"/>
  </r>
  <r>
    <x v="1"/>
    <x v="1067"/>
    <x v="5"/>
    <x v="5"/>
    <s v="OUT017"/>
    <x v="2"/>
    <x v="2"/>
    <x v="0"/>
    <x v="3238"/>
    <n v="18.850000000000001"/>
    <n v="192.5136"/>
    <x v="10"/>
  </r>
  <r>
    <x v="1"/>
    <x v="704"/>
    <x v="5"/>
    <x v="5"/>
    <s v="OUT017"/>
    <x v="2"/>
    <x v="2"/>
    <x v="0"/>
    <x v="3239"/>
    <n v="19.600000000000001"/>
    <n v="254.96979999999999"/>
    <x v="10"/>
  </r>
  <r>
    <x v="1"/>
    <x v="485"/>
    <x v="6"/>
    <x v="5"/>
    <s v="OUT017"/>
    <x v="2"/>
    <x v="2"/>
    <x v="0"/>
    <x v="3240"/>
    <n v="7.51"/>
    <n v="113.5544"/>
    <x v="10"/>
  </r>
  <r>
    <x v="1"/>
    <x v="625"/>
    <x v="6"/>
    <x v="5"/>
    <s v="OUT017"/>
    <x v="2"/>
    <x v="2"/>
    <x v="0"/>
    <x v="3241"/>
    <n v="9.3949999999999996"/>
    <n v="106.428"/>
    <x v="10"/>
  </r>
  <r>
    <x v="1"/>
    <x v="72"/>
    <x v="6"/>
    <x v="5"/>
    <s v="OUT017"/>
    <x v="2"/>
    <x v="2"/>
    <x v="0"/>
    <x v="3242"/>
    <n v="10.8"/>
    <n v="240.5222"/>
    <x v="10"/>
  </r>
  <r>
    <x v="1"/>
    <x v="1216"/>
    <x v="6"/>
    <x v="5"/>
    <s v="OUT017"/>
    <x v="2"/>
    <x v="2"/>
    <x v="0"/>
    <x v="3243"/>
    <n v="18"/>
    <n v="145.14179999999999"/>
    <x v="10"/>
  </r>
  <r>
    <x v="1"/>
    <x v="1429"/>
    <x v="4"/>
    <x v="5"/>
    <s v="OUT017"/>
    <x v="2"/>
    <x v="2"/>
    <x v="0"/>
    <x v="3244"/>
    <n v="6.8650000000000002"/>
    <n v="127.3652"/>
    <x v="10"/>
  </r>
  <r>
    <x v="1"/>
    <x v="1218"/>
    <x v="4"/>
    <x v="5"/>
    <s v="OUT017"/>
    <x v="2"/>
    <x v="2"/>
    <x v="0"/>
    <x v="3245"/>
    <n v="7.5350000000000001"/>
    <n v="118.34399999999999"/>
    <x v="10"/>
  </r>
  <r>
    <x v="1"/>
    <x v="401"/>
    <x v="4"/>
    <x v="5"/>
    <s v="OUT017"/>
    <x v="2"/>
    <x v="2"/>
    <x v="0"/>
    <x v="3246"/>
    <n v="7.63"/>
    <n v="94.643600000000006"/>
    <x v="10"/>
  </r>
  <r>
    <x v="1"/>
    <x v="1411"/>
    <x v="4"/>
    <x v="5"/>
    <s v="OUT017"/>
    <x v="2"/>
    <x v="2"/>
    <x v="0"/>
    <x v="3247"/>
    <n v="9.8949999999999996"/>
    <n v="236.85640000000001"/>
    <x v="10"/>
  </r>
  <r>
    <x v="1"/>
    <x v="1193"/>
    <x v="4"/>
    <x v="5"/>
    <s v="OUT017"/>
    <x v="2"/>
    <x v="2"/>
    <x v="0"/>
    <x v="3248"/>
    <n v="14.15"/>
    <n v="39.313800000000001"/>
    <x v="10"/>
  </r>
  <r>
    <x v="1"/>
    <x v="687"/>
    <x v="15"/>
    <x v="5"/>
    <s v="OUT017"/>
    <x v="2"/>
    <x v="2"/>
    <x v="0"/>
    <x v="3249"/>
    <n v="12.85"/>
    <n v="254.904"/>
    <x v="10"/>
  </r>
  <r>
    <x v="0"/>
    <x v="1430"/>
    <x v="13"/>
    <x v="4"/>
    <s v="OUT045"/>
    <x v="2"/>
    <x v="2"/>
    <x v="0"/>
    <x v="3250"/>
    <n v="5.44"/>
    <n v="178.137"/>
    <x v="10"/>
  </r>
  <r>
    <x v="0"/>
    <x v="563"/>
    <x v="13"/>
    <x v="4"/>
    <s v="OUT045"/>
    <x v="2"/>
    <x v="2"/>
    <x v="0"/>
    <x v="3251"/>
    <n v="5.4649999999999999"/>
    <n v="129.26259999999999"/>
    <x v="10"/>
  </r>
  <r>
    <x v="0"/>
    <x v="1271"/>
    <x v="13"/>
    <x v="4"/>
    <s v="OUT045"/>
    <x v="2"/>
    <x v="2"/>
    <x v="0"/>
    <x v="3252"/>
    <n v="7.22"/>
    <n v="61.951000000000001"/>
    <x v="10"/>
  </r>
  <r>
    <x v="0"/>
    <x v="135"/>
    <x v="13"/>
    <x v="4"/>
    <s v="OUT045"/>
    <x v="2"/>
    <x v="2"/>
    <x v="0"/>
    <x v="3253"/>
    <n v="9.8000000000000007"/>
    <n v="36.187399999999997"/>
    <x v="10"/>
  </r>
  <r>
    <x v="0"/>
    <x v="1330"/>
    <x v="8"/>
    <x v="4"/>
    <s v="OUT045"/>
    <x v="2"/>
    <x v="2"/>
    <x v="0"/>
    <x v="3254"/>
    <n v="5.26"/>
    <n v="95.606800000000007"/>
    <x v="10"/>
  </r>
  <r>
    <x v="0"/>
    <x v="288"/>
    <x v="8"/>
    <x v="4"/>
    <s v="OUT045"/>
    <x v="2"/>
    <x v="2"/>
    <x v="0"/>
    <x v="3255"/>
    <n v="12.8"/>
    <n v="141.38380000000001"/>
    <x v="10"/>
  </r>
  <r>
    <x v="0"/>
    <x v="380"/>
    <x v="12"/>
    <x v="4"/>
    <s v="OUT045"/>
    <x v="2"/>
    <x v="2"/>
    <x v="0"/>
    <x v="3256"/>
    <n v="9"/>
    <n v="55.961399999999998"/>
    <x v="10"/>
  </r>
  <r>
    <x v="0"/>
    <x v="1431"/>
    <x v="3"/>
    <x v="4"/>
    <s v="OUT045"/>
    <x v="2"/>
    <x v="2"/>
    <x v="0"/>
    <x v="3257"/>
    <n v="5.4050000000000002"/>
    <n v="199.07419999999999"/>
    <x v="10"/>
  </r>
  <r>
    <x v="0"/>
    <x v="598"/>
    <x v="3"/>
    <x v="4"/>
    <s v="OUT045"/>
    <x v="2"/>
    <x v="2"/>
    <x v="0"/>
    <x v="3258"/>
    <n v="19.7"/>
    <n v="254.10140000000001"/>
    <x v="10"/>
  </r>
  <r>
    <x v="0"/>
    <x v="683"/>
    <x v="11"/>
    <x v="4"/>
    <s v="OUT045"/>
    <x v="2"/>
    <x v="2"/>
    <x v="0"/>
    <x v="3259"/>
    <n v="10.895"/>
    <n v="124.173"/>
    <x v="10"/>
  </r>
  <r>
    <x v="0"/>
    <x v="1090"/>
    <x v="11"/>
    <x v="4"/>
    <s v="OUT045"/>
    <x v="2"/>
    <x v="2"/>
    <x v="0"/>
    <x v="3260"/>
    <n v="12.6"/>
    <n v="254.23560000000001"/>
    <x v="10"/>
  </r>
  <r>
    <x v="0"/>
    <x v="1432"/>
    <x v="11"/>
    <x v="4"/>
    <s v="OUT045"/>
    <x v="2"/>
    <x v="2"/>
    <x v="0"/>
    <x v="3261"/>
    <n v="14.85"/>
    <n v="263.791"/>
    <x v="10"/>
  </r>
  <r>
    <x v="0"/>
    <x v="1433"/>
    <x v="11"/>
    <x v="4"/>
    <s v="OUT045"/>
    <x v="2"/>
    <x v="2"/>
    <x v="0"/>
    <x v="3262"/>
    <n v="15.6"/>
    <n v="63.619399999999999"/>
    <x v="10"/>
  </r>
  <r>
    <x v="0"/>
    <x v="1434"/>
    <x v="11"/>
    <x v="4"/>
    <s v="OUT045"/>
    <x v="2"/>
    <x v="2"/>
    <x v="0"/>
    <x v="3263"/>
    <n v="20.350000000000001"/>
    <n v="256.36720000000003"/>
    <x v="10"/>
  </r>
  <r>
    <x v="0"/>
    <x v="960"/>
    <x v="0"/>
    <x v="4"/>
    <s v="OUT045"/>
    <x v="2"/>
    <x v="2"/>
    <x v="0"/>
    <x v="3264"/>
    <n v="8.3650000000000002"/>
    <n v="189.21879999999999"/>
    <x v="10"/>
  </r>
  <r>
    <x v="0"/>
    <x v="787"/>
    <x v="0"/>
    <x v="4"/>
    <s v="OUT045"/>
    <x v="2"/>
    <x v="2"/>
    <x v="0"/>
    <x v="3265"/>
    <n v="8.9600000000000009"/>
    <n v="197.77680000000001"/>
    <x v="10"/>
  </r>
  <r>
    <x v="0"/>
    <x v="1435"/>
    <x v="0"/>
    <x v="4"/>
    <s v="OUT045"/>
    <x v="2"/>
    <x v="2"/>
    <x v="0"/>
    <x v="3266"/>
    <n v="19.2"/>
    <n v="181.69499999999999"/>
    <x v="10"/>
  </r>
  <r>
    <x v="0"/>
    <x v="142"/>
    <x v="7"/>
    <x v="4"/>
    <s v="OUT045"/>
    <x v="2"/>
    <x v="2"/>
    <x v="0"/>
    <x v="3267"/>
    <n v="9.1950000000000003"/>
    <n v="107.6596"/>
    <x v="10"/>
  </r>
  <r>
    <x v="0"/>
    <x v="718"/>
    <x v="7"/>
    <x v="4"/>
    <s v="OUT045"/>
    <x v="2"/>
    <x v="2"/>
    <x v="0"/>
    <x v="3268"/>
    <n v="11.8"/>
    <n v="149.8366"/>
    <x v="10"/>
  </r>
  <r>
    <x v="0"/>
    <x v="1405"/>
    <x v="14"/>
    <x v="4"/>
    <s v="OUT045"/>
    <x v="2"/>
    <x v="2"/>
    <x v="0"/>
    <x v="20"/>
    <n v="20.75"/>
    <n v="239.988"/>
    <x v="10"/>
  </r>
  <r>
    <x v="0"/>
    <x v="600"/>
    <x v="6"/>
    <x v="4"/>
    <s v="OUT045"/>
    <x v="2"/>
    <x v="2"/>
    <x v="0"/>
    <x v="3269"/>
    <n v="5.0949999999999998"/>
    <n v="141.68379999999999"/>
    <x v="10"/>
  </r>
  <r>
    <x v="0"/>
    <x v="1436"/>
    <x v="6"/>
    <x v="4"/>
    <s v="OUT045"/>
    <x v="2"/>
    <x v="2"/>
    <x v="0"/>
    <x v="3270"/>
    <n v="8.8949999999999996"/>
    <n v="49.800800000000002"/>
    <x v="10"/>
  </r>
  <r>
    <x v="0"/>
    <x v="611"/>
    <x v="6"/>
    <x v="4"/>
    <s v="OUT045"/>
    <x v="2"/>
    <x v="2"/>
    <x v="0"/>
    <x v="3271"/>
    <n v="14.5"/>
    <n v="157.42619999999999"/>
    <x v="10"/>
  </r>
  <r>
    <x v="0"/>
    <x v="481"/>
    <x v="6"/>
    <x v="4"/>
    <s v="OUT045"/>
    <x v="2"/>
    <x v="2"/>
    <x v="0"/>
    <x v="3272"/>
    <n v="19.350000000000001"/>
    <n v="110.2544"/>
    <x v="10"/>
  </r>
  <r>
    <x v="0"/>
    <x v="674"/>
    <x v="13"/>
    <x v="5"/>
    <s v="OUT017"/>
    <x v="2"/>
    <x v="2"/>
    <x v="0"/>
    <x v="3273"/>
    <n v="6.2149999999999999"/>
    <n v="225.80619999999999"/>
    <x v="10"/>
  </r>
  <r>
    <x v="0"/>
    <x v="135"/>
    <x v="13"/>
    <x v="5"/>
    <s v="OUT017"/>
    <x v="2"/>
    <x v="2"/>
    <x v="0"/>
    <x v="3274"/>
    <n v="9.8000000000000007"/>
    <n v="35.087400000000002"/>
    <x v="10"/>
  </r>
  <r>
    <x v="0"/>
    <x v="1349"/>
    <x v="13"/>
    <x v="5"/>
    <s v="OUT017"/>
    <x v="2"/>
    <x v="2"/>
    <x v="0"/>
    <x v="3275"/>
    <n v="14.3"/>
    <n v="95.9726"/>
    <x v="10"/>
  </r>
  <r>
    <x v="0"/>
    <x v="927"/>
    <x v="13"/>
    <x v="5"/>
    <s v="OUT017"/>
    <x v="2"/>
    <x v="2"/>
    <x v="0"/>
    <x v="3276"/>
    <n v="17.350000000000001"/>
    <n v="89.382999999999996"/>
    <x v="10"/>
  </r>
  <r>
    <x v="0"/>
    <x v="1125"/>
    <x v="8"/>
    <x v="5"/>
    <s v="OUT017"/>
    <x v="2"/>
    <x v="2"/>
    <x v="0"/>
    <x v="3277"/>
    <n v="6.55"/>
    <n v="157.52879999999999"/>
    <x v="10"/>
  </r>
  <r>
    <x v="0"/>
    <x v="1295"/>
    <x v="12"/>
    <x v="5"/>
    <s v="OUT017"/>
    <x v="2"/>
    <x v="2"/>
    <x v="0"/>
    <x v="3278"/>
    <n v="10.695"/>
    <n v="177.5712"/>
    <x v="10"/>
  </r>
  <r>
    <x v="0"/>
    <x v="462"/>
    <x v="3"/>
    <x v="5"/>
    <s v="OUT017"/>
    <x v="2"/>
    <x v="2"/>
    <x v="0"/>
    <x v="3279"/>
    <n v="6.8849999999999998"/>
    <n v="111.4228"/>
    <x v="10"/>
  </r>
  <r>
    <x v="0"/>
    <x v="663"/>
    <x v="3"/>
    <x v="5"/>
    <s v="OUT017"/>
    <x v="2"/>
    <x v="2"/>
    <x v="0"/>
    <x v="3280"/>
    <n v="17.2"/>
    <n v="147.04179999999999"/>
    <x v="10"/>
  </r>
  <r>
    <x v="0"/>
    <x v="375"/>
    <x v="11"/>
    <x v="5"/>
    <s v="OUT017"/>
    <x v="2"/>
    <x v="2"/>
    <x v="0"/>
    <x v="3281"/>
    <n v="6.9050000000000002"/>
    <n v="98.172600000000003"/>
    <x v="10"/>
  </r>
  <r>
    <x v="0"/>
    <x v="1310"/>
    <x v="11"/>
    <x v="5"/>
    <s v="OUT017"/>
    <x v="2"/>
    <x v="2"/>
    <x v="0"/>
    <x v="20"/>
    <n v="8.7100000000000009"/>
    <n v="43.574399999999997"/>
    <x v="10"/>
  </r>
  <r>
    <x v="0"/>
    <x v="1351"/>
    <x v="11"/>
    <x v="5"/>
    <s v="OUT017"/>
    <x v="2"/>
    <x v="2"/>
    <x v="0"/>
    <x v="3282"/>
    <n v="10.195"/>
    <n v="194.57939999999999"/>
    <x v="10"/>
  </r>
  <r>
    <x v="0"/>
    <x v="138"/>
    <x v="11"/>
    <x v="5"/>
    <s v="OUT017"/>
    <x v="2"/>
    <x v="2"/>
    <x v="0"/>
    <x v="3283"/>
    <n v="11.35"/>
    <n v="181.96080000000001"/>
    <x v="10"/>
  </r>
  <r>
    <x v="0"/>
    <x v="1434"/>
    <x v="11"/>
    <x v="5"/>
    <s v="OUT017"/>
    <x v="2"/>
    <x v="2"/>
    <x v="0"/>
    <x v="3284"/>
    <n v="20.350000000000001"/>
    <n v="257.2672"/>
    <x v="10"/>
  </r>
  <r>
    <x v="0"/>
    <x v="1437"/>
    <x v="2"/>
    <x v="5"/>
    <s v="OUT017"/>
    <x v="2"/>
    <x v="2"/>
    <x v="0"/>
    <x v="3285"/>
    <n v="9.6950000000000003"/>
    <n v="244.61439999999999"/>
    <x v="10"/>
  </r>
  <r>
    <x v="0"/>
    <x v="1438"/>
    <x v="2"/>
    <x v="5"/>
    <s v="OUT017"/>
    <x v="2"/>
    <x v="2"/>
    <x v="0"/>
    <x v="3286"/>
    <n v="15.15"/>
    <n v="144.67599999999999"/>
    <x v="10"/>
  </r>
  <r>
    <x v="0"/>
    <x v="1074"/>
    <x v="2"/>
    <x v="5"/>
    <s v="OUT017"/>
    <x v="2"/>
    <x v="2"/>
    <x v="0"/>
    <x v="3287"/>
    <n v="16.2"/>
    <n v="98.672600000000003"/>
    <x v="10"/>
  </r>
  <r>
    <x v="0"/>
    <x v="709"/>
    <x v="2"/>
    <x v="5"/>
    <s v="OUT017"/>
    <x v="2"/>
    <x v="2"/>
    <x v="0"/>
    <x v="3288"/>
    <n v="17.7"/>
    <n v="163.221"/>
    <x v="10"/>
  </r>
  <r>
    <x v="0"/>
    <x v="1285"/>
    <x v="0"/>
    <x v="5"/>
    <s v="OUT017"/>
    <x v="2"/>
    <x v="2"/>
    <x v="0"/>
    <x v="3289"/>
    <n v="5.7850000000000001"/>
    <n v="264.22519999999997"/>
    <x v="10"/>
  </r>
  <r>
    <x v="0"/>
    <x v="959"/>
    <x v="0"/>
    <x v="5"/>
    <s v="OUT017"/>
    <x v="2"/>
    <x v="0"/>
    <x v="0"/>
    <x v="3290"/>
    <n v="8.0500000000000007"/>
    <n v="257.06459999999998"/>
    <x v="10"/>
  </r>
  <r>
    <x v="0"/>
    <x v="1395"/>
    <x v="7"/>
    <x v="5"/>
    <s v="OUT017"/>
    <x v="2"/>
    <x v="0"/>
    <x v="0"/>
    <x v="20"/>
    <n v="16"/>
    <n v="48.171799999999998"/>
    <x v="10"/>
  </r>
  <r>
    <x v="0"/>
    <x v="1150"/>
    <x v="7"/>
    <x v="5"/>
    <s v="OUT017"/>
    <x v="2"/>
    <x v="0"/>
    <x v="0"/>
    <x v="3291"/>
    <n v="19.25"/>
    <n v="197.511"/>
    <x v="10"/>
  </r>
  <r>
    <x v="0"/>
    <x v="1287"/>
    <x v="14"/>
    <x v="5"/>
    <s v="OUT017"/>
    <x v="2"/>
    <x v="0"/>
    <x v="0"/>
    <x v="3292"/>
    <n v="5.3650000000000002"/>
    <n v="173.6764"/>
    <x v="10"/>
  </r>
  <r>
    <x v="0"/>
    <x v="565"/>
    <x v="6"/>
    <x v="5"/>
    <s v="OUT017"/>
    <x v="2"/>
    <x v="0"/>
    <x v="0"/>
    <x v="3293"/>
    <n v="6.67"/>
    <n v="131.26259999999999"/>
    <x v="10"/>
  </r>
  <r>
    <x v="0"/>
    <x v="438"/>
    <x v="6"/>
    <x v="5"/>
    <s v="OUT017"/>
    <x v="2"/>
    <x v="0"/>
    <x v="0"/>
    <x v="3294"/>
    <n v="6.67"/>
    <n v="88.951400000000007"/>
    <x v="10"/>
  </r>
  <r>
    <x v="0"/>
    <x v="402"/>
    <x v="6"/>
    <x v="5"/>
    <s v="OUT017"/>
    <x v="2"/>
    <x v="0"/>
    <x v="0"/>
    <x v="3295"/>
    <n v="11.8"/>
    <n v="126.2704"/>
    <x v="10"/>
  </r>
  <r>
    <x v="0"/>
    <x v="452"/>
    <x v="6"/>
    <x v="5"/>
    <s v="OUT017"/>
    <x v="2"/>
    <x v="0"/>
    <x v="0"/>
    <x v="3296"/>
    <n v="15.7"/>
    <n v="252.97239999999999"/>
    <x v="10"/>
  </r>
  <r>
    <x v="0"/>
    <x v="510"/>
    <x v="6"/>
    <x v="5"/>
    <s v="OUT017"/>
    <x v="2"/>
    <x v="0"/>
    <x v="0"/>
    <x v="3297"/>
    <n v="16.850000000000001"/>
    <n v="111.45440000000001"/>
    <x v="10"/>
  </r>
  <r>
    <x v="0"/>
    <x v="1154"/>
    <x v="6"/>
    <x v="5"/>
    <s v="OUT017"/>
    <x v="2"/>
    <x v="0"/>
    <x v="0"/>
    <x v="3298"/>
    <n v="18.850000000000001"/>
    <n v="251.7724"/>
    <x v="10"/>
  </r>
  <r>
    <x v="0"/>
    <x v="432"/>
    <x v="4"/>
    <x v="5"/>
    <s v="OUT017"/>
    <x v="2"/>
    <x v="0"/>
    <x v="0"/>
    <x v="3299"/>
    <n v="5.92"/>
    <n v="49.069200000000002"/>
    <x v="10"/>
  </r>
  <r>
    <x v="0"/>
    <x v="1115"/>
    <x v="4"/>
    <x v="5"/>
    <s v="OUT017"/>
    <x v="2"/>
    <x v="0"/>
    <x v="0"/>
    <x v="3300"/>
    <n v="8.85"/>
    <n v="125.1388"/>
    <x v="10"/>
  </r>
  <r>
    <x v="0"/>
    <x v="1164"/>
    <x v="15"/>
    <x v="5"/>
    <s v="OUT017"/>
    <x v="2"/>
    <x v="0"/>
    <x v="0"/>
    <x v="3301"/>
    <n v="10.195"/>
    <n v="239.85380000000001"/>
    <x v="10"/>
  </r>
  <r>
    <x v="0"/>
    <x v="1133"/>
    <x v="15"/>
    <x v="5"/>
    <s v="OUT017"/>
    <x v="2"/>
    <x v="0"/>
    <x v="0"/>
    <x v="3302"/>
    <n v="17.600000000000001"/>
    <n v="47.805999999999997"/>
    <x v="10"/>
  </r>
  <r>
    <x v="1"/>
    <x v="1439"/>
    <x v="5"/>
    <x v="4"/>
    <s v="OUT045"/>
    <x v="2"/>
    <x v="0"/>
    <x v="0"/>
    <x v="3303"/>
    <n v="7.8250000000000002"/>
    <n v="255.56979999999999"/>
    <x v="10"/>
  </r>
  <r>
    <x v="0"/>
    <x v="1440"/>
    <x v="2"/>
    <x v="4"/>
    <s v="OUT045"/>
    <x v="2"/>
    <x v="0"/>
    <x v="0"/>
    <x v="3304"/>
    <n v="13.65"/>
    <n v="196.24260000000001"/>
    <x v="10"/>
  </r>
  <r>
    <x v="0"/>
    <x v="725"/>
    <x v="0"/>
    <x v="4"/>
    <s v="OUT045"/>
    <x v="2"/>
    <x v="0"/>
    <x v="0"/>
    <x v="3305"/>
    <n v="6.11"/>
    <n v="129.5968"/>
    <x v="10"/>
  </r>
  <r>
    <x v="0"/>
    <x v="1132"/>
    <x v="0"/>
    <x v="4"/>
    <s v="OUT045"/>
    <x v="2"/>
    <x v="0"/>
    <x v="0"/>
    <x v="3306"/>
    <n v="18.2"/>
    <n v="56.8904"/>
    <x v="10"/>
  </r>
  <r>
    <x v="0"/>
    <x v="678"/>
    <x v="6"/>
    <x v="4"/>
    <s v="OUT045"/>
    <x v="2"/>
    <x v="0"/>
    <x v="0"/>
    <x v="3307"/>
    <n v="13.5"/>
    <n v="79.495999999999995"/>
    <x v="10"/>
  </r>
  <r>
    <x v="1"/>
    <x v="1327"/>
    <x v="5"/>
    <x v="8"/>
    <s v="OUT035"/>
    <x v="2"/>
    <x v="1"/>
    <x v="0"/>
    <x v="3308"/>
    <n v="9.3000000000000007"/>
    <n v="247.08019999999999"/>
    <x v="10"/>
  </r>
  <r>
    <x v="1"/>
    <x v="49"/>
    <x v="13"/>
    <x v="8"/>
    <s v="OUT035"/>
    <x v="2"/>
    <x v="1"/>
    <x v="0"/>
    <x v="3309"/>
    <n v="7.9749999999999996"/>
    <n v="82.325000000000003"/>
    <x v="10"/>
  </r>
  <r>
    <x v="1"/>
    <x v="404"/>
    <x v="13"/>
    <x v="8"/>
    <s v="OUT035"/>
    <x v="2"/>
    <x v="1"/>
    <x v="0"/>
    <x v="3310"/>
    <n v="12.65"/>
    <n v="230.601"/>
    <x v="10"/>
  </r>
  <r>
    <x v="1"/>
    <x v="613"/>
    <x v="8"/>
    <x v="8"/>
    <s v="OUT035"/>
    <x v="2"/>
    <x v="1"/>
    <x v="0"/>
    <x v="3311"/>
    <n v="16.75"/>
    <n v="86.285600000000002"/>
    <x v="10"/>
  </r>
  <r>
    <x v="1"/>
    <x v="466"/>
    <x v="3"/>
    <x v="8"/>
    <s v="OUT035"/>
    <x v="2"/>
    <x v="1"/>
    <x v="0"/>
    <x v="3312"/>
    <n v="8.5"/>
    <n v="51.132399999999997"/>
    <x v="10"/>
  </r>
  <r>
    <x v="1"/>
    <x v="92"/>
    <x v="3"/>
    <x v="8"/>
    <s v="OUT035"/>
    <x v="2"/>
    <x v="1"/>
    <x v="0"/>
    <x v="3313"/>
    <n v="12.5"/>
    <n v="121.14400000000001"/>
    <x v="10"/>
  </r>
  <r>
    <x v="1"/>
    <x v="297"/>
    <x v="2"/>
    <x v="8"/>
    <s v="OUT035"/>
    <x v="2"/>
    <x v="1"/>
    <x v="0"/>
    <x v="3314"/>
    <n v="18"/>
    <n v="119.91240000000001"/>
    <x v="10"/>
  </r>
  <r>
    <x v="1"/>
    <x v="806"/>
    <x v="2"/>
    <x v="8"/>
    <s v="OUT035"/>
    <x v="2"/>
    <x v="1"/>
    <x v="0"/>
    <x v="3315"/>
    <n v="19.7"/>
    <n v="109.2912"/>
    <x v="10"/>
  </r>
  <r>
    <x v="1"/>
    <x v="612"/>
    <x v="0"/>
    <x v="8"/>
    <s v="OUT035"/>
    <x v="2"/>
    <x v="1"/>
    <x v="0"/>
    <x v="3316"/>
    <n v="5.6550000000000002"/>
    <n v="165.85"/>
    <x v="10"/>
  </r>
  <r>
    <x v="1"/>
    <x v="1030"/>
    <x v="0"/>
    <x v="8"/>
    <s v="OUT035"/>
    <x v="2"/>
    <x v="1"/>
    <x v="0"/>
    <x v="3317"/>
    <n v="7.7850000000000001"/>
    <n v="61.850999999999999"/>
    <x v="10"/>
  </r>
  <r>
    <x v="1"/>
    <x v="1441"/>
    <x v="0"/>
    <x v="8"/>
    <s v="OUT035"/>
    <x v="2"/>
    <x v="1"/>
    <x v="0"/>
    <x v="20"/>
    <n v="9.6950000000000003"/>
    <n v="185.18979999999999"/>
    <x v="10"/>
  </r>
  <r>
    <x v="1"/>
    <x v="1442"/>
    <x v="0"/>
    <x v="8"/>
    <s v="OUT035"/>
    <x v="2"/>
    <x v="1"/>
    <x v="0"/>
    <x v="3318"/>
    <n v="14.65"/>
    <n v="47.669199999999996"/>
    <x v="10"/>
  </r>
  <r>
    <x v="1"/>
    <x v="619"/>
    <x v="0"/>
    <x v="8"/>
    <s v="OUT035"/>
    <x v="2"/>
    <x v="1"/>
    <x v="0"/>
    <x v="3319"/>
    <n v="16.75"/>
    <n v="258.49880000000002"/>
    <x v="10"/>
  </r>
  <r>
    <x v="1"/>
    <x v="1230"/>
    <x v="0"/>
    <x v="8"/>
    <s v="OUT035"/>
    <x v="2"/>
    <x v="1"/>
    <x v="0"/>
    <x v="3320"/>
    <n v="18.25"/>
    <n v="160.2894"/>
    <x v="10"/>
  </r>
  <r>
    <x v="1"/>
    <x v="1097"/>
    <x v="1"/>
    <x v="8"/>
    <s v="OUT035"/>
    <x v="2"/>
    <x v="1"/>
    <x v="0"/>
    <x v="3321"/>
    <n v="9"/>
    <n v="266.58839999999998"/>
    <x v="10"/>
  </r>
  <r>
    <x v="1"/>
    <x v="973"/>
    <x v="1"/>
    <x v="8"/>
    <s v="OUT035"/>
    <x v="2"/>
    <x v="1"/>
    <x v="0"/>
    <x v="3322"/>
    <n v="10"/>
    <n v="146.9102"/>
    <x v="10"/>
  </r>
  <r>
    <x v="1"/>
    <x v="900"/>
    <x v="1"/>
    <x v="8"/>
    <s v="OUT035"/>
    <x v="2"/>
    <x v="1"/>
    <x v="0"/>
    <x v="3323"/>
    <n v="11.15"/>
    <n v="164.05260000000001"/>
    <x v="10"/>
  </r>
  <r>
    <x v="1"/>
    <x v="990"/>
    <x v="1"/>
    <x v="8"/>
    <s v="OUT035"/>
    <x v="2"/>
    <x v="1"/>
    <x v="0"/>
    <x v="3324"/>
    <n v="12.5"/>
    <n v="96.738399999999999"/>
    <x v="10"/>
  </r>
  <r>
    <x v="1"/>
    <x v="621"/>
    <x v="1"/>
    <x v="8"/>
    <s v="OUT035"/>
    <x v="2"/>
    <x v="1"/>
    <x v="0"/>
    <x v="3325"/>
    <n v="18.2"/>
    <n v="43.308599999999998"/>
    <x v="10"/>
  </r>
  <r>
    <x v="1"/>
    <x v="1427"/>
    <x v="5"/>
    <x v="8"/>
    <s v="OUT035"/>
    <x v="2"/>
    <x v="1"/>
    <x v="0"/>
    <x v="3326"/>
    <n v="5.1100000000000003"/>
    <n v="163.821"/>
    <x v="10"/>
  </r>
  <r>
    <x v="1"/>
    <x v="191"/>
    <x v="5"/>
    <x v="8"/>
    <s v="OUT035"/>
    <x v="2"/>
    <x v="1"/>
    <x v="0"/>
    <x v="3327"/>
    <n v="6.36"/>
    <n v="163.3526"/>
    <x v="10"/>
  </r>
  <r>
    <x v="1"/>
    <x v="991"/>
    <x v="5"/>
    <x v="8"/>
    <s v="OUT035"/>
    <x v="2"/>
    <x v="1"/>
    <x v="0"/>
    <x v="3328"/>
    <n v="12.5"/>
    <n v="40.811199999999999"/>
    <x v="10"/>
  </r>
  <r>
    <x v="1"/>
    <x v="1428"/>
    <x v="5"/>
    <x v="8"/>
    <s v="OUT035"/>
    <x v="2"/>
    <x v="1"/>
    <x v="0"/>
    <x v="3329"/>
    <n v="15.75"/>
    <n v="98.57"/>
    <x v="10"/>
  </r>
  <r>
    <x v="1"/>
    <x v="1329"/>
    <x v="10"/>
    <x v="8"/>
    <s v="OUT035"/>
    <x v="2"/>
    <x v="1"/>
    <x v="0"/>
    <x v="3330"/>
    <n v="10.65"/>
    <n v="166.15260000000001"/>
    <x v="10"/>
  </r>
  <r>
    <x v="1"/>
    <x v="673"/>
    <x v="6"/>
    <x v="8"/>
    <s v="OUT035"/>
    <x v="2"/>
    <x v="1"/>
    <x v="0"/>
    <x v="3331"/>
    <n v="9"/>
    <n v="168.6816"/>
    <x v="10"/>
  </r>
  <r>
    <x v="1"/>
    <x v="430"/>
    <x v="6"/>
    <x v="8"/>
    <s v="OUT035"/>
    <x v="2"/>
    <x v="1"/>
    <x v="0"/>
    <x v="3332"/>
    <n v="9.6950000000000003"/>
    <n v="160.49199999999999"/>
    <x v="10"/>
  </r>
  <r>
    <x v="1"/>
    <x v="869"/>
    <x v="6"/>
    <x v="8"/>
    <s v="OUT035"/>
    <x v="2"/>
    <x v="1"/>
    <x v="0"/>
    <x v="3333"/>
    <n v="15.35"/>
    <n v="90.983000000000004"/>
    <x v="10"/>
  </r>
  <r>
    <x v="1"/>
    <x v="1134"/>
    <x v="4"/>
    <x v="8"/>
    <s v="OUT035"/>
    <x v="2"/>
    <x v="1"/>
    <x v="0"/>
    <x v="3334"/>
    <n v="6.1349999999999998"/>
    <n v="161.52359999999999"/>
    <x v="10"/>
  </r>
  <r>
    <x v="0"/>
    <x v="563"/>
    <x v="13"/>
    <x v="8"/>
    <s v="OUT035"/>
    <x v="2"/>
    <x v="1"/>
    <x v="0"/>
    <x v="3335"/>
    <n v="5.4649999999999999"/>
    <n v="132.96260000000001"/>
    <x v="10"/>
  </r>
  <r>
    <x v="0"/>
    <x v="1046"/>
    <x v="13"/>
    <x v="8"/>
    <s v="OUT035"/>
    <x v="2"/>
    <x v="1"/>
    <x v="0"/>
    <x v="3336"/>
    <n v="6.1349999999999998"/>
    <n v="151.73660000000001"/>
    <x v="10"/>
  </r>
  <r>
    <x v="0"/>
    <x v="382"/>
    <x v="13"/>
    <x v="8"/>
    <s v="OUT035"/>
    <x v="2"/>
    <x v="1"/>
    <x v="0"/>
    <x v="3337"/>
    <n v="7.8550000000000004"/>
    <n v="37.084800000000001"/>
    <x v="10"/>
  </r>
  <r>
    <x v="0"/>
    <x v="1443"/>
    <x v="13"/>
    <x v="8"/>
    <s v="OUT035"/>
    <x v="2"/>
    <x v="1"/>
    <x v="0"/>
    <x v="3338"/>
    <n v="11.15"/>
    <n v="103.26479999999999"/>
    <x v="10"/>
  </r>
  <r>
    <x v="0"/>
    <x v="217"/>
    <x v="13"/>
    <x v="8"/>
    <s v="OUT035"/>
    <x v="2"/>
    <x v="1"/>
    <x v="0"/>
    <x v="3339"/>
    <n v="20.2"/>
    <n v="195.011"/>
    <x v="10"/>
  </r>
  <r>
    <x v="0"/>
    <x v="1295"/>
    <x v="12"/>
    <x v="8"/>
    <s v="OUT035"/>
    <x v="2"/>
    <x v="1"/>
    <x v="0"/>
    <x v="3340"/>
    <n v="10.695"/>
    <n v="174.77119999999999"/>
    <x v="10"/>
  </r>
  <r>
    <x v="0"/>
    <x v="1431"/>
    <x v="3"/>
    <x v="8"/>
    <s v="OUT035"/>
    <x v="2"/>
    <x v="1"/>
    <x v="0"/>
    <x v="3341"/>
    <n v="5.4050000000000002"/>
    <n v="197.77420000000001"/>
    <x v="10"/>
  </r>
  <r>
    <x v="0"/>
    <x v="1107"/>
    <x v="3"/>
    <x v="8"/>
    <s v="OUT035"/>
    <x v="2"/>
    <x v="1"/>
    <x v="0"/>
    <x v="3342"/>
    <n v="11.8"/>
    <n v="116.4834"/>
    <x v="10"/>
  </r>
  <r>
    <x v="0"/>
    <x v="1169"/>
    <x v="3"/>
    <x v="8"/>
    <s v="OUT035"/>
    <x v="2"/>
    <x v="1"/>
    <x v="0"/>
    <x v="3343"/>
    <n v="19.5"/>
    <n v="158.292"/>
    <x v="10"/>
  </r>
  <r>
    <x v="0"/>
    <x v="1047"/>
    <x v="2"/>
    <x v="8"/>
    <s v="OUT035"/>
    <x v="2"/>
    <x v="1"/>
    <x v="0"/>
    <x v="3344"/>
    <n v="8.18"/>
    <n v="56.658799999999999"/>
    <x v="10"/>
  </r>
  <r>
    <x v="0"/>
    <x v="1437"/>
    <x v="2"/>
    <x v="8"/>
    <s v="OUT035"/>
    <x v="2"/>
    <x v="1"/>
    <x v="0"/>
    <x v="3345"/>
    <n v="9.6950000000000003"/>
    <n v="246.01439999999999"/>
    <x v="10"/>
  </r>
  <r>
    <x v="0"/>
    <x v="1444"/>
    <x v="2"/>
    <x v="8"/>
    <s v="OUT035"/>
    <x v="2"/>
    <x v="1"/>
    <x v="0"/>
    <x v="3346"/>
    <n v="10"/>
    <n v="228.66679999999999"/>
    <x v="10"/>
  </r>
  <r>
    <x v="0"/>
    <x v="1445"/>
    <x v="2"/>
    <x v="8"/>
    <s v="OUT035"/>
    <x v="2"/>
    <x v="1"/>
    <x v="0"/>
    <x v="20"/>
    <n v="18.7"/>
    <n v="229.20099999999999"/>
    <x v="10"/>
  </r>
  <r>
    <x v="0"/>
    <x v="816"/>
    <x v="0"/>
    <x v="8"/>
    <s v="OUT035"/>
    <x v="2"/>
    <x v="1"/>
    <x v="0"/>
    <x v="3347"/>
    <n v="16.100000000000001"/>
    <n v="95.441000000000003"/>
    <x v="10"/>
  </r>
  <r>
    <x v="0"/>
    <x v="108"/>
    <x v="0"/>
    <x v="8"/>
    <s v="OUT035"/>
    <x v="2"/>
    <x v="1"/>
    <x v="0"/>
    <x v="3348"/>
    <n v="16.7"/>
    <n v="182.19759999999999"/>
    <x v="10"/>
  </r>
  <r>
    <x v="0"/>
    <x v="524"/>
    <x v="7"/>
    <x v="8"/>
    <s v="OUT035"/>
    <x v="2"/>
    <x v="1"/>
    <x v="0"/>
    <x v="3349"/>
    <n v="18.7"/>
    <n v="182.32919999999999"/>
    <x v="10"/>
  </r>
  <r>
    <x v="0"/>
    <x v="1287"/>
    <x v="14"/>
    <x v="8"/>
    <s v="OUT035"/>
    <x v="2"/>
    <x v="1"/>
    <x v="0"/>
    <x v="3350"/>
    <n v="5.3650000000000002"/>
    <n v="173.7764"/>
    <x v="10"/>
  </r>
  <r>
    <x v="0"/>
    <x v="1446"/>
    <x v="6"/>
    <x v="8"/>
    <s v="OUT035"/>
    <x v="2"/>
    <x v="1"/>
    <x v="0"/>
    <x v="3351"/>
    <n v="14.65"/>
    <n v="52.866599999999998"/>
    <x v="10"/>
  </r>
  <r>
    <x v="0"/>
    <x v="1447"/>
    <x v="4"/>
    <x v="8"/>
    <s v="OUT035"/>
    <x v="2"/>
    <x v="1"/>
    <x v="0"/>
    <x v="3352"/>
    <n v="19.350000000000001"/>
    <n v="163.38679999999999"/>
    <x v="10"/>
  </r>
  <r>
    <x v="0"/>
    <x v="433"/>
    <x v="15"/>
    <x v="8"/>
    <s v="OUT035"/>
    <x v="2"/>
    <x v="1"/>
    <x v="0"/>
    <x v="20"/>
    <n v="17.7"/>
    <n v="183.5924"/>
    <x v="10"/>
  </r>
  <r>
    <x v="1"/>
    <x v="1214"/>
    <x v="5"/>
    <x v="8"/>
    <s v="OUT035"/>
    <x v="2"/>
    <x v="1"/>
    <x v="0"/>
    <x v="3353"/>
    <n v="8.18"/>
    <n v="142.0154"/>
    <x v="10"/>
  </r>
  <r>
    <x v="1"/>
    <x v="1448"/>
    <x v="14"/>
    <x v="6"/>
    <s v="OUT010"/>
    <x v="1"/>
    <x v="0"/>
    <x v="2"/>
    <x v="3354"/>
    <n v="10.395"/>
    <n v="158.46039999999999"/>
    <x v="10"/>
  </r>
  <r>
    <x v="1"/>
    <x v="954"/>
    <x v="4"/>
    <x v="6"/>
    <s v="OUT010"/>
    <x v="1"/>
    <x v="0"/>
    <x v="2"/>
    <x v="3355"/>
    <n v="9.8000000000000007"/>
    <n v="47.506"/>
    <x v="10"/>
  </r>
  <r>
    <x v="1"/>
    <x v="1182"/>
    <x v="13"/>
    <x v="6"/>
    <s v="OUT010"/>
    <x v="1"/>
    <x v="0"/>
    <x v="2"/>
    <x v="3356"/>
    <n v="9.17"/>
    <n v="144.84700000000001"/>
    <x v="10"/>
  </r>
  <r>
    <x v="1"/>
    <x v="482"/>
    <x v="13"/>
    <x v="6"/>
    <s v="OUT010"/>
    <x v="1"/>
    <x v="0"/>
    <x v="2"/>
    <x v="3357"/>
    <n v="11.1"/>
    <n v="159.06039999999999"/>
    <x v="10"/>
  </r>
  <r>
    <x v="1"/>
    <x v="792"/>
    <x v="13"/>
    <x v="6"/>
    <s v="OUT010"/>
    <x v="1"/>
    <x v="0"/>
    <x v="2"/>
    <x v="3358"/>
    <n v="12.3"/>
    <n v="37.287399999999998"/>
    <x v="10"/>
  </r>
  <r>
    <x v="1"/>
    <x v="614"/>
    <x v="12"/>
    <x v="6"/>
    <s v="OUT010"/>
    <x v="1"/>
    <x v="0"/>
    <x v="2"/>
    <x v="3359"/>
    <n v="8.8949999999999996"/>
    <n v="177.03700000000001"/>
    <x v="10"/>
  </r>
  <r>
    <x v="1"/>
    <x v="877"/>
    <x v="3"/>
    <x v="6"/>
    <s v="OUT010"/>
    <x v="1"/>
    <x v="0"/>
    <x v="2"/>
    <x v="3360"/>
    <n v="6.3"/>
    <n v="208.52699999999999"/>
    <x v="10"/>
  </r>
  <r>
    <x v="1"/>
    <x v="176"/>
    <x v="3"/>
    <x v="6"/>
    <s v="OUT010"/>
    <x v="1"/>
    <x v="0"/>
    <x v="2"/>
    <x v="3361"/>
    <n v="6.4649999999999999"/>
    <n v="265.28840000000002"/>
    <x v="10"/>
  </r>
  <r>
    <x v="1"/>
    <x v="92"/>
    <x v="3"/>
    <x v="6"/>
    <s v="OUT010"/>
    <x v="1"/>
    <x v="0"/>
    <x v="2"/>
    <x v="3362"/>
    <n v="12.5"/>
    <n v="119.244"/>
    <x v="10"/>
  </r>
  <r>
    <x v="1"/>
    <x v="939"/>
    <x v="3"/>
    <x v="6"/>
    <s v="OUT010"/>
    <x v="1"/>
    <x v="0"/>
    <x v="2"/>
    <x v="3363"/>
    <n v="16.600000000000001"/>
    <n v="118.0124"/>
    <x v="10"/>
  </r>
  <r>
    <x v="1"/>
    <x v="1371"/>
    <x v="3"/>
    <x v="6"/>
    <s v="OUT010"/>
    <x v="1"/>
    <x v="0"/>
    <x v="2"/>
    <x v="3364"/>
    <n v="19.7"/>
    <n v="86.419799999999995"/>
    <x v="10"/>
  </r>
  <r>
    <x v="1"/>
    <x v="467"/>
    <x v="11"/>
    <x v="6"/>
    <s v="OUT010"/>
    <x v="1"/>
    <x v="0"/>
    <x v="2"/>
    <x v="3365"/>
    <n v="10.6"/>
    <n v="232.46420000000001"/>
    <x v="10"/>
  </r>
  <r>
    <x v="1"/>
    <x v="1167"/>
    <x v="11"/>
    <x v="6"/>
    <s v="OUT010"/>
    <x v="1"/>
    <x v="0"/>
    <x v="2"/>
    <x v="3366"/>
    <n v="20.350000000000001"/>
    <n v="259.75940000000003"/>
    <x v="10"/>
  </r>
  <r>
    <x v="1"/>
    <x v="732"/>
    <x v="2"/>
    <x v="6"/>
    <s v="OUT010"/>
    <x v="1"/>
    <x v="0"/>
    <x v="2"/>
    <x v="3367"/>
    <n v="8.8949999999999996"/>
    <n v="208.3954"/>
    <x v="10"/>
  </r>
  <r>
    <x v="1"/>
    <x v="410"/>
    <x v="1"/>
    <x v="6"/>
    <s v="OUT010"/>
    <x v="1"/>
    <x v="0"/>
    <x v="2"/>
    <x v="3368"/>
    <n v="14.35"/>
    <n v="109.22280000000001"/>
    <x v="10"/>
  </r>
  <r>
    <x v="1"/>
    <x v="1449"/>
    <x v="5"/>
    <x v="6"/>
    <s v="OUT010"/>
    <x v="1"/>
    <x v="0"/>
    <x v="2"/>
    <x v="3369"/>
    <n v="10.1"/>
    <n v="115.9492"/>
    <x v="10"/>
  </r>
  <r>
    <x v="1"/>
    <x v="1450"/>
    <x v="5"/>
    <x v="6"/>
    <s v="OUT010"/>
    <x v="1"/>
    <x v="0"/>
    <x v="2"/>
    <x v="3370"/>
    <n v="12.1"/>
    <n v="165.15260000000001"/>
    <x v="10"/>
  </r>
  <r>
    <x v="1"/>
    <x v="1334"/>
    <x v="5"/>
    <x v="6"/>
    <s v="OUT010"/>
    <x v="1"/>
    <x v="0"/>
    <x v="2"/>
    <x v="3371"/>
    <n v="13.15"/>
    <n v="157.2604"/>
    <x v="10"/>
  </r>
  <r>
    <x v="1"/>
    <x v="252"/>
    <x v="5"/>
    <x v="6"/>
    <s v="OUT010"/>
    <x v="1"/>
    <x v="0"/>
    <x v="2"/>
    <x v="3372"/>
    <n v="15.2"/>
    <n v="110.7912"/>
    <x v="10"/>
  </r>
  <r>
    <x v="1"/>
    <x v="461"/>
    <x v="7"/>
    <x v="6"/>
    <s v="OUT010"/>
    <x v="1"/>
    <x v="2"/>
    <x v="2"/>
    <x v="3373"/>
    <n v="6.32"/>
    <n v="38.5822"/>
    <x v="10"/>
  </r>
  <r>
    <x v="1"/>
    <x v="882"/>
    <x v="6"/>
    <x v="6"/>
    <s v="OUT010"/>
    <x v="1"/>
    <x v="2"/>
    <x v="2"/>
    <x v="3374"/>
    <n v="9.8000000000000007"/>
    <n v="217.185"/>
    <x v="10"/>
  </r>
  <r>
    <x v="1"/>
    <x v="893"/>
    <x v="6"/>
    <x v="6"/>
    <s v="OUT010"/>
    <x v="1"/>
    <x v="2"/>
    <x v="2"/>
    <x v="20"/>
    <n v="10.195"/>
    <n v="147.20760000000001"/>
    <x v="10"/>
  </r>
  <r>
    <x v="1"/>
    <x v="1215"/>
    <x v="6"/>
    <x v="6"/>
    <s v="OUT010"/>
    <x v="1"/>
    <x v="2"/>
    <x v="2"/>
    <x v="3375"/>
    <n v="17.850000000000001"/>
    <n v="128.00200000000001"/>
    <x v="10"/>
  </r>
  <r>
    <x v="1"/>
    <x v="994"/>
    <x v="6"/>
    <x v="6"/>
    <s v="OUT010"/>
    <x v="1"/>
    <x v="2"/>
    <x v="2"/>
    <x v="3376"/>
    <n v="19"/>
    <n v="131.0626"/>
    <x v="10"/>
  </r>
  <r>
    <x v="1"/>
    <x v="735"/>
    <x v="6"/>
    <x v="6"/>
    <s v="OUT010"/>
    <x v="1"/>
    <x v="2"/>
    <x v="2"/>
    <x v="3377"/>
    <n v="19.2"/>
    <n v="178.93180000000001"/>
    <x v="10"/>
  </r>
  <r>
    <x v="1"/>
    <x v="996"/>
    <x v="4"/>
    <x v="6"/>
    <s v="OUT010"/>
    <x v="1"/>
    <x v="2"/>
    <x v="2"/>
    <x v="3378"/>
    <n v="16.100000000000001"/>
    <n v="189.9846"/>
    <x v="10"/>
  </r>
  <r>
    <x v="0"/>
    <x v="106"/>
    <x v="12"/>
    <x v="6"/>
    <s v="OUT010"/>
    <x v="1"/>
    <x v="2"/>
    <x v="2"/>
    <x v="3379"/>
    <n v="13.85"/>
    <n v="233.93"/>
    <x v="10"/>
  </r>
  <r>
    <x v="0"/>
    <x v="1451"/>
    <x v="11"/>
    <x v="6"/>
    <s v="OUT010"/>
    <x v="1"/>
    <x v="2"/>
    <x v="2"/>
    <x v="3380"/>
    <n v="8.9450000000000003"/>
    <n v="262.291"/>
    <x v="10"/>
  </r>
  <r>
    <x v="0"/>
    <x v="1318"/>
    <x v="2"/>
    <x v="6"/>
    <s v="OUT010"/>
    <x v="1"/>
    <x v="2"/>
    <x v="2"/>
    <x v="3381"/>
    <n v="11.6"/>
    <n v="82.227599999999995"/>
    <x v="10"/>
  </r>
  <r>
    <x v="0"/>
    <x v="378"/>
    <x v="0"/>
    <x v="6"/>
    <s v="OUT010"/>
    <x v="1"/>
    <x v="2"/>
    <x v="2"/>
    <x v="3382"/>
    <n v="12.35"/>
    <n v="110.95699999999999"/>
    <x v="10"/>
  </r>
  <r>
    <x v="0"/>
    <x v="875"/>
    <x v="0"/>
    <x v="6"/>
    <s v="OUT010"/>
    <x v="1"/>
    <x v="2"/>
    <x v="2"/>
    <x v="3383"/>
    <n v="19.350000000000001"/>
    <n v="80.364400000000003"/>
    <x v="10"/>
  </r>
  <r>
    <x v="0"/>
    <x v="84"/>
    <x v="7"/>
    <x v="6"/>
    <s v="OUT010"/>
    <x v="1"/>
    <x v="2"/>
    <x v="2"/>
    <x v="3384"/>
    <n v="13.65"/>
    <n v="37.953200000000002"/>
    <x v="10"/>
  </r>
  <r>
    <x v="0"/>
    <x v="1112"/>
    <x v="7"/>
    <x v="6"/>
    <s v="OUT010"/>
    <x v="1"/>
    <x v="2"/>
    <x v="2"/>
    <x v="3385"/>
    <n v="15.1"/>
    <n v="131.39420000000001"/>
    <x v="10"/>
  </r>
  <r>
    <x v="0"/>
    <x v="789"/>
    <x v="6"/>
    <x v="6"/>
    <s v="OUT010"/>
    <x v="1"/>
    <x v="2"/>
    <x v="2"/>
    <x v="3386"/>
    <n v="5.59"/>
    <n v="63.116799999999998"/>
    <x v="10"/>
  </r>
  <r>
    <x v="0"/>
    <x v="1158"/>
    <x v="6"/>
    <x v="6"/>
    <s v="OUT010"/>
    <x v="1"/>
    <x v="2"/>
    <x v="2"/>
    <x v="3387"/>
    <n v="5.78"/>
    <n v="262.35680000000002"/>
    <x v="10"/>
  </r>
  <r>
    <x v="0"/>
    <x v="1077"/>
    <x v="4"/>
    <x v="6"/>
    <s v="OUT010"/>
    <x v="1"/>
    <x v="1"/>
    <x v="2"/>
    <x v="3388"/>
    <n v="6.1150000000000002"/>
    <n v="189.053"/>
    <x v="10"/>
  </r>
  <r>
    <x v="0"/>
    <x v="1452"/>
    <x v="4"/>
    <x v="6"/>
    <s v="OUT010"/>
    <x v="1"/>
    <x v="1"/>
    <x v="2"/>
    <x v="3389"/>
    <n v="16.75"/>
    <n v="40.982199999999999"/>
    <x v="10"/>
  </r>
  <r>
    <x v="0"/>
    <x v="207"/>
    <x v="0"/>
    <x v="6"/>
    <s v="OUT010"/>
    <x v="1"/>
    <x v="1"/>
    <x v="2"/>
    <x v="3390"/>
    <n v="7.35"/>
    <n v="241.05119999999999"/>
    <x v="10"/>
  </r>
  <r>
    <x v="1"/>
    <x v="1453"/>
    <x v="13"/>
    <x v="3"/>
    <s v="OUT013"/>
    <x v="1"/>
    <x v="2"/>
    <x v="0"/>
    <x v="3391"/>
    <n v="4.92"/>
    <n v="198.80840000000001"/>
    <x v="10"/>
  </r>
  <r>
    <x v="1"/>
    <x v="1184"/>
    <x v="3"/>
    <x v="3"/>
    <s v="OUT013"/>
    <x v="1"/>
    <x v="2"/>
    <x v="0"/>
    <x v="3392"/>
    <n v="5.1749999999999998"/>
    <n v="86.922399999999996"/>
    <x v="10"/>
  </r>
  <r>
    <x v="1"/>
    <x v="1332"/>
    <x v="3"/>
    <x v="3"/>
    <s v="OUT013"/>
    <x v="1"/>
    <x v="2"/>
    <x v="0"/>
    <x v="20"/>
    <n v="14.5"/>
    <n v="154.4682"/>
    <x v="10"/>
  </r>
  <r>
    <x v="1"/>
    <x v="555"/>
    <x v="0"/>
    <x v="3"/>
    <s v="OUT013"/>
    <x v="1"/>
    <x v="2"/>
    <x v="0"/>
    <x v="3393"/>
    <n v="18.100000000000001"/>
    <n v="93.609399999999994"/>
    <x v="10"/>
  </r>
  <r>
    <x v="1"/>
    <x v="1386"/>
    <x v="15"/>
    <x v="3"/>
    <s v="OUT013"/>
    <x v="1"/>
    <x v="2"/>
    <x v="0"/>
    <x v="3394"/>
    <n v="12.15"/>
    <n v="119.84399999999999"/>
    <x v="10"/>
  </r>
  <r>
    <x v="1"/>
    <x v="1454"/>
    <x v="13"/>
    <x v="3"/>
    <s v="OUT013"/>
    <x v="1"/>
    <x v="2"/>
    <x v="0"/>
    <x v="3395"/>
    <n v="9.3000000000000007"/>
    <n v="195.81360000000001"/>
    <x v="10"/>
  </r>
  <r>
    <x v="1"/>
    <x v="234"/>
    <x v="13"/>
    <x v="3"/>
    <s v="OUT013"/>
    <x v="1"/>
    <x v="2"/>
    <x v="0"/>
    <x v="3396"/>
    <n v="14.3"/>
    <n v="75.732799999999997"/>
    <x v="10"/>
  </r>
  <r>
    <x v="1"/>
    <x v="499"/>
    <x v="8"/>
    <x v="3"/>
    <s v="OUT013"/>
    <x v="1"/>
    <x v="2"/>
    <x v="0"/>
    <x v="3397"/>
    <n v="5.78"/>
    <n v="161.95519999999999"/>
    <x v="10"/>
  </r>
  <r>
    <x v="1"/>
    <x v="1251"/>
    <x v="8"/>
    <x v="3"/>
    <s v="OUT013"/>
    <x v="1"/>
    <x v="2"/>
    <x v="0"/>
    <x v="20"/>
    <n v="6.71"/>
    <n v="218.91659999999999"/>
    <x v="10"/>
  </r>
  <r>
    <x v="1"/>
    <x v="318"/>
    <x v="8"/>
    <x v="3"/>
    <s v="OUT013"/>
    <x v="1"/>
    <x v="2"/>
    <x v="0"/>
    <x v="3398"/>
    <n v="12.15"/>
    <n v="163.51840000000001"/>
    <x v="10"/>
  </r>
  <r>
    <x v="1"/>
    <x v="1455"/>
    <x v="11"/>
    <x v="3"/>
    <s v="OUT013"/>
    <x v="1"/>
    <x v="2"/>
    <x v="0"/>
    <x v="3399"/>
    <n v="7.4050000000000002"/>
    <n v="208.92959999999999"/>
    <x v="10"/>
  </r>
  <r>
    <x v="1"/>
    <x v="1456"/>
    <x v="11"/>
    <x v="3"/>
    <s v="OUT013"/>
    <x v="1"/>
    <x v="2"/>
    <x v="0"/>
    <x v="3400"/>
    <n v="14.3"/>
    <n v="121.973"/>
    <x v="10"/>
  </r>
  <r>
    <x v="1"/>
    <x v="1265"/>
    <x v="2"/>
    <x v="3"/>
    <s v="OUT013"/>
    <x v="1"/>
    <x v="2"/>
    <x v="0"/>
    <x v="3401"/>
    <n v="9.3000000000000007"/>
    <n v="181.6292"/>
    <x v="10"/>
  </r>
  <r>
    <x v="1"/>
    <x v="898"/>
    <x v="2"/>
    <x v="3"/>
    <s v="OUT013"/>
    <x v="1"/>
    <x v="2"/>
    <x v="0"/>
    <x v="3402"/>
    <n v="19"/>
    <n v="105.4622"/>
    <x v="10"/>
  </r>
  <r>
    <x v="1"/>
    <x v="95"/>
    <x v="0"/>
    <x v="3"/>
    <s v="OUT013"/>
    <x v="1"/>
    <x v="2"/>
    <x v="0"/>
    <x v="3403"/>
    <n v="7.02"/>
    <n v="148.4734"/>
    <x v="10"/>
  </r>
  <r>
    <x v="1"/>
    <x v="182"/>
    <x v="0"/>
    <x v="3"/>
    <s v="OUT013"/>
    <x v="1"/>
    <x v="2"/>
    <x v="0"/>
    <x v="3404"/>
    <n v="7.72"/>
    <n v="77.998599999999996"/>
    <x v="10"/>
  </r>
  <r>
    <x v="1"/>
    <x v="1136"/>
    <x v="0"/>
    <x v="3"/>
    <s v="OUT013"/>
    <x v="1"/>
    <x v="2"/>
    <x v="0"/>
    <x v="3405"/>
    <n v="12.1"/>
    <n v="108.428"/>
    <x v="10"/>
  </r>
  <r>
    <x v="1"/>
    <x v="1255"/>
    <x v="0"/>
    <x v="3"/>
    <s v="OUT013"/>
    <x v="1"/>
    <x v="2"/>
    <x v="0"/>
    <x v="3406"/>
    <n v="14.1"/>
    <n v="86.919799999999995"/>
    <x v="10"/>
  </r>
  <r>
    <x v="1"/>
    <x v="970"/>
    <x v="0"/>
    <x v="3"/>
    <s v="OUT013"/>
    <x v="1"/>
    <x v="2"/>
    <x v="0"/>
    <x v="3407"/>
    <n v="19.100000000000001"/>
    <n v="210.65860000000001"/>
    <x v="10"/>
  </r>
  <r>
    <x v="1"/>
    <x v="1314"/>
    <x v="0"/>
    <x v="3"/>
    <s v="OUT013"/>
    <x v="1"/>
    <x v="2"/>
    <x v="0"/>
    <x v="3408"/>
    <n v="19.7"/>
    <n v="55.993000000000002"/>
    <x v="10"/>
  </r>
  <r>
    <x v="1"/>
    <x v="1457"/>
    <x v="9"/>
    <x v="3"/>
    <s v="OUT013"/>
    <x v="1"/>
    <x v="2"/>
    <x v="0"/>
    <x v="3409"/>
    <n v="5.98"/>
    <n v="55.361400000000003"/>
    <x v="10"/>
  </r>
  <r>
    <x v="1"/>
    <x v="458"/>
    <x v="9"/>
    <x v="3"/>
    <s v="OUT013"/>
    <x v="1"/>
    <x v="2"/>
    <x v="0"/>
    <x v="3410"/>
    <n v="14.7"/>
    <n v="144.5128"/>
    <x v="10"/>
  </r>
  <r>
    <x v="1"/>
    <x v="326"/>
    <x v="9"/>
    <x v="3"/>
    <s v="OUT013"/>
    <x v="1"/>
    <x v="2"/>
    <x v="0"/>
    <x v="3411"/>
    <n v="18.25"/>
    <n v="173.40799999999999"/>
    <x v="10"/>
  </r>
  <r>
    <x v="1"/>
    <x v="389"/>
    <x v="1"/>
    <x v="3"/>
    <s v="OUT013"/>
    <x v="1"/>
    <x v="2"/>
    <x v="0"/>
    <x v="3412"/>
    <n v="7.5"/>
    <n v="176.1028"/>
    <x v="10"/>
  </r>
  <r>
    <x v="1"/>
    <x v="1035"/>
    <x v="1"/>
    <x v="3"/>
    <s v="OUT013"/>
    <x v="1"/>
    <x v="2"/>
    <x v="0"/>
    <x v="3413"/>
    <n v="7.93"/>
    <n v="44.9086"/>
    <x v="10"/>
  </r>
  <r>
    <x v="1"/>
    <x v="1458"/>
    <x v="1"/>
    <x v="3"/>
    <s v="OUT013"/>
    <x v="1"/>
    <x v="2"/>
    <x v="0"/>
    <x v="3414"/>
    <n v="8.27"/>
    <n v="241.28800000000001"/>
    <x v="10"/>
  </r>
  <r>
    <x v="1"/>
    <x v="277"/>
    <x v="1"/>
    <x v="3"/>
    <s v="OUT013"/>
    <x v="1"/>
    <x v="2"/>
    <x v="0"/>
    <x v="20"/>
    <n v="10.3"/>
    <n v="154.66300000000001"/>
    <x v="10"/>
  </r>
  <r>
    <x v="1"/>
    <x v="1380"/>
    <x v="1"/>
    <x v="3"/>
    <s v="OUT013"/>
    <x v="1"/>
    <x v="2"/>
    <x v="0"/>
    <x v="3415"/>
    <n v="11"/>
    <n v="101.9358"/>
    <x v="10"/>
  </r>
  <r>
    <x v="1"/>
    <x v="621"/>
    <x v="1"/>
    <x v="3"/>
    <s v="OUT013"/>
    <x v="1"/>
    <x v="2"/>
    <x v="0"/>
    <x v="3416"/>
    <n v="18.2"/>
    <n v="43.508600000000001"/>
    <x v="10"/>
  </r>
  <r>
    <x v="1"/>
    <x v="1459"/>
    <x v="5"/>
    <x v="3"/>
    <s v="OUT013"/>
    <x v="1"/>
    <x v="2"/>
    <x v="0"/>
    <x v="3417"/>
    <n v="5.03"/>
    <n v="122.2756"/>
    <x v="10"/>
  </r>
  <r>
    <x v="1"/>
    <x v="1327"/>
    <x v="5"/>
    <x v="3"/>
    <s v="OUT013"/>
    <x v="1"/>
    <x v="2"/>
    <x v="0"/>
    <x v="3418"/>
    <n v="9.3000000000000007"/>
    <n v="245.4802"/>
    <x v="10"/>
  </r>
  <r>
    <x v="1"/>
    <x v="1449"/>
    <x v="5"/>
    <x v="3"/>
    <s v="OUT013"/>
    <x v="1"/>
    <x v="2"/>
    <x v="0"/>
    <x v="3419"/>
    <n v="10.1"/>
    <n v="115.14919999999999"/>
    <x v="10"/>
  </r>
  <r>
    <x v="1"/>
    <x v="991"/>
    <x v="5"/>
    <x v="3"/>
    <s v="OUT013"/>
    <x v="1"/>
    <x v="2"/>
    <x v="0"/>
    <x v="3420"/>
    <n v="12.5"/>
    <n v="42.811199999999999"/>
    <x v="10"/>
  </r>
  <r>
    <x v="1"/>
    <x v="1428"/>
    <x v="5"/>
    <x v="3"/>
    <s v="OUT013"/>
    <x v="1"/>
    <x v="2"/>
    <x v="0"/>
    <x v="3421"/>
    <n v="15.75"/>
    <n v="101.37"/>
    <x v="10"/>
  </r>
  <r>
    <x v="1"/>
    <x v="974"/>
    <x v="5"/>
    <x v="3"/>
    <s v="OUT013"/>
    <x v="1"/>
    <x v="2"/>
    <x v="0"/>
    <x v="3422"/>
    <n v="17.600000000000001"/>
    <n v="230.90100000000001"/>
    <x v="10"/>
  </r>
  <r>
    <x v="1"/>
    <x v="1137"/>
    <x v="5"/>
    <x v="3"/>
    <s v="OUT013"/>
    <x v="1"/>
    <x v="2"/>
    <x v="0"/>
    <x v="3423"/>
    <n v="20.2"/>
    <n v="154.63399999999999"/>
    <x v="10"/>
  </r>
  <r>
    <x v="1"/>
    <x v="1175"/>
    <x v="6"/>
    <x v="3"/>
    <s v="OUT013"/>
    <x v="1"/>
    <x v="2"/>
    <x v="0"/>
    <x v="3424"/>
    <n v="12.3"/>
    <n v="115.9834"/>
    <x v="10"/>
  </r>
  <r>
    <x v="1"/>
    <x v="1460"/>
    <x v="6"/>
    <x v="3"/>
    <s v="OUT013"/>
    <x v="1"/>
    <x v="2"/>
    <x v="0"/>
    <x v="3425"/>
    <n v="18.25"/>
    <n v="260.2962"/>
    <x v="10"/>
  </r>
  <r>
    <x v="1"/>
    <x v="1461"/>
    <x v="4"/>
    <x v="3"/>
    <s v="OUT013"/>
    <x v="1"/>
    <x v="2"/>
    <x v="0"/>
    <x v="3426"/>
    <n v="6.28"/>
    <n v="85.519800000000004"/>
    <x v="10"/>
  </r>
  <r>
    <x v="1"/>
    <x v="258"/>
    <x v="4"/>
    <x v="3"/>
    <s v="OUT013"/>
    <x v="1"/>
    <x v="2"/>
    <x v="0"/>
    <x v="3427"/>
    <n v="9.3949999999999996"/>
    <n v="226.072"/>
    <x v="10"/>
  </r>
  <r>
    <x v="1"/>
    <x v="285"/>
    <x v="4"/>
    <x v="3"/>
    <s v="OUT013"/>
    <x v="1"/>
    <x v="2"/>
    <x v="0"/>
    <x v="3428"/>
    <n v="18.7"/>
    <n v="50.232399999999998"/>
    <x v="10"/>
  </r>
  <r>
    <x v="0"/>
    <x v="1430"/>
    <x v="13"/>
    <x v="3"/>
    <s v="OUT013"/>
    <x v="1"/>
    <x v="2"/>
    <x v="0"/>
    <x v="3429"/>
    <n v="5.44"/>
    <n v="174.637"/>
    <x v="10"/>
  </r>
  <r>
    <x v="0"/>
    <x v="1443"/>
    <x v="13"/>
    <x v="3"/>
    <s v="OUT013"/>
    <x v="1"/>
    <x v="2"/>
    <x v="0"/>
    <x v="3430"/>
    <n v="11.15"/>
    <n v="102.76479999999999"/>
    <x v="10"/>
  </r>
  <r>
    <x v="0"/>
    <x v="753"/>
    <x v="13"/>
    <x v="3"/>
    <s v="OUT013"/>
    <x v="1"/>
    <x v="2"/>
    <x v="0"/>
    <x v="3431"/>
    <n v="16"/>
    <n v="179.76339999999999"/>
    <x v="10"/>
  </r>
  <r>
    <x v="0"/>
    <x v="1148"/>
    <x v="8"/>
    <x v="3"/>
    <s v="OUT013"/>
    <x v="1"/>
    <x v="2"/>
    <x v="0"/>
    <x v="3432"/>
    <n v="6.5750000000000002"/>
    <n v="146.0444"/>
    <x v="10"/>
  </r>
  <r>
    <x v="0"/>
    <x v="1300"/>
    <x v="8"/>
    <x v="3"/>
    <s v="OUT013"/>
    <x v="1"/>
    <x v="2"/>
    <x v="0"/>
    <x v="3433"/>
    <n v="7.72"/>
    <n v="76.398600000000002"/>
    <x v="10"/>
  </r>
  <r>
    <x v="0"/>
    <x v="1462"/>
    <x v="3"/>
    <x v="3"/>
    <s v="OUT013"/>
    <x v="1"/>
    <x v="2"/>
    <x v="0"/>
    <x v="3434"/>
    <n v="4.6150000000000002"/>
    <n v="231.33"/>
    <x v="10"/>
  </r>
  <r>
    <x v="0"/>
    <x v="137"/>
    <x v="3"/>
    <x v="3"/>
    <s v="OUT013"/>
    <x v="1"/>
    <x v="2"/>
    <x v="0"/>
    <x v="20"/>
    <n v="8.1"/>
    <n v="88.519800000000004"/>
    <x v="10"/>
  </r>
  <r>
    <x v="0"/>
    <x v="677"/>
    <x v="3"/>
    <x v="3"/>
    <s v="OUT013"/>
    <x v="1"/>
    <x v="2"/>
    <x v="0"/>
    <x v="3435"/>
    <n v="13"/>
    <n v="195.8426"/>
    <x v="10"/>
  </r>
  <r>
    <x v="0"/>
    <x v="1409"/>
    <x v="3"/>
    <x v="3"/>
    <s v="OUT013"/>
    <x v="1"/>
    <x v="2"/>
    <x v="0"/>
    <x v="3436"/>
    <n v="15.7"/>
    <n v="171.179"/>
    <x v="10"/>
  </r>
  <r>
    <x v="0"/>
    <x v="1365"/>
    <x v="11"/>
    <x v="3"/>
    <s v="OUT013"/>
    <x v="1"/>
    <x v="2"/>
    <x v="0"/>
    <x v="3437"/>
    <n v="11.15"/>
    <n v="150.4708"/>
    <x v="10"/>
  </r>
  <r>
    <x v="0"/>
    <x v="957"/>
    <x v="2"/>
    <x v="3"/>
    <s v="OUT013"/>
    <x v="1"/>
    <x v="2"/>
    <x v="0"/>
    <x v="3438"/>
    <n v="7.75"/>
    <n v="32.655799999999999"/>
    <x v="10"/>
  </r>
  <r>
    <x v="0"/>
    <x v="139"/>
    <x v="2"/>
    <x v="3"/>
    <s v="OUT013"/>
    <x v="1"/>
    <x v="2"/>
    <x v="0"/>
    <x v="3439"/>
    <n v="9.1950000000000003"/>
    <n v="51.166600000000003"/>
    <x v="10"/>
  </r>
  <r>
    <x v="0"/>
    <x v="220"/>
    <x v="2"/>
    <x v="3"/>
    <s v="OUT013"/>
    <x v="1"/>
    <x v="2"/>
    <x v="0"/>
    <x v="3440"/>
    <n v="10.195"/>
    <n v="141.78380000000001"/>
    <x v="10"/>
  </r>
  <r>
    <x v="0"/>
    <x v="291"/>
    <x v="2"/>
    <x v="3"/>
    <s v="OUT013"/>
    <x v="1"/>
    <x v="2"/>
    <x v="0"/>
    <x v="3441"/>
    <n v="16.850000000000001"/>
    <n v="194.14779999999999"/>
    <x v="10"/>
  </r>
  <r>
    <x v="0"/>
    <x v="787"/>
    <x v="0"/>
    <x v="3"/>
    <s v="OUT013"/>
    <x v="1"/>
    <x v="2"/>
    <x v="0"/>
    <x v="3442"/>
    <n v="8.9600000000000009"/>
    <n v="195.3768"/>
    <x v="10"/>
  </r>
  <r>
    <x v="0"/>
    <x v="230"/>
    <x v="0"/>
    <x v="3"/>
    <s v="OUT013"/>
    <x v="1"/>
    <x v="2"/>
    <x v="0"/>
    <x v="3443"/>
    <n v="11.35"/>
    <n v="197.9742"/>
    <x v="10"/>
  </r>
  <r>
    <x v="0"/>
    <x v="1091"/>
    <x v="0"/>
    <x v="3"/>
    <s v="OUT013"/>
    <x v="1"/>
    <x v="2"/>
    <x v="0"/>
    <x v="3444"/>
    <n v="12.6"/>
    <n v="250.9092"/>
    <x v="10"/>
  </r>
  <r>
    <x v="0"/>
    <x v="571"/>
    <x v="0"/>
    <x v="3"/>
    <s v="OUT013"/>
    <x v="1"/>
    <x v="2"/>
    <x v="0"/>
    <x v="3445"/>
    <n v="20.7"/>
    <n v="125.53879999999999"/>
    <x v="10"/>
  </r>
  <r>
    <x v="0"/>
    <x v="209"/>
    <x v="7"/>
    <x v="3"/>
    <s v="OUT013"/>
    <x v="1"/>
    <x v="2"/>
    <x v="0"/>
    <x v="3446"/>
    <n v="5.15"/>
    <n v="122.53879999999999"/>
    <x v="10"/>
  </r>
  <r>
    <x v="0"/>
    <x v="1222"/>
    <x v="6"/>
    <x v="3"/>
    <s v="OUT013"/>
    <x v="1"/>
    <x v="2"/>
    <x v="0"/>
    <x v="3447"/>
    <n v="6.9349999999999996"/>
    <n v="101.83320000000001"/>
    <x v="10"/>
  </r>
  <r>
    <x v="0"/>
    <x v="510"/>
    <x v="6"/>
    <x v="3"/>
    <s v="OUT013"/>
    <x v="1"/>
    <x v="2"/>
    <x v="0"/>
    <x v="3448"/>
    <n v="16.850000000000001"/>
    <n v="111.6544"/>
    <x v="10"/>
  </r>
  <r>
    <x v="0"/>
    <x v="712"/>
    <x v="4"/>
    <x v="3"/>
    <s v="OUT013"/>
    <x v="1"/>
    <x v="2"/>
    <x v="0"/>
    <x v="20"/>
    <n v="13"/>
    <n v="173.6054"/>
    <x v="10"/>
  </r>
  <r>
    <x v="0"/>
    <x v="1447"/>
    <x v="4"/>
    <x v="3"/>
    <s v="OUT013"/>
    <x v="1"/>
    <x v="2"/>
    <x v="0"/>
    <x v="3449"/>
    <n v="19.350000000000001"/>
    <n v="162.48679999999999"/>
    <x v="10"/>
  </r>
  <r>
    <x v="0"/>
    <x v="839"/>
    <x v="15"/>
    <x v="3"/>
    <s v="OUT013"/>
    <x v="1"/>
    <x v="2"/>
    <x v="0"/>
    <x v="3450"/>
    <n v="13.5"/>
    <n v="96.106800000000007"/>
    <x v="10"/>
  </r>
  <r>
    <x v="1"/>
    <x v="1055"/>
    <x v="8"/>
    <x v="3"/>
    <s v="OUT013"/>
    <x v="1"/>
    <x v="2"/>
    <x v="0"/>
    <x v="3451"/>
    <n v="17.100000000000001"/>
    <n v="85.3566"/>
    <x v="10"/>
  </r>
  <r>
    <x v="0"/>
    <x v="1388"/>
    <x v="15"/>
    <x v="3"/>
    <s v="OUT013"/>
    <x v="1"/>
    <x v="2"/>
    <x v="0"/>
    <x v="3452"/>
    <n v="7.06"/>
    <n v="59.590400000000002"/>
    <x v="10"/>
  </r>
  <r>
    <x v="1"/>
    <x v="614"/>
    <x v="12"/>
    <x v="1"/>
    <s v="OUT018"/>
    <x v="1"/>
    <x v="0"/>
    <x v="1"/>
    <x v="3453"/>
    <n v="8.8949999999999996"/>
    <n v="175.93700000000001"/>
    <x v="10"/>
  </r>
  <r>
    <x v="1"/>
    <x v="1450"/>
    <x v="5"/>
    <x v="1"/>
    <s v="OUT018"/>
    <x v="1"/>
    <x v="0"/>
    <x v="1"/>
    <x v="3454"/>
    <n v="12.1"/>
    <n v="165.55260000000001"/>
    <x v="10"/>
  </r>
  <r>
    <x v="1"/>
    <x v="751"/>
    <x v="4"/>
    <x v="1"/>
    <s v="OUT018"/>
    <x v="1"/>
    <x v="0"/>
    <x v="1"/>
    <x v="3455"/>
    <n v="13.5"/>
    <n v="187.0872"/>
    <x v="10"/>
  </r>
  <r>
    <x v="1"/>
    <x v="1454"/>
    <x v="13"/>
    <x v="1"/>
    <s v="OUT018"/>
    <x v="1"/>
    <x v="0"/>
    <x v="1"/>
    <x v="3456"/>
    <n v="9.3000000000000007"/>
    <n v="195.81360000000001"/>
    <x v="10"/>
  </r>
  <r>
    <x v="1"/>
    <x v="1012"/>
    <x v="13"/>
    <x v="1"/>
    <s v="OUT018"/>
    <x v="1"/>
    <x v="0"/>
    <x v="1"/>
    <x v="3457"/>
    <n v="18"/>
    <n v="80.261799999999994"/>
    <x v="10"/>
  </r>
  <r>
    <x v="1"/>
    <x v="741"/>
    <x v="8"/>
    <x v="1"/>
    <s v="OUT018"/>
    <x v="1"/>
    <x v="0"/>
    <x v="1"/>
    <x v="3458"/>
    <n v="13.65"/>
    <n v="230.26679999999999"/>
    <x v="10"/>
  </r>
  <r>
    <x v="1"/>
    <x v="895"/>
    <x v="3"/>
    <x v="1"/>
    <s v="OUT018"/>
    <x v="1"/>
    <x v="0"/>
    <x v="1"/>
    <x v="3459"/>
    <n v="11.6"/>
    <n v="177.0686"/>
    <x v="10"/>
  </r>
  <r>
    <x v="1"/>
    <x v="241"/>
    <x v="3"/>
    <x v="1"/>
    <s v="OUT018"/>
    <x v="1"/>
    <x v="0"/>
    <x v="1"/>
    <x v="3460"/>
    <n v="18.850000000000001"/>
    <n v="254.43299999999999"/>
    <x v="10"/>
  </r>
  <r>
    <x v="1"/>
    <x v="536"/>
    <x v="11"/>
    <x v="1"/>
    <s v="OUT018"/>
    <x v="1"/>
    <x v="0"/>
    <x v="1"/>
    <x v="3461"/>
    <n v="9.27"/>
    <n v="148.005"/>
    <x v="10"/>
  </r>
  <r>
    <x v="1"/>
    <x v="1456"/>
    <x v="11"/>
    <x v="1"/>
    <s v="OUT018"/>
    <x v="1"/>
    <x v="0"/>
    <x v="1"/>
    <x v="3462"/>
    <n v="14.3"/>
    <n v="121.173"/>
    <x v="10"/>
  </r>
  <r>
    <x v="1"/>
    <x v="1227"/>
    <x v="11"/>
    <x v="1"/>
    <s v="OUT018"/>
    <x v="1"/>
    <x v="0"/>
    <x v="1"/>
    <x v="3463"/>
    <n v="15.75"/>
    <n v="38.050600000000003"/>
    <x v="10"/>
  </r>
  <r>
    <x v="1"/>
    <x v="540"/>
    <x v="11"/>
    <x v="1"/>
    <s v="OUT018"/>
    <x v="1"/>
    <x v="0"/>
    <x v="1"/>
    <x v="3464"/>
    <n v="17.75"/>
    <n v="257.46719999999999"/>
    <x v="10"/>
  </r>
  <r>
    <x v="1"/>
    <x v="1140"/>
    <x v="2"/>
    <x v="1"/>
    <s v="OUT018"/>
    <x v="1"/>
    <x v="0"/>
    <x v="1"/>
    <x v="3465"/>
    <n v="6.3250000000000002"/>
    <n v="100.9042"/>
    <x v="10"/>
  </r>
  <r>
    <x v="1"/>
    <x v="541"/>
    <x v="2"/>
    <x v="1"/>
    <s v="OUT018"/>
    <x v="1"/>
    <x v="0"/>
    <x v="1"/>
    <x v="3466"/>
    <n v="7.0350000000000001"/>
    <n v="264.69099999999997"/>
    <x v="10"/>
  </r>
  <r>
    <x v="1"/>
    <x v="579"/>
    <x v="2"/>
    <x v="1"/>
    <s v="OUT018"/>
    <x v="1"/>
    <x v="0"/>
    <x v="1"/>
    <x v="3467"/>
    <n v="20.85"/>
    <n v="195.34780000000001"/>
    <x v="10"/>
  </r>
  <r>
    <x v="1"/>
    <x v="612"/>
    <x v="0"/>
    <x v="1"/>
    <s v="OUT018"/>
    <x v="1"/>
    <x v="0"/>
    <x v="1"/>
    <x v="3468"/>
    <n v="5.6550000000000002"/>
    <n v="167.25"/>
    <x v="10"/>
  </r>
  <r>
    <x v="1"/>
    <x v="157"/>
    <x v="0"/>
    <x v="1"/>
    <s v="OUT018"/>
    <x v="1"/>
    <x v="0"/>
    <x v="1"/>
    <x v="3469"/>
    <n v="5.98"/>
    <n v="145.34180000000001"/>
    <x v="10"/>
  </r>
  <r>
    <x v="1"/>
    <x v="57"/>
    <x v="0"/>
    <x v="1"/>
    <s v="OUT018"/>
    <x v="1"/>
    <x v="0"/>
    <x v="1"/>
    <x v="3470"/>
    <n v="9.5"/>
    <n v="110.3228"/>
    <x v="10"/>
  </r>
  <r>
    <x v="1"/>
    <x v="1392"/>
    <x v="0"/>
    <x v="1"/>
    <s v="OUT018"/>
    <x v="1"/>
    <x v="0"/>
    <x v="1"/>
    <x v="3471"/>
    <n v="10.3"/>
    <n v="97.304199999999994"/>
    <x v="10"/>
  </r>
  <r>
    <x v="1"/>
    <x v="1061"/>
    <x v="0"/>
    <x v="1"/>
    <s v="OUT018"/>
    <x v="1"/>
    <x v="0"/>
    <x v="1"/>
    <x v="3472"/>
    <n v="10.65"/>
    <n v="56.227200000000003"/>
    <x v="10"/>
  </r>
  <r>
    <x v="1"/>
    <x v="1374"/>
    <x v="0"/>
    <x v="1"/>
    <s v="OUT018"/>
    <x v="1"/>
    <x v="0"/>
    <x v="1"/>
    <x v="3473"/>
    <n v="10.895"/>
    <n v="131.32839999999999"/>
    <x v="10"/>
  </r>
  <r>
    <x v="1"/>
    <x v="1165"/>
    <x v="0"/>
    <x v="1"/>
    <s v="OUT018"/>
    <x v="1"/>
    <x v="0"/>
    <x v="1"/>
    <x v="3474"/>
    <n v="12.85"/>
    <n v="179.93180000000001"/>
    <x v="10"/>
  </r>
  <r>
    <x v="1"/>
    <x v="1463"/>
    <x v="0"/>
    <x v="1"/>
    <s v="OUT018"/>
    <x v="1"/>
    <x v="0"/>
    <x v="1"/>
    <x v="3475"/>
    <n v="14.85"/>
    <n v="169.7474"/>
    <x v="10"/>
  </r>
  <r>
    <x v="1"/>
    <x v="1230"/>
    <x v="0"/>
    <x v="1"/>
    <s v="OUT018"/>
    <x v="1"/>
    <x v="0"/>
    <x v="1"/>
    <x v="3476"/>
    <n v="18.25"/>
    <n v="162.88939999999999"/>
    <x v="10"/>
  </r>
  <r>
    <x v="1"/>
    <x v="161"/>
    <x v="0"/>
    <x v="1"/>
    <s v="OUT018"/>
    <x v="1"/>
    <x v="0"/>
    <x v="1"/>
    <x v="3477"/>
    <n v="19.850000000000001"/>
    <n v="127.102"/>
    <x v="10"/>
  </r>
  <r>
    <x v="1"/>
    <x v="1033"/>
    <x v="0"/>
    <x v="1"/>
    <s v="OUT018"/>
    <x v="1"/>
    <x v="0"/>
    <x v="1"/>
    <x v="3478"/>
    <n v="20.7"/>
    <n v="37.8506"/>
    <x v="10"/>
  </r>
  <r>
    <x v="1"/>
    <x v="577"/>
    <x v="1"/>
    <x v="1"/>
    <s v="OUT018"/>
    <x v="1"/>
    <x v="0"/>
    <x v="1"/>
    <x v="3479"/>
    <n v="17"/>
    <n v="123.773"/>
    <x v="10"/>
  </r>
  <r>
    <x v="1"/>
    <x v="1439"/>
    <x v="5"/>
    <x v="1"/>
    <s v="OUT018"/>
    <x v="1"/>
    <x v="0"/>
    <x v="1"/>
    <x v="3480"/>
    <n v="7.8250000000000002"/>
    <n v="253.56979999999999"/>
    <x v="10"/>
  </r>
  <r>
    <x v="1"/>
    <x v="279"/>
    <x v="5"/>
    <x v="1"/>
    <s v="OUT018"/>
    <x v="1"/>
    <x v="0"/>
    <x v="1"/>
    <x v="3481"/>
    <n v="17"/>
    <n v="124.53619999999999"/>
    <x v="10"/>
  </r>
  <r>
    <x v="1"/>
    <x v="103"/>
    <x v="5"/>
    <x v="1"/>
    <s v="OUT018"/>
    <x v="1"/>
    <x v="0"/>
    <x v="1"/>
    <x v="20"/>
    <n v="17.100000000000001"/>
    <n v="167.08420000000001"/>
    <x v="10"/>
  </r>
  <r>
    <x v="1"/>
    <x v="169"/>
    <x v="5"/>
    <x v="1"/>
    <s v="OUT018"/>
    <x v="1"/>
    <x v="0"/>
    <x v="1"/>
    <x v="3482"/>
    <n v="19.75"/>
    <n v="100.83320000000001"/>
    <x v="10"/>
  </r>
  <r>
    <x v="1"/>
    <x v="930"/>
    <x v="7"/>
    <x v="1"/>
    <s v="OUT018"/>
    <x v="1"/>
    <x v="0"/>
    <x v="1"/>
    <x v="3483"/>
    <n v="7.8250000000000002"/>
    <n v="62.782600000000002"/>
    <x v="10"/>
  </r>
  <r>
    <x v="1"/>
    <x v="127"/>
    <x v="7"/>
    <x v="1"/>
    <s v="OUT018"/>
    <x v="1"/>
    <x v="0"/>
    <x v="1"/>
    <x v="3484"/>
    <n v="16.350000000000001"/>
    <n v="165.48419999999999"/>
    <x v="10"/>
  </r>
  <r>
    <x v="1"/>
    <x v="912"/>
    <x v="10"/>
    <x v="1"/>
    <s v="OUT018"/>
    <x v="1"/>
    <x v="0"/>
    <x v="1"/>
    <x v="3485"/>
    <n v="14.6"/>
    <n v="241.25380000000001"/>
    <x v="10"/>
  </r>
  <r>
    <x v="1"/>
    <x v="366"/>
    <x v="10"/>
    <x v="1"/>
    <s v="OUT018"/>
    <x v="1"/>
    <x v="0"/>
    <x v="1"/>
    <x v="3486"/>
    <n v="18.600000000000001"/>
    <n v="58.758800000000001"/>
    <x v="10"/>
  </r>
  <r>
    <x v="1"/>
    <x v="254"/>
    <x v="6"/>
    <x v="1"/>
    <s v="OUT018"/>
    <x v="1"/>
    <x v="0"/>
    <x v="1"/>
    <x v="3487"/>
    <n v="8.3949999999999996"/>
    <n v="99.504199999999997"/>
    <x v="10"/>
  </r>
  <r>
    <x v="1"/>
    <x v="774"/>
    <x v="6"/>
    <x v="1"/>
    <s v="OUT018"/>
    <x v="1"/>
    <x v="0"/>
    <x v="1"/>
    <x v="3488"/>
    <n v="9"/>
    <n v="178.137"/>
    <x v="10"/>
  </r>
  <r>
    <x v="1"/>
    <x v="43"/>
    <x v="6"/>
    <x v="1"/>
    <s v="OUT018"/>
    <x v="1"/>
    <x v="0"/>
    <x v="1"/>
    <x v="3489"/>
    <n v="9.3000000000000007"/>
    <n v="106.79640000000001"/>
    <x v="10"/>
  </r>
  <r>
    <x v="1"/>
    <x v="773"/>
    <x v="6"/>
    <x v="1"/>
    <s v="OUT018"/>
    <x v="1"/>
    <x v="0"/>
    <x v="1"/>
    <x v="3490"/>
    <n v="17.850000000000001"/>
    <n v="213.756"/>
    <x v="10"/>
  </r>
  <r>
    <x v="1"/>
    <x v="1464"/>
    <x v="4"/>
    <x v="1"/>
    <s v="OUT018"/>
    <x v="1"/>
    <x v="0"/>
    <x v="1"/>
    <x v="3491"/>
    <n v="15.35"/>
    <n v="218.35079999999999"/>
    <x v="10"/>
  </r>
  <r>
    <x v="0"/>
    <x v="1408"/>
    <x v="8"/>
    <x v="1"/>
    <s v="OUT018"/>
    <x v="1"/>
    <x v="0"/>
    <x v="1"/>
    <x v="3492"/>
    <n v="5.6950000000000003"/>
    <n v="257.49880000000002"/>
    <x v="10"/>
  </r>
  <r>
    <x v="0"/>
    <x v="934"/>
    <x v="8"/>
    <x v="1"/>
    <s v="OUT018"/>
    <x v="1"/>
    <x v="0"/>
    <x v="1"/>
    <x v="3493"/>
    <n v="9.6"/>
    <n v="104.79900000000001"/>
    <x v="10"/>
  </r>
  <r>
    <x v="0"/>
    <x v="547"/>
    <x v="12"/>
    <x v="1"/>
    <s v="OUT018"/>
    <x v="1"/>
    <x v="0"/>
    <x v="1"/>
    <x v="3494"/>
    <n v="7.8949999999999996"/>
    <n v="101.1332"/>
    <x v="10"/>
  </r>
  <r>
    <x v="0"/>
    <x v="999"/>
    <x v="3"/>
    <x v="1"/>
    <s v="OUT018"/>
    <x v="1"/>
    <x v="0"/>
    <x v="1"/>
    <x v="3495"/>
    <n v="6.6150000000000002"/>
    <n v="251.8408"/>
    <x v="10"/>
  </r>
  <r>
    <x v="0"/>
    <x v="309"/>
    <x v="3"/>
    <x v="1"/>
    <s v="OUT018"/>
    <x v="1"/>
    <x v="0"/>
    <x v="1"/>
    <x v="3496"/>
    <n v="17.350000000000001"/>
    <n v="89.685599999999994"/>
    <x v="10"/>
  </r>
  <r>
    <x v="0"/>
    <x v="737"/>
    <x v="3"/>
    <x v="1"/>
    <s v="OUT018"/>
    <x v="1"/>
    <x v="0"/>
    <x v="1"/>
    <x v="3497"/>
    <n v="19.2"/>
    <n v="153.4314"/>
    <x v="10"/>
  </r>
  <r>
    <x v="0"/>
    <x v="1169"/>
    <x v="3"/>
    <x v="1"/>
    <s v="OUT018"/>
    <x v="1"/>
    <x v="0"/>
    <x v="1"/>
    <x v="3498"/>
    <n v="19.5"/>
    <n v="158.792"/>
    <x v="10"/>
  </r>
  <r>
    <x v="0"/>
    <x v="1350"/>
    <x v="11"/>
    <x v="1"/>
    <s v="OUT018"/>
    <x v="1"/>
    <x v="0"/>
    <x v="1"/>
    <x v="3499"/>
    <n v="8.3000000000000007"/>
    <n v="87.119799999999998"/>
    <x v="10"/>
  </r>
  <r>
    <x v="0"/>
    <x v="1072"/>
    <x v="11"/>
    <x v="1"/>
    <s v="OUT018"/>
    <x v="1"/>
    <x v="0"/>
    <x v="1"/>
    <x v="3500"/>
    <n v="17.75"/>
    <n v="239.15379999999999"/>
    <x v="10"/>
  </r>
  <r>
    <x v="0"/>
    <x v="1437"/>
    <x v="2"/>
    <x v="1"/>
    <s v="OUT018"/>
    <x v="1"/>
    <x v="0"/>
    <x v="1"/>
    <x v="3501"/>
    <n v="9.6950000000000003"/>
    <n v="246.21440000000001"/>
    <x v="10"/>
  </r>
  <r>
    <x v="0"/>
    <x v="725"/>
    <x v="0"/>
    <x v="1"/>
    <s v="OUT018"/>
    <x v="1"/>
    <x v="0"/>
    <x v="1"/>
    <x v="3502"/>
    <n v="6.11"/>
    <n v="131.29679999999999"/>
    <x v="10"/>
  </r>
  <r>
    <x v="0"/>
    <x v="1208"/>
    <x v="0"/>
    <x v="1"/>
    <s v="OUT018"/>
    <x v="1"/>
    <x v="0"/>
    <x v="1"/>
    <x v="1857"/>
    <n v="10.195"/>
    <n v="118.4808"/>
    <x v="10"/>
  </r>
  <r>
    <x v="0"/>
    <x v="311"/>
    <x v="0"/>
    <x v="1"/>
    <s v="OUT018"/>
    <x v="1"/>
    <x v="0"/>
    <x v="1"/>
    <x v="3503"/>
    <n v="10.3"/>
    <n v="114.2176"/>
    <x v="10"/>
  </r>
  <r>
    <x v="0"/>
    <x v="1465"/>
    <x v="0"/>
    <x v="1"/>
    <s v="OUT018"/>
    <x v="1"/>
    <x v="0"/>
    <x v="1"/>
    <x v="3504"/>
    <n v="13.65"/>
    <n v="114.88339999999999"/>
    <x v="10"/>
  </r>
  <r>
    <x v="0"/>
    <x v="394"/>
    <x v="0"/>
    <x v="1"/>
    <s v="OUT018"/>
    <x v="1"/>
    <x v="0"/>
    <x v="1"/>
    <x v="3505"/>
    <n v="16.350000000000001"/>
    <n v="225.6062"/>
    <x v="10"/>
  </r>
  <r>
    <x v="0"/>
    <x v="979"/>
    <x v="0"/>
    <x v="1"/>
    <s v="OUT018"/>
    <x v="1"/>
    <x v="0"/>
    <x v="1"/>
    <x v="3506"/>
    <n v="17.100000000000001"/>
    <n v="206.16380000000001"/>
    <x v="10"/>
  </r>
  <r>
    <x v="0"/>
    <x v="558"/>
    <x v="7"/>
    <x v="1"/>
    <s v="OUT018"/>
    <x v="1"/>
    <x v="0"/>
    <x v="1"/>
    <x v="3507"/>
    <n v="6.69"/>
    <n v="176.83699999999999"/>
    <x v="10"/>
  </r>
  <r>
    <x v="0"/>
    <x v="1050"/>
    <x v="6"/>
    <x v="1"/>
    <s v="OUT018"/>
    <x v="1"/>
    <x v="0"/>
    <x v="1"/>
    <x v="3508"/>
    <n v="10"/>
    <n v="129.6994"/>
    <x v="10"/>
  </r>
  <r>
    <x v="0"/>
    <x v="414"/>
    <x v="6"/>
    <x v="1"/>
    <s v="OUT018"/>
    <x v="1"/>
    <x v="0"/>
    <x v="1"/>
    <x v="3509"/>
    <n v="11.6"/>
    <n v="223.04040000000001"/>
    <x v="10"/>
  </r>
  <r>
    <x v="0"/>
    <x v="395"/>
    <x v="6"/>
    <x v="1"/>
    <s v="OUT018"/>
    <x v="1"/>
    <x v="0"/>
    <x v="1"/>
    <x v="3510"/>
    <n v="16.5"/>
    <n v="143.9128"/>
    <x v="10"/>
  </r>
  <r>
    <x v="1"/>
    <x v="828"/>
    <x v="9"/>
    <x v="1"/>
    <s v="OUT018"/>
    <x v="1"/>
    <x v="0"/>
    <x v="1"/>
    <x v="3511"/>
    <n v="8.2100000000000009"/>
    <n v="150.53919999999999"/>
    <x v="10"/>
  </r>
  <r>
    <x v="1"/>
    <x v="318"/>
    <x v="8"/>
    <x v="7"/>
    <s v="OUT027"/>
    <x v="1"/>
    <x v="0"/>
    <x v="3"/>
    <x v="3512"/>
    <m/>
    <n v="167.11840000000001"/>
    <x v="10"/>
  </r>
  <r>
    <x v="1"/>
    <x v="1417"/>
    <x v="4"/>
    <x v="7"/>
    <s v="OUT027"/>
    <x v="1"/>
    <x v="0"/>
    <x v="3"/>
    <x v="3513"/>
    <m/>
    <n v="145.71279999999999"/>
    <x v="10"/>
  </r>
  <r>
    <x v="1"/>
    <x v="856"/>
    <x v="13"/>
    <x v="7"/>
    <s v="OUT027"/>
    <x v="1"/>
    <x v="0"/>
    <x v="3"/>
    <x v="3514"/>
    <m/>
    <n v="47.403399999999998"/>
    <x v="10"/>
  </r>
  <r>
    <x v="1"/>
    <x v="482"/>
    <x v="13"/>
    <x v="7"/>
    <s v="OUT027"/>
    <x v="1"/>
    <x v="0"/>
    <x v="3"/>
    <x v="3515"/>
    <m/>
    <n v="158.96039999999999"/>
    <x v="10"/>
  </r>
  <r>
    <x v="1"/>
    <x v="792"/>
    <x v="13"/>
    <x v="7"/>
    <s v="OUT027"/>
    <x v="1"/>
    <x v="0"/>
    <x v="3"/>
    <x v="3516"/>
    <m/>
    <n v="35.287399999999998"/>
    <x v="10"/>
  </r>
  <r>
    <x v="1"/>
    <x v="1025"/>
    <x v="13"/>
    <x v="7"/>
    <s v="OUT027"/>
    <x v="1"/>
    <x v="0"/>
    <x v="3"/>
    <x v="3517"/>
    <m/>
    <n v="127.102"/>
    <x v="10"/>
  </r>
  <r>
    <x v="1"/>
    <x v="1251"/>
    <x v="8"/>
    <x v="7"/>
    <s v="OUT027"/>
    <x v="1"/>
    <x v="0"/>
    <x v="3"/>
    <x v="3518"/>
    <m/>
    <n v="218.2166"/>
    <x v="10"/>
  </r>
  <r>
    <x v="1"/>
    <x v="238"/>
    <x v="8"/>
    <x v="7"/>
    <s v="OUT027"/>
    <x v="1"/>
    <x v="0"/>
    <x v="3"/>
    <x v="3519"/>
    <m/>
    <n v="120.7098"/>
    <x v="10"/>
  </r>
  <r>
    <x v="1"/>
    <x v="655"/>
    <x v="8"/>
    <x v="7"/>
    <s v="OUT027"/>
    <x v="1"/>
    <x v="0"/>
    <x v="3"/>
    <x v="3520"/>
    <m/>
    <n v="98.97"/>
    <x v="10"/>
  </r>
  <r>
    <x v="1"/>
    <x v="499"/>
    <x v="8"/>
    <x v="7"/>
    <s v="OUT027"/>
    <x v="1"/>
    <x v="0"/>
    <x v="3"/>
    <x v="3521"/>
    <m/>
    <n v="162.65520000000001"/>
    <x v="10"/>
  </r>
  <r>
    <x v="1"/>
    <x v="1466"/>
    <x v="11"/>
    <x v="7"/>
    <s v="OUT027"/>
    <x v="1"/>
    <x v="0"/>
    <x v="3"/>
    <x v="3522"/>
    <m/>
    <n v="53.329799999999999"/>
    <x v="10"/>
  </r>
  <r>
    <x v="1"/>
    <x v="987"/>
    <x v="11"/>
    <x v="7"/>
    <s v="OUT027"/>
    <x v="1"/>
    <x v="0"/>
    <x v="3"/>
    <x v="3523"/>
    <m/>
    <n v="248.375"/>
    <x v="10"/>
  </r>
  <r>
    <x v="1"/>
    <x v="26"/>
    <x v="2"/>
    <x v="7"/>
    <s v="OUT027"/>
    <x v="1"/>
    <x v="0"/>
    <x v="3"/>
    <x v="3524"/>
    <m/>
    <n v="222.84559999999999"/>
    <x v="10"/>
  </r>
  <r>
    <x v="1"/>
    <x v="1265"/>
    <x v="2"/>
    <x v="7"/>
    <s v="OUT027"/>
    <x v="1"/>
    <x v="0"/>
    <x v="3"/>
    <x v="3525"/>
    <m/>
    <n v="184.22919999999999"/>
    <x v="10"/>
  </r>
  <r>
    <x v="1"/>
    <x v="1161"/>
    <x v="2"/>
    <x v="7"/>
    <s v="OUT027"/>
    <x v="1"/>
    <x v="0"/>
    <x v="3"/>
    <x v="3526"/>
    <m/>
    <n v="40.045400000000001"/>
    <x v="10"/>
  </r>
  <r>
    <x v="1"/>
    <x v="498"/>
    <x v="2"/>
    <x v="7"/>
    <s v="OUT027"/>
    <x v="1"/>
    <x v="0"/>
    <x v="3"/>
    <x v="3527"/>
    <m/>
    <n v="47.1402"/>
    <x v="10"/>
  </r>
  <r>
    <x v="1"/>
    <x v="798"/>
    <x v="0"/>
    <x v="7"/>
    <s v="OUT027"/>
    <x v="1"/>
    <x v="0"/>
    <x v="3"/>
    <x v="3528"/>
    <m/>
    <n v="123.5414"/>
    <x v="10"/>
  </r>
  <r>
    <x v="1"/>
    <x v="723"/>
    <x v="0"/>
    <x v="7"/>
    <s v="OUT027"/>
    <x v="1"/>
    <x v="0"/>
    <x v="3"/>
    <x v="3529"/>
    <m/>
    <n v="82.390799999999999"/>
    <x v="10"/>
  </r>
  <r>
    <x v="1"/>
    <x v="120"/>
    <x v="0"/>
    <x v="7"/>
    <s v="OUT027"/>
    <x v="1"/>
    <x v="0"/>
    <x v="3"/>
    <x v="20"/>
    <m/>
    <n v="253.03559999999999"/>
    <x v="10"/>
  </r>
  <r>
    <x v="1"/>
    <x v="327"/>
    <x v="1"/>
    <x v="7"/>
    <s v="OUT027"/>
    <x v="1"/>
    <x v="0"/>
    <x v="3"/>
    <x v="3530"/>
    <m/>
    <n v="97.238399999999999"/>
    <x v="10"/>
  </r>
  <r>
    <x v="1"/>
    <x v="1467"/>
    <x v="1"/>
    <x v="7"/>
    <s v="OUT027"/>
    <x v="1"/>
    <x v="0"/>
    <x v="3"/>
    <x v="3531"/>
    <m/>
    <n v="123.0414"/>
    <x v="10"/>
  </r>
  <r>
    <x v="1"/>
    <x v="169"/>
    <x v="5"/>
    <x v="7"/>
    <s v="OUT027"/>
    <x v="1"/>
    <x v="0"/>
    <x v="3"/>
    <x v="3532"/>
    <m/>
    <n v="100.9332"/>
    <x v="10"/>
  </r>
  <r>
    <x v="1"/>
    <x v="46"/>
    <x v="5"/>
    <x v="7"/>
    <s v="OUT027"/>
    <x v="1"/>
    <x v="0"/>
    <x v="3"/>
    <x v="3533"/>
    <m/>
    <n v="125.9336"/>
    <x v="10"/>
  </r>
  <r>
    <x v="1"/>
    <x v="124"/>
    <x v="5"/>
    <x v="7"/>
    <s v="OUT027"/>
    <x v="1"/>
    <x v="0"/>
    <x v="3"/>
    <x v="3534"/>
    <m/>
    <n v="34.855800000000002"/>
    <x v="10"/>
  </r>
  <r>
    <x v="1"/>
    <x v="1241"/>
    <x v="7"/>
    <x v="7"/>
    <s v="OUT027"/>
    <x v="1"/>
    <x v="0"/>
    <x v="3"/>
    <x v="3535"/>
    <m/>
    <n v="143.78120000000001"/>
    <x v="10"/>
  </r>
  <r>
    <x v="1"/>
    <x v="590"/>
    <x v="10"/>
    <x v="7"/>
    <s v="OUT027"/>
    <x v="1"/>
    <x v="0"/>
    <x v="3"/>
    <x v="3536"/>
    <m/>
    <n v="184.66079999999999"/>
    <x v="10"/>
  </r>
  <r>
    <x v="1"/>
    <x v="1448"/>
    <x v="14"/>
    <x v="7"/>
    <s v="OUT027"/>
    <x v="1"/>
    <x v="0"/>
    <x v="3"/>
    <x v="3537"/>
    <m/>
    <n v="157.56039999999999"/>
    <x v="10"/>
  </r>
  <r>
    <x v="1"/>
    <x v="883"/>
    <x v="6"/>
    <x v="7"/>
    <s v="OUT027"/>
    <x v="1"/>
    <x v="0"/>
    <x v="3"/>
    <x v="20"/>
    <m/>
    <n v="45.742800000000003"/>
    <x v="10"/>
  </r>
  <r>
    <x v="1"/>
    <x v="994"/>
    <x v="6"/>
    <x v="7"/>
    <s v="OUT027"/>
    <x v="1"/>
    <x v="0"/>
    <x v="3"/>
    <x v="3538"/>
    <m/>
    <n v="132.96260000000001"/>
    <x v="10"/>
  </r>
  <r>
    <x v="1"/>
    <x v="576"/>
    <x v="6"/>
    <x v="7"/>
    <s v="OUT027"/>
    <x v="1"/>
    <x v="0"/>
    <x v="3"/>
    <x v="3539"/>
    <m/>
    <n v="167.2816"/>
    <x v="10"/>
  </r>
  <r>
    <x v="1"/>
    <x v="867"/>
    <x v="6"/>
    <x v="7"/>
    <s v="OUT027"/>
    <x v="1"/>
    <x v="0"/>
    <x v="3"/>
    <x v="20"/>
    <m/>
    <n v="248.8092"/>
    <x v="10"/>
  </r>
  <r>
    <x v="1"/>
    <x v="935"/>
    <x v="4"/>
    <x v="7"/>
    <s v="OUT027"/>
    <x v="1"/>
    <x v="0"/>
    <x v="3"/>
    <x v="3540"/>
    <m/>
    <n v="39.184800000000003"/>
    <x v="10"/>
  </r>
  <r>
    <x v="1"/>
    <x v="1218"/>
    <x v="4"/>
    <x v="7"/>
    <s v="OUT027"/>
    <x v="1"/>
    <x v="0"/>
    <x v="3"/>
    <x v="20"/>
    <m/>
    <n v="121.044"/>
    <x v="10"/>
  </r>
  <r>
    <x v="0"/>
    <x v="1349"/>
    <x v="13"/>
    <x v="7"/>
    <s v="OUT027"/>
    <x v="1"/>
    <x v="0"/>
    <x v="3"/>
    <x v="3541"/>
    <m/>
    <n v="97.272599999999997"/>
    <x v="10"/>
  </r>
  <r>
    <x v="0"/>
    <x v="1375"/>
    <x v="13"/>
    <x v="7"/>
    <s v="OUT027"/>
    <x v="1"/>
    <x v="0"/>
    <x v="3"/>
    <x v="3542"/>
    <m/>
    <n v="143.81280000000001"/>
    <x v="10"/>
  </r>
  <r>
    <x v="0"/>
    <x v="1125"/>
    <x v="8"/>
    <x v="7"/>
    <s v="OUT027"/>
    <x v="1"/>
    <x v="0"/>
    <x v="3"/>
    <x v="3543"/>
    <m/>
    <n v="156.52879999999999"/>
    <x v="10"/>
  </r>
  <r>
    <x v="0"/>
    <x v="889"/>
    <x v="3"/>
    <x v="7"/>
    <s v="OUT027"/>
    <x v="1"/>
    <x v="0"/>
    <x v="3"/>
    <x v="3544"/>
    <m/>
    <n v="83.622399999999999"/>
    <x v="10"/>
  </r>
  <r>
    <x v="0"/>
    <x v="1128"/>
    <x v="3"/>
    <x v="7"/>
    <s v="OUT027"/>
    <x v="1"/>
    <x v="0"/>
    <x v="3"/>
    <x v="3545"/>
    <m/>
    <n v="173.7422"/>
    <x v="10"/>
  </r>
  <r>
    <x v="0"/>
    <x v="929"/>
    <x v="11"/>
    <x v="7"/>
    <s v="OUT027"/>
    <x v="1"/>
    <x v="0"/>
    <x v="3"/>
    <x v="3546"/>
    <m/>
    <n v="250.9092"/>
    <x v="10"/>
  </r>
  <r>
    <x v="0"/>
    <x v="649"/>
    <x v="11"/>
    <x v="7"/>
    <s v="OUT027"/>
    <x v="1"/>
    <x v="0"/>
    <x v="3"/>
    <x v="3547"/>
    <m/>
    <n v="112.91759999999999"/>
    <x v="10"/>
  </r>
  <r>
    <x v="0"/>
    <x v="1366"/>
    <x v="2"/>
    <x v="7"/>
    <s v="OUT027"/>
    <x v="1"/>
    <x v="0"/>
    <x v="3"/>
    <x v="3548"/>
    <m/>
    <n v="154.46299999999999"/>
    <x v="10"/>
  </r>
  <r>
    <x v="0"/>
    <x v="891"/>
    <x v="2"/>
    <x v="7"/>
    <s v="OUT027"/>
    <x v="1"/>
    <x v="0"/>
    <x v="3"/>
    <x v="3549"/>
    <m/>
    <n v="258.7278"/>
    <x v="10"/>
  </r>
  <r>
    <x v="0"/>
    <x v="480"/>
    <x v="2"/>
    <x v="7"/>
    <s v="OUT027"/>
    <x v="1"/>
    <x v="0"/>
    <x v="3"/>
    <x v="3550"/>
    <m/>
    <n v="158.4288"/>
    <x v="10"/>
  </r>
  <r>
    <x v="0"/>
    <x v="873"/>
    <x v="2"/>
    <x v="7"/>
    <s v="OUT027"/>
    <x v="1"/>
    <x v="0"/>
    <x v="3"/>
    <x v="3551"/>
    <m/>
    <n v="182.5266"/>
    <x v="10"/>
  </r>
  <r>
    <x v="0"/>
    <x v="15"/>
    <x v="0"/>
    <x v="7"/>
    <s v="OUT027"/>
    <x v="1"/>
    <x v="0"/>
    <x v="3"/>
    <x v="3552"/>
    <m/>
    <n v="223.47720000000001"/>
    <x v="10"/>
  </r>
  <r>
    <x v="0"/>
    <x v="1006"/>
    <x v="0"/>
    <x v="7"/>
    <s v="OUT027"/>
    <x v="1"/>
    <x v="0"/>
    <x v="3"/>
    <x v="3553"/>
    <m/>
    <n v="225.27199999999999"/>
    <x v="10"/>
  </r>
  <r>
    <x v="0"/>
    <x v="1377"/>
    <x v="0"/>
    <x v="7"/>
    <s v="OUT027"/>
    <x v="1"/>
    <x v="0"/>
    <x v="3"/>
    <x v="3554"/>
    <m/>
    <n v="101.2016"/>
    <x v="10"/>
  </r>
  <r>
    <x v="0"/>
    <x v="1131"/>
    <x v="0"/>
    <x v="7"/>
    <s v="OUT027"/>
    <x v="1"/>
    <x v="0"/>
    <x v="3"/>
    <x v="3555"/>
    <m/>
    <n v="115.9466"/>
    <x v="10"/>
  </r>
  <r>
    <x v="0"/>
    <x v="207"/>
    <x v="0"/>
    <x v="7"/>
    <s v="OUT027"/>
    <x v="1"/>
    <x v="0"/>
    <x v="3"/>
    <x v="3556"/>
    <m/>
    <n v="242.65119999999999"/>
    <x v="10"/>
  </r>
  <r>
    <x v="0"/>
    <x v="876"/>
    <x v="0"/>
    <x v="7"/>
    <s v="OUT027"/>
    <x v="1"/>
    <x v="0"/>
    <x v="3"/>
    <x v="3557"/>
    <m/>
    <n v="237.35640000000001"/>
    <x v="10"/>
  </r>
  <r>
    <x v="0"/>
    <x v="1091"/>
    <x v="0"/>
    <x v="7"/>
    <s v="OUT027"/>
    <x v="1"/>
    <x v="0"/>
    <x v="3"/>
    <x v="3558"/>
    <m/>
    <n v="247.00919999999999"/>
    <x v="10"/>
  </r>
  <r>
    <x v="0"/>
    <x v="963"/>
    <x v="0"/>
    <x v="7"/>
    <s v="OUT027"/>
    <x v="1"/>
    <x v="0"/>
    <x v="3"/>
    <x v="3559"/>
    <m/>
    <n v="191.0504"/>
    <x v="10"/>
  </r>
  <r>
    <x v="0"/>
    <x v="836"/>
    <x v="7"/>
    <x v="7"/>
    <s v="OUT027"/>
    <x v="1"/>
    <x v="0"/>
    <x v="3"/>
    <x v="3560"/>
    <m/>
    <n v="98.104200000000006"/>
    <x v="10"/>
  </r>
  <r>
    <x v="0"/>
    <x v="788"/>
    <x v="7"/>
    <x v="7"/>
    <s v="OUT027"/>
    <x v="1"/>
    <x v="0"/>
    <x v="3"/>
    <x v="3561"/>
    <m/>
    <n v="182.16079999999999"/>
    <x v="10"/>
  </r>
  <r>
    <x v="0"/>
    <x v="1395"/>
    <x v="7"/>
    <x v="7"/>
    <s v="OUT027"/>
    <x v="1"/>
    <x v="0"/>
    <x v="3"/>
    <x v="3562"/>
    <m/>
    <n v="45.471800000000002"/>
    <x v="10"/>
  </r>
  <r>
    <x v="0"/>
    <x v="550"/>
    <x v="7"/>
    <x v="7"/>
    <s v="OUT027"/>
    <x v="1"/>
    <x v="0"/>
    <x v="3"/>
    <x v="3563"/>
    <m/>
    <n v="96.609399999999994"/>
    <x v="10"/>
  </r>
  <r>
    <x v="0"/>
    <x v="981"/>
    <x v="6"/>
    <x v="7"/>
    <s v="OUT027"/>
    <x v="1"/>
    <x v="0"/>
    <x v="3"/>
    <x v="3564"/>
    <m/>
    <n v="167.48159999999999"/>
    <x v="10"/>
  </r>
  <r>
    <x v="0"/>
    <x v="213"/>
    <x v="6"/>
    <x v="7"/>
    <s v="OUT027"/>
    <x v="1"/>
    <x v="0"/>
    <x v="3"/>
    <x v="3565"/>
    <m/>
    <n v="261.09100000000001"/>
    <x v="10"/>
  </r>
  <r>
    <x v="0"/>
    <x v="37"/>
    <x v="6"/>
    <x v="7"/>
    <s v="OUT027"/>
    <x v="1"/>
    <x v="0"/>
    <x v="3"/>
    <x v="3566"/>
    <m/>
    <n v="88.585599999999999"/>
    <x v="10"/>
  </r>
  <r>
    <x v="0"/>
    <x v="452"/>
    <x v="6"/>
    <x v="7"/>
    <s v="OUT027"/>
    <x v="1"/>
    <x v="0"/>
    <x v="3"/>
    <x v="3567"/>
    <m/>
    <n v="252.2724"/>
    <x v="10"/>
  </r>
  <r>
    <x v="0"/>
    <x v="471"/>
    <x v="4"/>
    <x v="7"/>
    <s v="OUT027"/>
    <x v="1"/>
    <x v="0"/>
    <x v="3"/>
    <x v="3568"/>
    <m/>
    <n v="186.69239999999999"/>
    <x v="10"/>
  </r>
  <r>
    <x v="0"/>
    <x v="228"/>
    <x v="15"/>
    <x v="7"/>
    <s v="OUT027"/>
    <x v="1"/>
    <x v="0"/>
    <x v="3"/>
    <x v="3569"/>
    <m/>
    <n v="224.00620000000001"/>
    <x v="10"/>
  </r>
  <r>
    <x v="0"/>
    <x v="433"/>
    <x v="15"/>
    <x v="7"/>
    <s v="OUT027"/>
    <x v="1"/>
    <x v="0"/>
    <x v="3"/>
    <x v="3570"/>
    <m/>
    <n v="183.9924"/>
    <x v="10"/>
  </r>
  <r>
    <x v="1"/>
    <x v="823"/>
    <x v="11"/>
    <x v="8"/>
    <s v="OUT035"/>
    <x v="2"/>
    <x v="1"/>
    <x v="0"/>
    <x v="3571"/>
    <n v="13.35"/>
    <n v="230.5352"/>
    <x v="11"/>
  </r>
  <r>
    <x v="1"/>
    <x v="747"/>
    <x v="5"/>
    <x v="8"/>
    <s v="OUT035"/>
    <x v="2"/>
    <x v="1"/>
    <x v="0"/>
    <x v="3572"/>
    <n v="14.6"/>
    <n v="196.50839999999999"/>
    <x v="11"/>
  </r>
  <r>
    <x v="1"/>
    <x v="1397"/>
    <x v="13"/>
    <x v="7"/>
    <s v="OUT019"/>
    <x v="0"/>
    <x v="1"/>
    <x v="2"/>
    <x v="3573"/>
    <m/>
    <n v="107.6938"/>
    <x v="11"/>
  </r>
  <r>
    <x v="1"/>
    <x v="608"/>
    <x v="4"/>
    <x v="2"/>
    <s v="OUT046"/>
    <x v="0"/>
    <x v="1"/>
    <x v="0"/>
    <x v="3574"/>
    <n v="17.5"/>
    <n v="174.87379999999999"/>
    <x v="11"/>
  </r>
  <r>
    <x v="0"/>
    <x v="266"/>
    <x v="0"/>
    <x v="7"/>
    <s v="OUT027"/>
    <x v="1"/>
    <x v="0"/>
    <x v="3"/>
    <x v="3575"/>
    <m/>
    <n v="128.06780000000001"/>
    <x v="11"/>
  </r>
  <r>
    <x v="1"/>
    <x v="1468"/>
    <x v="11"/>
    <x v="6"/>
    <s v="OUT010"/>
    <x v="1"/>
    <x v="1"/>
    <x v="2"/>
    <x v="3576"/>
    <n v="6.42"/>
    <n v="178.1002"/>
    <x v="11"/>
  </r>
  <r>
    <x v="1"/>
    <x v="589"/>
    <x v="1"/>
    <x v="4"/>
    <s v="OUT045"/>
    <x v="2"/>
    <x v="1"/>
    <x v="0"/>
    <x v="20"/>
    <n v="19.600000000000001"/>
    <n v="153.30240000000001"/>
    <x v="11"/>
  </r>
  <r>
    <x v="1"/>
    <x v="65"/>
    <x v="5"/>
    <x v="4"/>
    <s v="OUT045"/>
    <x v="2"/>
    <x v="1"/>
    <x v="0"/>
    <x v="3577"/>
    <n v="9.1950000000000003"/>
    <n v="106.1622"/>
    <x v="11"/>
  </r>
  <r>
    <x v="1"/>
    <x v="14"/>
    <x v="7"/>
    <x v="8"/>
    <s v="OUT035"/>
    <x v="2"/>
    <x v="1"/>
    <x v="0"/>
    <x v="3578"/>
    <n v="19.350000000000001"/>
    <n v="172.57380000000001"/>
    <x v="11"/>
  </r>
  <r>
    <x v="1"/>
    <x v="1316"/>
    <x v="3"/>
    <x v="4"/>
    <s v="OUT045"/>
    <x v="2"/>
    <x v="1"/>
    <x v="0"/>
    <x v="20"/>
    <n v="5.9050000000000002"/>
    <n v="222.54560000000001"/>
    <x v="11"/>
  </r>
  <r>
    <x v="1"/>
    <x v="1355"/>
    <x v="6"/>
    <x v="2"/>
    <s v="OUT046"/>
    <x v="0"/>
    <x v="1"/>
    <x v="0"/>
    <x v="3579"/>
    <n v="7.76"/>
    <n v="101.87"/>
    <x v="11"/>
  </r>
  <r>
    <x v="1"/>
    <x v="904"/>
    <x v="6"/>
    <x v="1"/>
    <s v="OUT018"/>
    <x v="1"/>
    <x v="0"/>
    <x v="1"/>
    <x v="3580"/>
    <n v="16.75"/>
    <n v="187.9556"/>
    <x v="11"/>
  </r>
  <r>
    <x v="1"/>
    <x v="1095"/>
    <x v="2"/>
    <x v="8"/>
    <s v="OUT035"/>
    <x v="2"/>
    <x v="1"/>
    <x v="0"/>
    <x v="3581"/>
    <n v="17.7"/>
    <n v="95.040999999999997"/>
    <x v="11"/>
  </r>
  <r>
    <x v="1"/>
    <x v="1469"/>
    <x v="0"/>
    <x v="5"/>
    <s v="OUT017"/>
    <x v="2"/>
    <x v="1"/>
    <x v="0"/>
    <x v="3582"/>
    <n v="9.3000000000000007"/>
    <n v="90.8172"/>
    <x v="11"/>
  </r>
  <r>
    <x v="1"/>
    <x v="846"/>
    <x v="5"/>
    <x v="0"/>
    <s v="OUT049"/>
    <x v="0"/>
    <x v="0"/>
    <x v="0"/>
    <x v="3583"/>
    <n v="16.600000000000001"/>
    <n v="177.6344"/>
    <x v="11"/>
  </r>
  <r>
    <x v="0"/>
    <x v="557"/>
    <x v="0"/>
    <x v="3"/>
    <s v="OUT013"/>
    <x v="1"/>
    <x v="2"/>
    <x v="0"/>
    <x v="3584"/>
    <n v="13.1"/>
    <n v="178.83179999999999"/>
    <x v="11"/>
  </r>
  <r>
    <x v="1"/>
    <x v="1320"/>
    <x v="7"/>
    <x v="4"/>
    <s v="OUT045"/>
    <x v="2"/>
    <x v="1"/>
    <x v="0"/>
    <x v="3585"/>
    <n v="11.3"/>
    <n v="198.14259999999999"/>
    <x v="11"/>
  </r>
  <r>
    <x v="1"/>
    <x v="996"/>
    <x v="4"/>
    <x v="4"/>
    <s v="OUT045"/>
    <x v="2"/>
    <x v="1"/>
    <x v="0"/>
    <x v="3586"/>
    <n v="16.100000000000001"/>
    <n v="189.38460000000001"/>
    <x v="11"/>
  </r>
  <r>
    <x v="1"/>
    <x v="1215"/>
    <x v="6"/>
    <x v="7"/>
    <s v="OUT027"/>
    <x v="1"/>
    <x v="0"/>
    <x v="3"/>
    <x v="3587"/>
    <m/>
    <n v="126.202"/>
    <x v="11"/>
  </r>
  <r>
    <x v="1"/>
    <x v="856"/>
    <x v="13"/>
    <x v="8"/>
    <s v="OUT035"/>
    <x v="2"/>
    <x v="1"/>
    <x v="0"/>
    <x v="3588"/>
    <n v="7.09"/>
    <n v="47.903399999999998"/>
    <x v="11"/>
  </r>
  <r>
    <x v="0"/>
    <x v="266"/>
    <x v="0"/>
    <x v="7"/>
    <s v="OUT019"/>
    <x v="0"/>
    <x v="1"/>
    <x v="2"/>
    <x v="3589"/>
    <m/>
    <n v="125.26779999999999"/>
    <x v="11"/>
  </r>
  <r>
    <x v="1"/>
    <x v="62"/>
    <x v="1"/>
    <x v="4"/>
    <s v="OUT045"/>
    <x v="2"/>
    <x v="1"/>
    <x v="0"/>
    <x v="3590"/>
    <n v="10.6"/>
    <n v="86.122399999999999"/>
    <x v="11"/>
  </r>
  <r>
    <x v="0"/>
    <x v="292"/>
    <x v="0"/>
    <x v="4"/>
    <s v="OUT045"/>
    <x v="2"/>
    <x v="1"/>
    <x v="0"/>
    <x v="3591"/>
    <n v="18"/>
    <n v="87.451400000000007"/>
    <x v="11"/>
  </r>
  <r>
    <x v="1"/>
    <x v="1372"/>
    <x v="1"/>
    <x v="2"/>
    <s v="OUT046"/>
    <x v="0"/>
    <x v="1"/>
    <x v="0"/>
    <x v="3592"/>
    <n v="10.1"/>
    <n v="200.20840000000001"/>
    <x v="11"/>
  </r>
  <r>
    <x v="1"/>
    <x v="388"/>
    <x v="2"/>
    <x v="2"/>
    <s v="OUT046"/>
    <x v="0"/>
    <x v="1"/>
    <x v="0"/>
    <x v="20"/>
    <n v="18.25"/>
    <n v="196.84520000000001"/>
    <x v="11"/>
  </r>
  <r>
    <x v="1"/>
    <x v="1413"/>
    <x v="0"/>
    <x v="8"/>
    <s v="OUT035"/>
    <x v="2"/>
    <x v="1"/>
    <x v="0"/>
    <x v="3593"/>
    <n v="6.65"/>
    <n v="128.86779999999999"/>
    <x v="11"/>
  </r>
  <r>
    <x v="1"/>
    <x v="54"/>
    <x v="2"/>
    <x v="1"/>
    <s v="OUT018"/>
    <x v="1"/>
    <x v="0"/>
    <x v="1"/>
    <x v="20"/>
    <n v="7.93"/>
    <n v="123.2414"/>
    <x v="11"/>
  </r>
  <r>
    <x v="0"/>
    <x v="1000"/>
    <x v="3"/>
    <x v="4"/>
    <s v="OUT045"/>
    <x v="2"/>
    <x v="0"/>
    <x v="0"/>
    <x v="3594"/>
    <n v="13.65"/>
    <n v="211.59020000000001"/>
    <x v="11"/>
  </r>
  <r>
    <x v="1"/>
    <x v="68"/>
    <x v="5"/>
    <x v="5"/>
    <s v="OUT017"/>
    <x v="2"/>
    <x v="0"/>
    <x v="0"/>
    <x v="3595"/>
    <n v="17.25"/>
    <n v="253.17240000000001"/>
    <x v="11"/>
  </r>
  <r>
    <x v="1"/>
    <x v="795"/>
    <x v="3"/>
    <x v="0"/>
    <s v="OUT049"/>
    <x v="0"/>
    <x v="0"/>
    <x v="0"/>
    <x v="3596"/>
    <n v="7.55"/>
    <n v="152.73400000000001"/>
    <x v="11"/>
  </r>
  <r>
    <x v="0"/>
    <x v="1470"/>
    <x v="6"/>
    <x v="6"/>
    <s v="OUT010"/>
    <x v="1"/>
    <x v="0"/>
    <x v="2"/>
    <x v="3597"/>
    <n v="17.25"/>
    <n v="99.206800000000001"/>
    <x v="11"/>
  </r>
  <r>
    <x v="1"/>
    <x v="896"/>
    <x v="11"/>
    <x v="6"/>
    <s v="OUT010"/>
    <x v="1"/>
    <x v="0"/>
    <x v="2"/>
    <x v="3598"/>
    <n v="13.8"/>
    <n v="55.893000000000001"/>
    <x v="11"/>
  </r>
  <r>
    <x v="1"/>
    <x v="238"/>
    <x v="8"/>
    <x v="4"/>
    <s v="OUT045"/>
    <x v="2"/>
    <x v="0"/>
    <x v="0"/>
    <x v="3599"/>
    <n v="4.7850000000000001"/>
    <n v="119.7098"/>
    <x v="11"/>
  </r>
  <r>
    <x v="1"/>
    <x v="419"/>
    <x v="10"/>
    <x v="3"/>
    <s v="OUT013"/>
    <x v="1"/>
    <x v="2"/>
    <x v="0"/>
    <x v="3600"/>
    <n v="17.350000000000001"/>
    <n v="80.561800000000005"/>
    <x v="11"/>
  </r>
  <r>
    <x v="0"/>
    <x v="317"/>
    <x v="6"/>
    <x v="2"/>
    <s v="OUT046"/>
    <x v="0"/>
    <x v="1"/>
    <x v="0"/>
    <x v="3601"/>
    <n v="16.7"/>
    <n v="57.456200000000003"/>
    <x v="11"/>
  </r>
  <r>
    <x v="1"/>
    <x v="796"/>
    <x v="11"/>
    <x v="6"/>
    <s v="OUT010"/>
    <x v="1"/>
    <x v="0"/>
    <x v="2"/>
    <x v="3602"/>
    <n v="17.7"/>
    <n v="184.1292"/>
    <x v="11"/>
  </r>
  <r>
    <x v="1"/>
    <x v="456"/>
    <x v="11"/>
    <x v="1"/>
    <s v="OUT018"/>
    <x v="1"/>
    <x v="0"/>
    <x v="1"/>
    <x v="3603"/>
    <n v="6.38"/>
    <n v="178.33439999999999"/>
    <x v="11"/>
  </r>
  <r>
    <x v="0"/>
    <x v="1471"/>
    <x v="0"/>
    <x v="0"/>
    <s v="OUT049"/>
    <x v="0"/>
    <x v="0"/>
    <x v="0"/>
    <x v="3604"/>
    <n v="15.7"/>
    <n v="110.1544"/>
    <x v="11"/>
  </r>
  <r>
    <x v="0"/>
    <x v="1112"/>
    <x v="7"/>
    <x v="5"/>
    <s v="OUT017"/>
    <x v="2"/>
    <x v="0"/>
    <x v="0"/>
    <x v="3605"/>
    <n v="15.1"/>
    <n v="131.99420000000001"/>
    <x v="11"/>
  </r>
  <r>
    <x v="0"/>
    <x v="1472"/>
    <x v="7"/>
    <x v="0"/>
    <s v="OUT049"/>
    <x v="0"/>
    <x v="0"/>
    <x v="0"/>
    <x v="3606"/>
    <n v="14.3"/>
    <n v="210.3586"/>
    <x v="11"/>
  </r>
  <r>
    <x v="0"/>
    <x v="819"/>
    <x v="0"/>
    <x v="6"/>
    <s v="OUT010"/>
    <x v="1"/>
    <x v="0"/>
    <x v="2"/>
    <x v="3607"/>
    <n v="10.3"/>
    <n v="188.65299999999999"/>
    <x v="11"/>
  </r>
  <r>
    <x v="1"/>
    <x v="579"/>
    <x v="2"/>
    <x v="3"/>
    <s v="OUT013"/>
    <x v="1"/>
    <x v="2"/>
    <x v="0"/>
    <x v="3608"/>
    <n v="20.85"/>
    <n v="192.74780000000001"/>
    <x v="11"/>
  </r>
  <r>
    <x v="1"/>
    <x v="307"/>
    <x v="4"/>
    <x v="8"/>
    <s v="OUT035"/>
    <x v="2"/>
    <x v="1"/>
    <x v="0"/>
    <x v="3609"/>
    <n v="15.5"/>
    <n v="41.576999999999998"/>
    <x v="11"/>
  </r>
  <r>
    <x v="1"/>
    <x v="1370"/>
    <x v="11"/>
    <x v="4"/>
    <s v="OUT045"/>
    <x v="2"/>
    <x v="0"/>
    <x v="0"/>
    <x v="3610"/>
    <n v="11.6"/>
    <n v="57.927199999999999"/>
    <x v="11"/>
  </r>
  <r>
    <x v="1"/>
    <x v="318"/>
    <x v="8"/>
    <x v="0"/>
    <s v="OUT049"/>
    <x v="0"/>
    <x v="0"/>
    <x v="0"/>
    <x v="3611"/>
    <n v="12.15"/>
    <n v="165.01840000000001"/>
    <x v="11"/>
  </r>
  <r>
    <x v="1"/>
    <x v="1017"/>
    <x v="2"/>
    <x v="0"/>
    <s v="OUT049"/>
    <x v="0"/>
    <x v="0"/>
    <x v="0"/>
    <x v="3612"/>
    <n v="15.7"/>
    <n v="177.96600000000001"/>
    <x v="11"/>
  </r>
  <r>
    <x v="1"/>
    <x v="880"/>
    <x v="0"/>
    <x v="0"/>
    <s v="OUT049"/>
    <x v="0"/>
    <x v="0"/>
    <x v="0"/>
    <x v="3613"/>
    <n v="16.2"/>
    <n v="260.32780000000002"/>
    <x v="11"/>
  </r>
  <r>
    <x v="1"/>
    <x v="915"/>
    <x v="9"/>
    <x v="0"/>
    <s v="OUT049"/>
    <x v="0"/>
    <x v="0"/>
    <x v="0"/>
    <x v="3614"/>
    <n v="9.3000000000000007"/>
    <n v="123.2388"/>
    <x v="11"/>
  </r>
  <r>
    <x v="1"/>
    <x v="811"/>
    <x v="1"/>
    <x v="0"/>
    <s v="OUT049"/>
    <x v="0"/>
    <x v="0"/>
    <x v="0"/>
    <x v="3615"/>
    <n v="9.6950000000000003"/>
    <n v="158.8604"/>
    <x v="11"/>
  </r>
  <r>
    <x v="1"/>
    <x v="1473"/>
    <x v="5"/>
    <x v="0"/>
    <s v="OUT049"/>
    <x v="0"/>
    <x v="0"/>
    <x v="0"/>
    <x v="3616"/>
    <n v="8.02"/>
    <n v="157.59719999999999"/>
    <x v="11"/>
  </r>
  <r>
    <x v="1"/>
    <x v="1415"/>
    <x v="5"/>
    <x v="0"/>
    <s v="OUT049"/>
    <x v="0"/>
    <x v="0"/>
    <x v="0"/>
    <x v="20"/>
    <n v="14.15"/>
    <n v="197.11099999999999"/>
    <x v="11"/>
  </r>
  <r>
    <x v="1"/>
    <x v="866"/>
    <x v="5"/>
    <x v="0"/>
    <s v="OUT049"/>
    <x v="0"/>
    <x v="0"/>
    <x v="0"/>
    <x v="3617"/>
    <n v="20.25"/>
    <n v="232.76159999999999"/>
    <x v="11"/>
  </r>
  <r>
    <x v="1"/>
    <x v="337"/>
    <x v="10"/>
    <x v="0"/>
    <s v="OUT049"/>
    <x v="0"/>
    <x v="0"/>
    <x v="0"/>
    <x v="3618"/>
    <n v="9.06"/>
    <n v="213.256"/>
    <x v="11"/>
  </r>
  <r>
    <x v="1"/>
    <x v="1474"/>
    <x v="6"/>
    <x v="0"/>
    <s v="OUT049"/>
    <x v="0"/>
    <x v="0"/>
    <x v="0"/>
    <x v="3619"/>
    <n v="7.3150000000000004"/>
    <n v="153.434"/>
    <x v="11"/>
  </r>
  <r>
    <x v="1"/>
    <x v="775"/>
    <x v="6"/>
    <x v="0"/>
    <s v="OUT049"/>
    <x v="0"/>
    <x v="0"/>
    <x v="0"/>
    <x v="3620"/>
    <n v="9.3949999999999996"/>
    <n v="85.025000000000006"/>
    <x v="11"/>
  </r>
  <r>
    <x v="1"/>
    <x v="128"/>
    <x v="6"/>
    <x v="0"/>
    <s v="OUT049"/>
    <x v="0"/>
    <x v="0"/>
    <x v="0"/>
    <x v="3621"/>
    <n v="17.7"/>
    <n v="182.42660000000001"/>
    <x v="11"/>
  </r>
  <r>
    <x v="1"/>
    <x v="1218"/>
    <x v="4"/>
    <x v="0"/>
    <s v="OUT049"/>
    <x v="0"/>
    <x v="0"/>
    <x v="0"/>
    <x v="1279"/>
    <n v="7.5350000000000001"/>
    <n v="120.34399999999999"/>
    <x v="11"/>
  </r>
  <r>
    <x v="1"/>
    <x v="259"/>
    <x v="4"/>
    <x v="0"/>
    <s v="OUT049"/>
    <x v="0"/>
    <x v="0"/>
    <x v="0"/>
    <x v="3622"/>
    <n v="15.7"/>
    <n v="182.76339999999999"/>
    <x v="11"/>
  </r>
  <r>
    <x v="0"/>
    <x v="217"/>
    <x v="13"/>
    <x v="0"/>
    <s v="OUT049"/>
    <x v="0"/>
    <x v="0"/>
    <x v="0"/>
    <x v="3623"/>
    <n v="20.2"/>
    <n v="197.31100000000001"/>
    <x v="11"/>
  </r>
  <r>
    <x v="0"/>
    <x v="1148"/>
    <x v="8"/>
    <x v="0"/>
    <s v="OUT049"/>
    <x v="0"/>
    <x v="0"/>
    <x v="0"/>
    <x v="3624"/>
    <n v="6.5750000000000002"/>
    <n v="145.74440000000001"/>
    <x v="11"/>
  </r>
  <r>
    <x v="0"/>
    <x v="1389"/>
    <x v="3"/>
    <x v="0"/>
    <s v="OUT049"/>
    <x v="0"/>
    <x v="0"/>
    <x v="0"/>
    <x v="3625"/>
    <n v="9.8949999999999996"/>
    <n v="115.3492"/>
    <x v="11"/>
  </r>
  <r>
    <x v="0"/>
    <x v="1205"/>
    <x v="3"/>
    <x v="0"/>
    <s v="OUT049"/>
    <x v="0"/>
    <x v="0"/>
    <x v="0"/>
    <x v="3626"/>
    <n v="17.100000000000001"/>
    <n v="141.38380000000001"/>
    <x v="11"/>
  </r>
  <r>
    <x v="0"/>
    <x v="1299"/>
    <x v="0"/>
    <x v="0"/>
    <s v="OUT049"/>
    <x v="0"/>
    <x v="0"/>
    <x v="0"/>
    <x v="3627"/>
    <n v="14.15"/>
    <n v="196.411"/>
    <x v="11"/>
  </r>
  <r>
    <x v="0"/>
    <x v="108"/>
    <x v="0"/>
    <x v="0"/>
    <s v="OUT049"/>
    <x v="0"/>
    <x v="0"/>
    <x v="0"/>
    <x v="3628"/>
    <n v="16.7"/>
    <n v="180.99760000000001"/>
    <x v="11"/>
  </r>
  <r>
    <x v="0"/>
    <x v="144"/>
    <x v="14"/>
    <x v="0"/>
    <s v="OUT049"/>
    <x v="0"/>
    <x v="0"/>
    <x v="0"/>
    <x v="3629"/>
    <n v="17.350000000000001"/>
    <n v="147.905"/>
    <x v="11"/>
  </r>
  <r>
    <x v="0"/>
    <x v="353"/>
    <x v="6"/>
    <x v="0"/>
    <s v="OUT049"/>
    <x v="0"/>
    <x v="0"/>
    <x v="0"/>
    <x v="3630"/>
    <n v="14.85"/>
    <n v="158.26300000000001"/>
    <x v="11"/>
  </r>
  <r>
    <x v="1"/>
    <x v="940"/>
    <x v="0"/>
    <x v="7"/>
    <s v="OUT019"/>
    <x v="0"/>
    <x v="1"/>
    <x v="2"/>
    <x v="3631"/>
    <m/>
    <n v="216.3192"/>
    <x v="11"/>
  </r>
  <r>
    <x v="1"/>
    <x v="1243"/>
    <x v="4"/>
    <x v="7"/>
    <s v="OUT019"/>
    <x v="0"/>
    <x v="1"/>
    <x v="2"/>
    <x v="3632"/>
    <m/>
    <n v="197.8768"/>
    <x v="11"/>
  </r>
  <r>
    <x v="1"/>
    <x v="1340"/>
    <x v="13"/>
    <x v="7"/>
    <s v="OUT019"/>
    <x v="0"/>
    <x v="1"/>
    <x v="2"/>
    <x v="3633"/>
    <m/>
    <n v="104.4332"/>
    <x v="11"/>
  </r>
  <r>
    <x v="1"/>
    <x v="472"/>
    <x v="3"/>
    <x v="7"/>
    <s v="OUT019"/>
    <x v="0"/>
    <x v="1"/>
    <x v="2"/>
    <x v="3634"/>
    <m/>
    <n v="253.3014"/>
    <x v="11"/>
  </r>
  <r>
    <x v="1"/>
    <x v="616"/>
    <x v="2"/>
    <x v="7"/>
    <s v="OUT019"/>
    <x v="0"/>
    <x v="1"/>
    <x v="2"/>
    <x v="3635"/>
    <m/>
    <n v="247.27760000000001"/>
    <x v="11"/>
  </r>
  <r>
    <x v="1"/>
    <x v="1475"/>
    <x v="0"/>
    <x v="7"/>
    <s v="OUT019"/>
    <x v="0"/>
    <x v="1"/>
    <x v="2"/>
    <x v="20"/>
    <m/>
    <n v="126.6994"/>
    <x v="11"/>
  </r>
  <r>
    <x v="1"/>
    <x v="1189"/>
    <x v="0"/>
    <x v="7"/>
    <s v="OUT019"/>
    <x v="0"/>
    <x v="1"/>
    <x v="2"/>
    <x v="3636"/>
    <m/>
    <n v="116.68340000000001"/>
    <x v="11"/>
  </r>
  <r>
    <x v="1"/>
    <x v="941"/>
    <x v="9"/>
    <x v="7"/>
    <s v="OUT019"/>
    <x v="0"/>
    <x v="1"/>
    <x v="2"/>
    <x v="3637"/>
    <m/>
    <n v="55.761400000000002"/>
    <x v="11"/>
  </r>
  <r>
    <x v="1"/>
    <x v="187"/>
    <x v="1"/>
    <x v="7"/>
    <s v="OUT019"/>
    <x v="0"/>
    <x v="1"/>
    <x v="2"/>
    <x v="3638"/>
    <m/>
    <n v="36.3874"/>
    <x v="11"/>
  </r>
  <r>
    <x v="1"/>
    <x v="542"/>
    <x v="1"/>
    <x v="7"/>
    <s v="OUT019"/>
    <x v="0"/>
    <x v="1"/>
    <x v="2"/>
    <x v="3639"/>
    <m/>
    <n v="109.45959999999999"/>
    <x v="11"/>
  </r>
  <r>
    <x v="1"/>
    <x v="841"/>
    <x v="1"/>
    <x v="7"/>
    <s v="OUT019"/>
    <x v="0"/>
    <x v="1"/>
    <x v="2"/>
    <x v="3640"/>
    <m/>
    <n v="223.84039999999999"/>
    <x v="11"/>
  </r>
  <r>
    <x v="1"/>
    <x v="659"/>
    <x v="5"/>
    <x v="7"/>
    <s v="OUT019"/>
    <x v="0"/>
    <x v="1"/>
    <x v="2"/>
    <x v="3641"/>
    <m/>
    <n v="142.77860000000001"/>
    <x v="11"/>
  </r>
  <r>
    <x v="1"/>
    <x v="386"/>
    <x v="5"/>
    <x v="7"/>
    <s v="OUT019"/>
    <x v="0"/>
    <x v="1"/>
    <x v="2"/>
    <x v="3642"/>
    <m/>
    <n v="195.5478"/>
    <x v="11"/>
  </r>
  <r>
    <x v="1"/>
    <x v="68"/>
    <x v="5"/>
    <x v="7"/>
    <s v="OUT019"/>
    <x v="0"/>
    <x v="1"/>
    <x v="2"/>
    <x v="3643"/>
    <m/>
    <n v="250.7724"/>
    <x v="11"/>
  </r>
  <r>
    <x v="1"/>
    <x v="1269"/>
    <x v="10"/>
    <x v="7"/>
    <s v="OUT019"/>
    <x v="0"/>
    <x v="1"/>
    <x v="2"/>
    <x v="3644"/>
    <m/>
    <n v="105.6938"/>
    <x v="11"/>
  </r>
  <r>
    <x v="0"/>
    <x v="449"/>
    <x v="8"/>
    <x v="7"/>
    <s v="OUT019"/>
    <x v="0"/>
    <x v="1"/>
    <x v="2"/>
    <x v="3645"/>
    <m/>
    <n v="44.040199999999999"/>
    <x v="11"/>
  </r>
  <r>
    <x v="0"/>
    <x v="1365"/>
    <x v="11"/>
    <x v="7"/>
    <s v="OUT019"/>
    <x v="0"/>
    <x v="1"/>
    <x v="2"/>
    <x v="3646"/>
    <m/>
    <n v="150.8708"/>
    <x v="11"/>
  </r>
  <r>
    <x v="0"/>
    <x v="1433"/>
    <x v="11"/>
    <x v="7"/>
    <s v="OUT019"/>
    <x v="0"/>
    <x v="1"/>
    <x v="2"/>
    <x v="3647"/>
    <m/>
    <n v="60.019399999999997"/>
    <x v="11"/>
  </r>
  <r>
    <x v="0"/>
    <x v="929"/>
    <x v="11"/>
    <x v="7"/>
    <s v="OUT019"/>
    <x v="0"/>
    <x v="1"/>
    <x v="2"/>
    <x v="3648"/>
    <m/>
    <n v="247.8092"/>
    <x v="11"/>
  </r>
  <r>
    <x v="0"/>
    <x v="1109"/>
    <x v="0"/>
    <x v="7"/>
    <s v="OUT019"/>
    <x v="0"/>
    <x v="1"/>
    <x v="2"/>
    <x v="3649"/>
    <m/>
    <n v="120.9072"/>
    <x v="11"/>
  </r>
  <r>
    <x v="0"/>
    <x v="1004"/>
    <x v="0"/>
    <x v="7"/>
    <s v="OUT019"/>
    <x v="0"/>
    <x v="1"/>
    <x v="2"/>
    <x v="3650"/>
    <m/>
    <n v="229.36940000000001"/>
    <x v="11"/>
  </r>
  <r>
    <x v="0"/>
    <x v="1076"/>
    <x v="6"/>
    <x v="7"/>
    <s v="OUT019"/>
    <x v="0"/>
    <x v="1"/>
    <x v="2"/>
    <x v="3651"/>
    <m/>
    <n v="63.648400000000002"/>
    <x v="11"/>
  </r>
  <r>
    <x v="1"/>
    <x v="939"/>
    <x v="3"/>
    <x v="2"/>
    <s v="OUT046"/>
    <x v="0"/>
    <x v="1"/>
    <x v="0"/>
    <x v="20"/>
    <n v="16.600000000000001"/>
    <n v="118.8124"/>
    <x v="11"/>
  </r>
  <r>
    <x v="1"/>
    <x v="298"/>
    <x v="0"/>
    <x v="2"/>
    <s v="OUT046"/>
    <x v="0"/>
    <x v="1"/>
    <x v="0"/>
    <x v="3652"/>
    <n v="10.695"/>
    <n v="61.453600000000002"/>
    <x v="11"/>
  </r>
  <r>
    <x v="1"/>
    <x v="1201"/>
    <x v="5"/>
    <x v="2"/>
    <s v="OUT046"/>
    <x v="0"/>
    <x v="1"/>
    <x v="0"/>
    <x v="3653"/>
    <n v="20.2"/>
    <n v="123.6046"/>
    <x v="11"/>
  </r>
  <r>
    <x v="1"/>
    <x v="802"/>
    <x v="14"/>
    <x v="2"/>
    <s v="OUT046"/>
    <x v="0"/>
    <x v="1"/>
    <x v="0"/>
    <x v="3654"/>
    <n v="11.65"/>
    <n v="113.386"/>
    <x v="11"/>
  </r>
  <r>
    <x v="1"/>
    <x v="235"/>
    <x v="13"/>
    <x v="2"/>
    <s v="OUT046"/>
    <x v="0"/>
    <x v="1"/>
    <x v="0"/>
    <x v="3655"/>
    <n v="15.1"/>
    <n v="159.2604"/>
    <x v="11"/>
  </r>
  <r>
    <x v="1"/>
    <x v="1093"/>
    <x v="3"/>
    <x v="2"/>
    <s v="OUT046"/>
    <x v="0"/>
    <x v="1"/>
    <x v="0"/>
    <x v="3656"/>
    <n v="7.4050000000000002"/>
    <n v="89.914599999999993"/>
    <x v="11"/>
  </r>
  <r>
    <x v="1"/>
    <x v="1226"/>
    <x v="3"/>
    <x v="2"/>
    <s v="OUT046"/>
    <x v="0"/>
    <x v="1"/>
    <x v="0"/>
    <x v="3657"/>
    <n v="8.3550000000000004"/>
    <n v="148.04179999999999"/>
    <x v="11"/>
  </r>
  <r>
    <x v="1"/>
    <x v="1252"/>
    <x v="3"/>
    <x v="2"/>
    <s v="OUT046"/>
    <x v="0"/>
    <x v="1"/>
    <x v="0"/>
    <x v="3658"/>
    <n v="15.2"/>
    <n v="219.48240000000001"/>
    <x v="11"/>
  </r>
  <r>
    <x v="1"/>
    <x v="1016"/>
    <x v="11"/>
    <x v="2"/>
    <s v="OUT046"/>
    <x v="0"/>
    <x v="1"/>
    <x v="0"/>
    <x v="20"/>
    <n v="13.35"/>
    <n v="77.601200000000006"/>
    <x v="11"/>
  </r>
  <r>
    <x v="1"/>
    <x v="59"/>
    <x v="0"/>
    <x v="2"/>
    <s v="OUT046"/>
    <x v="0"/>
    <x v="1"/>
    <x v="0"/>
    <x v="3659"/>
    <n v="15.6"/>
    <n v="114.8518"/>
    <x v="11"/>
  </r>
  <r>
    <x v="1"/>
    <x v="326"/>
    <x v="9"/>
    <x v="2"/>
    <s v="OUT046"/>
    <x v="0"/>
    <x v="1"/>
    <x v="0"/>
    <x v="3660"/>
    <n v="18.25"/>
    <n v="174.708"/>
    <x v="11"/>
  </r>
  <r>
    <x v="1"/>
    <x v="589"/>
    <x v="1"/>
    <x v="2"/>
    <s v="OUT046"/>
    <x v="0"/>
    <x v="1"/>
    <x v="0"/>
    <x v="3661"/>
    <n v="19.600000000000001"/>
    <n v="151.80240000000001"/>
    <x v="11"/>
  </r>
  <r>
    <x v="1"/>
    <x v="361"/>
    <x v="1"/>
    <x v="2"/>
    <s v="OUT046"/>
    <x v="0"/>
    <x v="1"/>
    <x v="0"/>
    <x v="3662"/>
    <n v="20"/>
    <n v="113.3544"/>
    <x v="11"/>
  </r>
  <r>
    <x v="1"/>
    <x v="1476"/>
    <x v="5"/>
    <x v="2"/>
    <s v="OUT046"/>
    <x v="0"/>
    <x v="1"/>
    <x v="0"/>
    <x v="3663"/>
    <n v="7.39"/>
    <n v="252.60659999999999"/>
    <x v="11"/>
  </r>
  <r>
    <x v="1"/>
    <x v="167"/>
    <x v="5"/>
    <x v="2"/>
    <s v="OUT046"/>
    <x v="0"/>
    <x v="1"/>
    <x v="0"/>
    <x v="3664"/>
    <n v="10"/>
    <n v="250.17500000000001"/>
    <x v="11"/>
  </r>
  <r>
    <x v="1"/>
    <x v="1099"/>
    <x v="5"/>
    <x v="2"/>
    <s v="OUT046"/>
    <x v="0"/>
    <x v="1"/>
    <x v="0"/>
    <x v="3665"/>
    <n v="12.65"/>
    <n v="108.6938"/>
    <x v="11"/>
  </r>
  <r>
    <x v="1"/>
    <x v="1477"/>
    <x v="7"/>
    <x v="2"/>
    <s v="OUT046"/>
    <x v="0"/>
    <x v="1"/>
    <x v="0"/>
    <x v="3666"/>
    <n v="13.35"/>
    <n v="61.2194"/>
    <x v="11"/>
  </r>
  <r>
    <x v="1"/>
    <x v="256"/>
    <x v="6"/>
    <x v="2"/>
    <s v="OUT046"/>
    <x v="0"/>
    <x v="1"/>
    <x v="0"/>
    <x v="3667"/>
    <n v="20.350000000000001"/>
    <n v="116.8466"/>
    <x v="11"/>
  </r>
  <r>
    <x v="1"/>
    <x v="259"/>
    <x v="4"/>
    <x v="2"/>
    <s v="OUT046"/>
    <x v="0"/>
    <x v="1"/>
    <x v="0"/>
    <x v="3668"/>
    <n v="15.7"/>
    <n v="183.1634"/>
    <x v="11"/>
  </r>
  <r>
    <x v="0"/>
    <x v="546"/>
    <x v="13"/>
    <x v="2"/>
    <s v="OUT046"/>
    <x v="0"/>
    <x v="1"/>
    <x v="0"/>
    <x v="3669"/>
    <n v="9.6950000000000003"/>
    <n v="226.1404"/>
    <x v="11"/>
  </r>
  <r>
    <x v="0"/>
    <x v="834"/>
    <x v="3"/>
    <x v="2"/>
    <s v="OUT046"/>
    <x v="0"/>
    <x v="1"/>
    <x v="0"/>
    <x v="20"/>
    <n v="9.5"/>
    <n v="79.596000000000004"/>
    <x v="11"/>
  </r>
  <r>
    <x v="0"/>
    <x v="822"/>
    <x v="6"/>
    <x v="2"/>
    <s v="OUT046"/>
    <x v="0"/>
    <x v="1"/>
    <x v="0"/>
    <x v="3670"/>
    <n v="11.65"/>
    <n v="85.190799999999996"/>
    <x v="11"/>
  </r>
  <r>
    <x v="0"/>
    <x v="402"/>
    <x v="6"/>
    <x v="2"/>
    <s v="OUT046"/>
    <x v="0"/>
    <x v="1"/>
    <x v="0"/>
    <x v="3671"/>
    <n v="11.8"/>
    <n v="127.1704"/>
    <x v="11"/>
  </r>
  <r>
    <x v="1"/>
    <x v="367"/>
    <x v="6"/>
    <x v="4"/>
    <s v="OUT045"/>
    <x v="2"/>
    <x v="0"/>
    <x v="0"/>
    <x v="3672"/>
    <n v="6.0350000000000001"/>
    <n v="153.20179999999999"/>
    <x v="11"/>
  </r>
  <r>
    <x v="1"/>
    <x v="492"/>
    <x v="4"/>
    <x v="5"/>
    <s v="OUT017"/>
    <x v="2"/>
    <x v="0"/>
    <x v="0"/>
    <x v="3673"/>
    <n v="5.6550000000000002"/>
    <n v="144.0102"/>
    <x v="11"/>
  </r>
  <r>
    <x v="1"/>
    <x v="1478"/>
    <x v="11"/>
    <x v="4"/>
    <s v="OUT045"/>
    <x v="2"/>
    <x v="0"/>
    <x v="0"/>
    <x v="20"/>
    <n v="18.75"/>
    <n v="97.904200000000003"/>
    <x v="11"/>
  </r>
  <r>
    <x v="1"/>
    <x v="447"/>
    <x v="2"/>
    <x v="4"/>
    <s v="OUT045"/>
    <x v="2"/>
    <x v="0"/>
    <x v="0"/>
    <x v="3674"/>
    <n v="7.1449999999999996"/>
    <n v="161.3578"/>
    <x v="11"/>
  </r>
  <r>
    <x v="1"/>
    <x v="53"/>
    <x v="2"/>
    <x v="4"/>
    <s v="OUT045"/>
    <x v="2"/>
    <x v="0"/>
    <x v="0"/>
    <x v="3675"/>
    <n v="7.3"/>
    <n v="146.80760000000001"/>
    <x v="11"/>
  </r>
  <r>
    <x v="1"/>
    <x v="1141"/>
    <x v="0"/>
    <x v="4"/>
    <s v="OUT045"/>
    <x v="2"/>
    <x v="0"/>
    <x v="0"/>
    <x v="3676"/>
    <n v="18.350000000000001"/>
    <n v="91.446200000000005"/>
    <x v="11"/>
  </r>
  <r>
    <x v="1"/>
    <x v="1314"/>
    <x v="0"/>
    <x v="4"/>
    <s v="OUT045"/>
    <x v="2"/>
    <x v="0"/>
    <x v="0"/>
    <x v="3677"/>
    <n v="19.7"/>
    <n v="56.792999999999999"/>
    <x v="11"/>
  </r>
  <r>
    <x v="1"/>
    <x v="1459"/>
    <x v="5"/>
    <x v="4"/>
    <s v="OUT045"/>
    <x v="2"/>
    <x v="1"/>
    <x v="0"/>
    <x v="3678"/>
    <n v="5.03"/>
    <n v="119.37560000000001"/>
    <x v="11"/>
  </r>
  <r>
    <x v="1"/>
    <x v="399"/>
    <x v="5"/>
    <x v="4"/>
    <s v="OUT045"/>
    <x v="2"/>
    <x v="1"/>
    <x v="0"/>
    <x v="3679"/>
    <n v="6.2350000000000003"/>
    <n v="264.791"/>
    <x v="11"/>
  </r>
  <r>
    <x v="1"/>
    <x v="747"/>
    <x v="5"/>
    <x v="4"/>
    <s v="OUT045"/>
    <x v="2"/>
    <x v="1"/>
    <x v="0"/>
    <x v="3680"/>
    <n v="14.6"/>
    <n v="199.60839999999999"/>
    <x v="11"/>
  </r>
  <r>
    <x v="1"/>
    <x v="605"/>
    <x v="5"/>
    <x v="4"/>
    <s v="OUT045"/>
    <x v="2"/>
    <x v="1"/>
    <x v="0"/>
    <x v="3681"/>
    <n v="14.65"/>
    <n v="162.45519999999999"/>
    <x v="11"/>
  </r>
  <r>
    <x v="1"/>
    <x v="1416"/>
    <x v="5"/>
    <x v="4"/>
    <s v="OUT045"/>
    <x v="2"/>
    <x v="1"/>
    <x v="0"/>
    <x v="3682"/>
    <n v="18"/>
    <n v="170.54220000000001"/>
    <x v="11"/>
  </r>
  <r>
    <x v="1"/>
    <x v="104"/>
    <x v="7"/>
    <x v="4"/>
    <s v="OUT045"/>
    <x v="2"/>
    <x v="1"/>
    <x v="0"/>
    <x v="3683"/>
    <n v="17.5"/>
    <n v="141.41800000000001"/>
    <x v="11"/>
  </r>
  <r>
    <x v="1"/>
    <x v="1479"/>
    <x v="10"/>
    <x v="4"/>
    <s v="OUT045"/>
    <x v="2"/>
    <x v="1"/>
    <x v="0"/>
    <x v="3684"/>
    <n v="20.5"/>
    <n v="153.434"/>
    <x v="11"/>
  </r>
  <r>
    <x v="1"/>
    <x v="1480"/>
    <x v="6"/>
    <x v="4"/>
    <s v="OUT045"/>
    <x v="2"/>
    <x v="1"/>
    <x v="0"/>
    <x v="3685"/>
    <n v="9.6"/>
    <n v="258.46199999999999"/>
    <x v="11"/>
  </r>
  <r>
    <x v="1"/>
    <x v="882"/>
    <x v="6"/>
    <x v="4"/>
    <s v="OUT045"/>
    <x v="2"/>
    <x v="1"/>
    <x v="0"/>
    <x v="3686"/>
    <n v="9.8000000000000007"/>
    <n v="216.785"/>
    <x v="11"/>
  </r>
  <r>
    <x v="1"/>
    <x v="831"/>
    <x v="6"/>
    <x v="4"/>
    <s v="OUT045"/>
    <x v="2"/>
    <x v="1"/>
    <x v="0"/>
    <x v="3687"/>
    <n v="13.65"/>
    <n v="183.79239999999999"/>
    <x v="11"/>
  </r>
  <r>
    <x v="1"/>
    <x v="1216"/>
    <x v="6"/>
    <x v="4"/>
    <s v="OUT045"/>
    <x v="2"/>
    <x v="1"/>
    <x v="0"/>
    <x v="3688"/>
    <n v="18"/>
    <n v="148.4418"/>
    <x v="11"/>
  </r>
  <r>
    <x v="1"/>
    <x v="1217"/>
    <x v="6"/>
    <x v="4"/>
    <s v="OUT045"/>
    <x v="2"/>
    <x v="1"/>
    <x v="0"/>
    <x v="3689"/>
    <n v="19.350000000000001"/>
    <n v="222.6088"/>
    <x v="11"/>
  </r>
  <r>
    <x v="1"/>
    <x v="1117"/>
    <x v="4"/>
    <x v="4"/>
    <s v="OUT045"/>
    <x v="2"/>
    <x v="1"/>
    <x v="0"/>
    <x v="3690"/>
    <n v="6.1349999999999998"/>
    <n v="112.68600000000001"/>
    <x v="11"/>
  </r>
  <r>
    <x v="1"/>
    <x v="501"/>
    <x v="4"/>
    <x v="4"/>
    <s v="OUT045"/>
    <x v="2"/>
    <x v="1"/>
    <x v="0"/>
    <x v="3691"/>
    <n v="8.52"/>
    <n v="151.9682"/>
    <x v="11"/>
  </r>
  <r>
    <x v="1"/>
    <x v="694"/>
    <x v="4"/>
    <x v="4"/>
    <s v="OUT045"/>
    <x v="2"/>
    <x v="1"/>
    <x v="0"/>
    <x v="3692"/>
    <n v="14.6"/>
    <n v="47.569200000000002"/>
    <x v="11"/>
  </r>
  <r>
    <x v="1"/>
    <x v="608"/>
    <x v="4"/>
    <x v="4"/>
    <s v="OUT045"/>
    <x v="2"/>
    <x v="1"/>
    <x v="0"/>
    <x v="3693"/>
    <n v="17.5"/>
    <n v="172.97380000000001"/>
    <x v="11"/>
  </r>
  <r>
    <x v="1"/>
    <x v="1481"/>
    <x v="13"/>
    <x v="5"/>
    <s v="OUT017"/>
    <x v="2"/>
    <x v="1"/>
    <x v="0"/>
    <x v="3694"/>
    <n v="9.6"/>
    <n v="105.02800000000001"/>
    <x v="11"/>
  </r>
  <r>
    <x v="1"/>
    <x v="564"/>
    <x v="8"/>
    <x v="5"/>
    <s v="OUT017"/>
    <x v="2"/>
    <x v="1"/>
    <x v="0"/>
    <x v="3695"/>
    <n v="17.850000000000001"/>
    <n v="193.3794"/>
    <x v="11"/>
  </r>
  <r>
    <x v="1"/>
    <x v="239"/>
    <x v="3"/>
    <x v="5"/>
    <s v="OUT017"/>
    <x v="2"/>
    <x v="1"/>
    <x v="0"/>
    <x v="3696"/>
    <n v="7.6550000000000002"/>
    <n v="115.7492"/>
    <x v="11"/>
  </r>
  <r>
    <x v="1"/>
    <x v="1015"/>
    <x v="11"/>
    <x v="5"/>
    <s v="OUT017"/>
    <x v="2"/>
    <x v="1"/>
    <x v="0"/>
    <x v="2701"/>
    <n v="6.6150000000000002"/>
    <n v="198.74260000000001"/>
    <x v="11"/>
  </r>
  <r>
    <x v="1"/>
    <x v="117"/>
    <x v="11"/>
    <x v="5"/>
    <s v="OUT017"/>
    <x v="2"/>
    <x v="1"/>
    <x v="0"/>
    <x v="3697"/>
    <n v="12.6"/>
    <n v="34.987400000000001"/>
    <x v="11"/>
  </r>
  <r>
    <x v="1"/>
    <x v="1059"/>
    <x v="0"/>
    <x v="5"/>
    <s v="OUT017"/>
    <x v="2"/>
    <x v="1"/>
    <x v="0"/>
    <x v="3698"/>
    <n v="6.36"/>
    <n v="45.905999999999999"/>
    <x v="11"/>
  </r>
  <r>
    <x v="1"/>
    <x v="1119"/>
    <x v="0"/>
    <x v="5"/>
    <s v="OUT017"/>
    <x v="2"/>
    <x v="1"/>
    <x v="0"/>
    <x v="3699"/>
    <n v="7.4749999999999996"/>
    <n v="243.4854"/>
    <x v="11"/>
  </r>
  <r>
    <x v="1"/>
    <x v="1482"/>
    <x v="5"/>
    <x v="5"/>
    <s v="OUT017"/>
    <x v="2"/>
    <x v="1"/>
    <x v="0"/>
    <x v="3700"/>
    <n v="8.6"/>
    <n v="90.514600000000002"/>
    <x v="11"/>
  </r>
  <r>
    <x v="1"/>
    <x v="279"/>
    <x v="5"/>
    <x v="5"/>
    <s v="OUT017"/>
    <x v="2"/>
    <x v="2"/>
    <x v="0"/>
    <x v="3701"/>
    <n v="17"/>
    <n v="125.83620000000001"/>
    <x v="11"/>
  </r>
  <r>
    <x v="1"/>
    <x v="1104"/>
    <x v="10"/>
    <x v="5"/>
    <s v="OUT017"/>
    <x v="2"/>
    <x v="2"/>
    <x v="0"/>
    <x v="3702"/>
    <n v="14.65"/>
    <n v="57.061399999999999"/>
    <x v="11"/>
  </r>
  <r>
    <x v="1"/>
    <x v="993"/>
    <x v="6"/>
    <x v="5"/>
    <s v="OUT017"/>
    <x v="2"/>
    <x v="2"/>
    <x v="0"/>
    <x v="3703"/>
    <n v="12.85"/>
    <n v="42.942799999999998"/>
    <x v="11"/>
  </r>
  <r>
    <x v="1"/>
    <x v="1483"/>
    <x v="15"/>
    <x v="5"/>
    <s v="OUT017"/>
    <x v="2"/>
    <x v="2"/>
    <x v="0"/>
    <x v="20"/>
    <n v="12.5"/>
    <n v="127.102"/>
    <x v="11"/>
  </r>
  <r>
    <x v="1"/>
    <x v="1106"/>
    <x v="15"/>
    <x v="5"/>
    <s v="OUT017"/>
    <x v="2"/>
    <x v="2"/>
    <x v="0"/>
    <x v="3704"/>
    <n v="15"/>
    <n v="106.1938"/>
    <x v="11"/>
  </r>
  <r>
    <x v="0"/>
    <x v="1462"/>
    <x v="3"/>
    <x v="4"/>
    <s v="OUT045"/>
    <x v="2"/>
    <x v="2"/>
    <x v="0"/>
    <x v="3705"/>
    <n v="4.6150000000000002"/>
    <n v="231.93"/>
    <x v="11"/>
  </r>
  <r>
    <x v="0"/>
    <x v="677"/>
    <x v="3"/>
    <x v="4"/>
    <s v="OUT045"/>
    <x v="2"/>
    <x v="2"/>
    <x v="0"/>
    <x v="3706"/>
    <n v="13"/>
    <n v="198.54259999999999"/>
    <x v="11"/>
  </r>
  <r>
    <x v="0"/>
    <x v="375"/>
    <x v="11"/>
    <x v="4"/>
    <s v="OUT045"/>
    <x v="2"/>
    <x v="2"/>
    <x v="0"/>
    <x v="3707"/>
    <n v="6.9050000000000002"/>
    <n v="99.872600000000006"/>
    <x v="11"/>
  </r>
  <r>
    <x v="0"/>
    <x v="385"/>
    <x v="2"/>
    <x v="4"/>
    <s v="OUT045"/>
    <x v="2"/>
    <x v="2"/>
    <x v="0"/>
    <x v="3708"/>
    <n v="11.8"/>
    <n v="178.53440000000001"/>
    <x v="11"/>
  </r>
  <r>
    <x v="0"/>
    <x v="1484"/>
    <x v="2"/>
    <x v="4"/>
    <s v="OUT045"/>
    <x v="2"/>
    <x v="2"/>
    <x v="0"/>
    <x v="3709"/>
    <n v="15.85"/>
    <n v="37.3506"/>
    <x v="11"/>
  </r>
  <r>
    <x v="0"/>
    <x v="1485"/>
    <x v="2"/>
    <x v="4"/>
    <s v="OUT045"/>
    <x v="2"/>
    <x v="2"/>
    <x v="0"/>
    <x v="3710"/>
    <n v="19"/>
    <n v="48.171799999999998"/>
    <x v="11"/>
  </r>
  <r>
    <x v="0"/>
    <x v="1004"/>
    <x v="0"/>
    <x v="4"/>
    <s v="OUT045"/>
    <x v="2"/>
    <x v="2"/>
    <x v="0"/>
    <x v="3711"/>
    <n v="6.78"/>
    <n v="228.46940000000001"/>
    <x v="11"/>
  </r>
  <r>
    <x v="0"/>
    <x v="1331"/>
    <x v="7"/>
    <x v="4"/>
    <s v="OUT045"/>
    <x v="2"/>
    <x v="2"/>
    <x v="0"/>
    <x v="3712"/>
    <n v="5.86"/>
    <n v="156.63140000000001"/>
    <x v="11"/>
  </r>
  <r>
    <x v="0"/>
    <x v="1247"/>
    <x v="6"/>
    <x v="4"/>
    <s v="OUT045"/>
    <x v="2"/>
    <x v="2"/>
    <x v="0"/>
    <x v="3713"/>
    <n v="17"/>
    <n v="229.1352"/>
    <x v="11"/>
  </r>
  <r>
    <x v="0"/>
    <x v="1133"/>
    <x v="15"/>
    <x v="4"/>
    <s v="OUT045"/>
    <x v="2"/>
    <x v="2"/>
    <x v="0"/>
    <x v="3714"/>
    <n v="17.600000000000001"/>
    <n v="47.305999999999997"/>
    <x v="11"/>
  </r>
  <r>
    <x v="0"/>
    <x v="1319"/>
    <x v="13"/>
    <x v="5"/>
    <s v="OUT017"/>
    <x v="2"/>
    <x v="2"/>
    <x v="0"/>
    <x v="20"/>
    <n v="10.8"/>
    <n v="40.713799999999999"/>
    <x v="11"/>
  </r>
  <r>
    <x v="0"/>
    <x v="262"/>
    <x v="13"/>
    <x v="5"/>
    <s v="OUT017"/>
    <x v="2"/>
    <x v="2"/>
    <x v="0"/>
    <x v="3715"/>
    <n v="11.65"/>
    <n v="172.04220000000001"/>
    <x v="11"/>
  </r>
  <r>
    <x v="0"/>
    <x v="648"/>
    <x v="3"/>
    <x v="5"/>
    <s v="OUT017"/>
    <x v="2"/>
    <x v="2"/>
    <x v="0"/>
    <x v="3716"/>
    <n v="16.5"/>
    <n v="103.699"/>
    <x v="11"/>
  </r>
  <r>
    <x v="0"/>
    <x v="503"/>
    <x v="2"/>
    <x v="5"/>
    <s v="OUT017"/>
    <x v="2"/>
    <x v="2"/>
    <x v="0"/>
    <x v="3717"/>
    <n v="11.1"/>
    <n v="175.0712"/>
    <x v="11"/>
  </r>
  <r>
    <x v="0"/>
    <x v="813"/>
    <x v="2"/>
    <x v="5"/>
    <s v="OUT017"/>
    <x v="2"/>
    <x v="2"/>
    <x v="0"/>
    <x v="3718"/>
    <n v="12.6"/>
    <n v="102.399"/>
    <x v="11"/>
  </r>
  <r>
    <x v="0"/>
    <x v="2"/>
    <x v="2"/>
    <x v="5"/>
    <s v="OUT017"/>
    <x v="2"/>
    <x v="2"/>
    <x v="0"/>
    <x v="3719"/>
    <n v="13.85"/>
    <n v="161.221"/>
    <x v="11"/>
  </r>
  <r>
    <x v="0"/>
    <x v="913"/>
    <x v="0"/>
    <x v="5"/>
    <s v="OUT017"/>
    <x v="2"/>
    <x v="0"/>
    <x v="0"/>
    <x v="3720"/>
    <n v="12.15"/>
    <n v="161.05520000000001"/>
    <x v="11"/>
  </r>
  <r>
    <x v="0"/>
    <x v="1005"/>
    <x v="0"/>
    <x v="5"/>
    <s v="OUT017"/>
    <x v="2"/>
    <x v="0"/>
    <x v="0"/>
    <x v="3721"/>
    <n v="15.2"/>
    <n v="177.1054"/>
    <x v="11"/>
  </r>
  <r>
    <x v="0"/>
    <x v="758"/>
    <x v="0"/>
    <x v="5"/>
    <s v="OUT017"/>
    <x v="2"/>
    <x v="0"/>
    <x v="0"/>
    <x v="3722"/>
    <n v="17.75"/>
    <n v="139.9838"/>
    <x v="11"/>
  </r>
  <r>
    <x v="0"/>
    <x v="1261"/>
    <x v="0"/>
    <x v="5"/>
    <s v="OUT017"/>
    <x v="2"/>
    <x v="0"/>
    <x v="0"/>
    <x v="3723"/>
    <n v="18.2"/>
    <n v="248.10919999999999"/>
    <x v="11"/>
  </r>
  <r>
    <x v="0"/>
    <x v="354"/>
    <x v="6"/>
    <x v="5"/>
    <s v="OUT017"/>
    <x v="2"/>
    <x v="0"/>
    <x v="0"/>
    <x v="3724"/>
    <n v="16.7"/>
    <n v="143.81020000000001"/>
    <x v="11"/>
  </r>
  <r>
    <x v="0"/>
    <x v="1470"/>
    <x v="6"/>
    <x v="5"/>
    <s v="OUT017"/>
    <x v="2"/>
    <x v="0"/>
    <x v="0"/>
    <x v="3725"/>
    <n v="17.25"/>
    <n v="96.906800000000004"/>
    <x v="11"/>
  </r>
  <r>
    <x v="0"/>
    <x v="712"/>
    <x v="4"/>
    <x v="5"/>
    <s v="OUT017"/>
    <x v="2"/>
    <x v="0"/>
    <x v="0"/>
    <x v="3726"/>
    <n v="13"/>
    <n v="174.1054"/>
    <x v="11"/>
  </r>
  <r>
    <x v="1"/>
    <x v="150"/>
    <x v="13"/>
    <x v="5"/>
    <s v="OUT017"/>
    <x v="2"/>
    <x v="0"/>
    <x v="0"/>
    <x v="3727"/>
    <n v="14.1"/>
    <n v="53.395600000000002"/>
    <x v="11"/>
  </r>
  <r>
    <x v="1"/>
    <x v="1138"/>
    <x v="13"/>
    <x v="8"/>
    <s v="OUT035"/>
    <x v="2"/>
    <x v="1"/>
    <x v="0"/>
    <x v="3728"/>
    <n v="11.3"/>
    <n v="247.81180000000001"/>
    <x v="11"/>
  </r>
  <r>
    <x v="1"/>
    <x v="493"/>
    <x v="13"/>
    <x v="8"/>
    <s v="OUT035"/>
    <x v="2"/>
    <x v="1"/>
    <x v="0"/>
    <x v="3729"/>
    <n v="13.35"/>
    <n v="90.080399999999997"/>
    <x v="11"/>
  </r>
  <r>
    <x v="1"/>
    <x v="1012"/>
    <x v="13"/>
    <x v="8"/>
    <s v="OUT035"/>
    <x v="2"/>
    <x v="1"/>
    <x v="0"/>
    <x v="3730"/>
    <n v="18"/>
    <n v="81.261799999999994"/>
    <x v="11"/>
  </r>
  <r>
    <x v="1"/>
    <x v="151"/>
    <x v="12"/>
    <x v="8"/>
    <s v="OUT035"/>
    <x v="2"/>
    <x v="1"/>
    <x v="0"/>
    <x v="3731"/>
    <n v="8.06"/>
    <n v="231.73259999999999"/>
    <x v="11"/>
  </r>
  <r>
    <x v="1"/>
    <x v="1423"/>
    <x v="11"/>
    <x v="8"/>
    <s v="OUT035"/>
    <x v="2"/>
    <x v="1"/>
    <x v="0"/>
    <x v="3732"/>
    <n v="7.2850000000000001"/>
    <n v="156.52879999999999"/>
    <x v="11"/>
  </r>
  <r>
    <x v="1"/>
    <x v="987"/>
    <x v="11"/>
    <x v="8"/>
    <s v="OUT035"/>
    <x v="2"/>
    <x v="1"/>
    <x v="0"/>
    <x v="3733"/>
    <n v="17.75"/>
    <n v="248.27500000000001"/>
    <x v="11"/>
  </r>
  <r>
    <x v="1"/>
    <x v="1140"/>
    <x v="2"/>
    <x v="8"/>
    <s v="OUT035"/>
    <x v="2"/>
    <x v="1"/>
    <x v="0"/>
    <x v="3734"/>
    <n v="6.3250000000000002"/>
    <n v="99.2042"/>
    <x v="11"/>
  </r>
  <r>
    <x v="1"/>
    <x v="635"/>
    <x v="0"/>
    <x v="8"/>
    <s v="OUT035"/>
    <x v="2"/>
    <x v="1"/>
    <x v="0"/>
    <x v="3735"/>
    <n v="8.6150000000000002"/>
    <n v="95.943600000000004"/>
    <x v="11"/>
  </r>
  <r>
    <x v="1"/>
    <x v="771"/>
    <x v="0"/>
    <x v="8"/>
    <s v="OUT035"/>
    <x v="2"/>
    <x v="1"/>
    <x v="0"/>
    <x v="3736"/>
    <n v="8.7850000000000001"/>
    <n v="120.9414"/>
    <x v="11"/>
  </r>
  <r>
    <x v="1"/>
    <x v="1189"/>
    <x v="0"/>
    <x v="8"/>
    <s v="OUT035"/>
    <x v="2"/>
    <x v="1"/>
    <x v="0"/>
    <x v="3737"/>
    <n v="17.7"/>
    <n v="116.68340000000001"/>
    <x v="11"/>
  </r>
  <r>
    <x v="1"/>
    <x v="1333"/>
    <x v="1"/>
    <x v="8"/>
    <s v="OUT035"/>
    <x v="2"/>
    <x v="1"/>
    <x v="0"/>
    <x v="796"/>
    <n v="8.4849999999999994"/>
    <n v="104.499"/>
    <x v="11"/>
  </r>
  <r>
    <x v="1"/>
    <x v="1380"/>
    <x v="1"/>
    <x v="8"/>
    <s v="OUT035"/>
    <x v="2"/>
    <x v="1"/>
    <x v="0"/>
    <x v="3738"/>
    <n v="11"/>
    <n v="101.7358"/>
    <x v="11"/>
  </r>
  <r>
    <x v="1"/>
    <x v="570"/>
    <x v="5"/>
    <x v="8"/>
    <s v="OUT035"/>
    <x v="2"/>
    <x v="1"/>
    <x v="0"/>
    <x v="3739"/>
    <n v="9.8949999999999996"/>
    <n v="234.26419999999999"/>
    <x v="11"/>
  </r>
  <r>
    <x v="1"/>
    <x v="1362"/>
    <x v="5"/>
    <x v="8"/>
    <s v="OUT035"/>
    <x v="2"/>
    <x v="1"/>
    <x v="0"/>
    <x v="3740"/>
    <n v="15.35"/>
    <n v="124.373"/>
    <x v="11"/>
  </r>
  <r>
    <x v="1"/>
    <x v="13"/>
    <x v="5"/>
    <x v="8"/>
    <s v="OUT035"/>
    <x v="2"/>
    <x v="1"/>
    <x v="0"/>
    <x v="20"/>
    <n v="16.350000000000001"/>
    <n v="198.21100000000001"/>
    <x v="11"/>
  </r>
  <r>
    <x v="1"/>
    <x v="901"/>
    <x v="5"/>
    <x v="8"/>
    <s v="OUT035"/>
    <x v="2"/>
    <x v="1"/>
    <x v="0"/>
    <x v="3741"/>
    <n v="21.1"/>
    <n v="233.9958"/>
    <x v="11"/>
  </r>
  <r>
    <x v="1"/>
    <x v="1302"/>
    <x v="7"/>
    <x v="8"/>
    <s v="OUT035"/>
    <x v="2"/>
    <x v="1"/>
    <x v="0"/>
    <x v="3742"/>
    <n v="11"/>
    <n v="122.37560000000001"/>
    <x v="11"/>
  </r>
  <r>
    <x v="1"/>
    <x v="334"/>
    <x v="7"/>
    <x v="8"/>
    <s v="OUT035"/>
    <x v="2"/>
    <x v="1"/>
    <x v="0"/>
    <x v="3743"/>
    <n v="12.65"/>
    <n v="106.0938"/>
    <x v="11"/>
  </r>
  <r>
    <x v="1"/>
    <x v="194"/>
    <x v="7"/>
    <x v="8"/>
    <s v="OUT035"/>
    <x v="2"/>
    <x v="1"/>
    <x v="0"/>
    <x v="3744"/>
    <n v="21.25"/>
    <n v="185.5608"/>
    <x v="11"/>
  </r>
  <r>
    <x v="1"/>
    <x v="750"/>
    <x v="10"/>
    <x v="8"/>
    <s v="OUT035"/>
    <x v="2"/>
    <x v="1"/>
    <x v="0"/>
    <x v="3745"/>
    <n v="11.15"/>
    <n v="66.8142"/>
    <x v="11"/>
  </r>
  <r>
    <x v="1"/>
    <x v="595"/>
    <x v="4"/>
    <x v="8"/>
    <s v="OUT035"/>
    <x v="2"/>
    <x v="1"/>
    <x v="0"/>
    <x v="3746"/>
    <n v="16.2"/>
    <n v="155.8972"/>
    <x v="11"/>
  </r>
  <r>
    <x v="1"/>
    <x v="1386"/>
    <x v="15"/>
    <x v="8"/>
    <s v="OUT035"/>
    <x v="2"/>
    <x v="1"/>
    <x v="0"/>
    <x v="20"/>
    <n v="12.15"/>
    <n v="119.244"/>
    <x v="11"/>
  </r>
  <r>
    <x v="1"/>
    <x v="1378"/>
    <x v="15"/>
    <x v="8"/>
    <s v="OUT035"/>
    <x v="2"/>
    <x v="1"/>
    <x v="0"/>
    <x v="3747"/>
    <n v="12.15"/>
    <n v="37.953200000000002"/>
    <x v="11"/>
  </r>
  <r>
    <x v="1"/>
    <x v="1486"/>
    <x v="15"/>
    <x v="8"/>
    <s v="OUT035"/>
    <x v="2"/>
    <x v="1"/>
    <x v="0"/>
    <x v="3748"/>
    <n v="14"/>
    <n v="182.46340000000001"/>
    <x v="11"/>
  </r>
  <r>
    <x v="0"/>
    <x v="1194"/>
    <x v="8"/>
    <x v="8"/>
    <s v="OUT035"/>
    <x v="2"/>
    <x v="1"/>
    <x v="0"/>
    <x v="3749"/>
    <n v="9.1"/>
    <n v="177.00540000000001"/>
    <x v="11"/>
  </r>
  <r>
    <x v="0"/>
    <x v="850"/>
    <x v="3"/>
    <x v="8"/>
    <s v="OUT035"/>
    <x v="2"/>
    <x v="1"/>
    <x v="0"/>
    <x v="3750"/>
    <n v="12.5"/>
    <n v="85.619799999999998"/>
    <x v="11"/>
  </r>
  <r>
    <x v="0"/>
    <x v="598"/>
    <x v="3"/>
    <x v="8"/>
    <s v="OUT035"/>
    <x v="2"/>
    <x v="1"/>
    <x v="0"/>
    <x v="3751"/>
    <n v="19.7"/>
    <n v="254.70140000000001"/>
    <x v="11"/>
  </r>
  <r>
    <x v="0"/>
    <x v="1284"/>
    <x v="2"/>
    <x v="8"/>
    <s v="OUT035"/>
    <x v="2"/>
    <x v="1"/>
    <x v="0"/>
    <x v="3752"/>
    <n v="16.2"/>
    <n v="178.33699999999999"/>
    <x v="11"/>
  </r>
  <r>
    <x v="0"/>
    <x v="206"/>
    <x v="2"/>
    <x v="8"/>
    <s v="OUT035"/>
    <x v="2"/>
    <x v="1"/>
    <x v="0"/>
    <x v="3753"/>
    <n v="20.100000000000001"/>
    <n v="151.73660000000001"/>
    <x v="11"/>
  </r>
  <r>
    <x v="0"/>
    <x v="1487"/>
    <x v="0"/>
    <x v="8"/>
    <s v="OUT035"/>
    <x v="2"/>
    <x v="1"/>
    <x v="0"/>
    <x v="3754"/>
    <n v="5.46"/>
    <n v="144.27860000000001"/>
    <x v="11"/>
  </r>
  <r>
    <x v="0"/>
    <x v="1176"/>
    <x v="0"/>
    <x v="8"/>
    <s v="OUT035"/>
    <x v="2"/>
    <x v="1"/>
    <x v="0"/>
    <x v="3755"/>
    <n v="12.5"/>
    <n v="82.759200000000007"/>
    <x v="11"/>
  </r>
  <r>
    <x v="0"/>
    <x v="1465"/>
    <x v="0"/>
    <x v="8"/>
    <s v="OUT035"/>
    <x v="2"/>
    <x v="1"/>
    <x v="0"/>
    <x v="3756"/>
    <n v="13.65"/>
    <n v="114.7834"/>
    <x v="11"/>
  </r>
  <r>
    <x v="0"/>
    <x v="0"/>
    <x v="0"/>
    <x v="8"/>
    <s v="OUT035"/>
    <x v="2"/>
    <x v="1"/>
    <x v="0"/>
    <x v="3757"/>
    <n v="15.1"/>
    <n v="143.37860000000001"/>
    <x v="11"/>
  </r>
  <r>
    <x v="0"/>
    <x v="963"/>
    <x v="0"/>
    <x v="8"/>
    <s v="OUT035"/>
    <x v="2"/>
    <x v="1"/>
    <x v="0"/>
    <x v="3758"/>
    <n v="15.35"/>
    <n v="190.85040000000001"/>
    <x v="11"/>
  </r>
  <r>
    <x v="0"/>
    <x v="611"/>
    <x v="6"/>
    <x v="8"/>
    <s v="OUT035"/>
    <x v="2"/>
    <x v="1"/>
    <x v="0"/>
    <x v="20"/>
    <n v="14.5"/>
    <n v="159.3262"/>
    <x v="11"/>
  </r>
  <r>
    <x v="1"/>
    <x v="784"/>
    <x v="6"/>
    <x v="8"/>
    <s v="OUT035"/>
    <x v="2"/>
    <x v="1"/>
    <x v="0"/>
    <x v="3759"/>
    <n v="17.5"/>
    <n v="103.999"/>
    <x v="11"/>
  </r>
  <r>
    <x v="1"/>
    <x v="519"/>
    <x v="4"/>
    <x v="8"/>
    <s v="OUT035"/>
    <x v="2"/>
    <x v="1"/>
    <x v="0"/>
    <x v="3760"/>
    <n v="17.25"/>
    <n v="263.39100000000002"/>
    <x v="11"/>
  </r>
  <r>
    <x v="1"/>
    <x v="1026"/>
    <x v="3"/>
    <x v="6"/>
    <s v="OUT010"/>
    <x v="1"/>
    <x v="0"/>
    <x v="2"/>
    <x v="3761"/>
    <n v="10.1"/>
    <n v="49.800800000000002"/>
    <x v="11"/>
  </r>
  <r>
    <x v="1"/>
    <x v="698"/>
    <x v="11"/>
    <x v="6"/>
    <s v="OUT010"/>
    <x v="1"/>
    <x v="0"/>
    <x v="2"/>
    <x v="3762"/>
    <n v="7.5750000000000002"/>
    <n v="197.77680000000001"/>
    <x v="11"/>
  </r>
  <r>
    <x v="1"/>
    <x v="1391"/>
    <x v="2"/>
    <x v="6"/>
    <s v="OUT010"/>
    <x v="1"/>
    <x v="0"/>
    <x v="2"/>
    <x v="3763"/>
    <n v="6.4"/>
    <n v="41.079599999999999"/>
    <x v="11"/>
  </r>
  <r>
    <x v="1"/>
    <x v="555"/>
    <x v="0"/>
    <x v="6"/>
    <s v="OUT010"/>
    <x v="1"/>
    <x v="0"/>
    <x v="2"/>
    <x v="3764"/>
    <n v="18.100000000000001"/>
    <n v="95.509399999999999"/>
    <x v="11"/>
  </r>
  <r>
    <x v="1"/>
    <x v="229"/>
    <x v="1"/>
    <x v="6"/>
    <s v="OUT010"/>
    <x v="1"/>
    <x v="0"/>
    <x v="2"/>
    <x v="3765"/>
    <n v="16.75"/>
    <n v="35.7532"/>
    <x v="11"/>
  </r>
  <r>
    <x v="1"/>
    <x v="1459"/>
    <x v="5"/>
    <x v="6"/>
    <s v="OUT010"/>
    <x v="1"/>
    <x v="0"/>
    <x v="2"/>
    <x v="3766"/>
    <n v="5.03"/>
    <n v="122.07559999999999"/>
    <x v="11"/>
  </r>
  <r>
    <x v="1"/>
    <x v="1460"/>
    <x v="6"/>
    <x v="6"/>
    <s v="OUT010"/>
    <x v="1"/>
    <x v="2"/>
    <x v="2"/>
    <x v="3767"/>
    <n v="18.25"/>
    <n v="257.2962"/>
    <x v="11"/>
  </r>
  <r>
    <x v="1"/>
    <x v="1134"/>
    <x v="4"/>
    <x v="6"/>
    <s v="OUT010"/>
    <x v="1"/>
    <x v="2"/>
    <x v="2"/>
    <x v="3768"/>
    <n v="6.1349999999999998"/>
    <n v="160.2236"/>
    <x v="11"/>
  </r>
  <r>
    <x v="1"/>
    <x v="1488"/>
    <x v="4"/>
    <x v="6"/>
    <s v="OUT010"/>
    <x v="1"/>
    <x v="2"/>
    <x v="2"/>
    <x v="3769"/>
    <n v="20.75"/>
    <n v="151.80240000000001"/>
    <x v="11"/>
  </r>
  <r>
    <x v="0"/>
    <x v="820"/>
    <x v="7"/>
    <x v="6"/>
    <s v="OUT010"/>
    <x v="1"/>
    <x v="2"/>
    <x v="2"/>
    <x v="20"/>
    <n v="11.8"/>
    <n v="102.4674"/>
    <x v="11"/>
  </r>
  <r>
    <x v="0"/>
    <x v="980"/>
    <x v="7"/>
    <x v="6"/>
    <s v="OUT010"/>
    <x v="1"/>
    <x v="2"/>
    <x v="2"/>
    <x v="3770"/>
    <n v="15.85"/>
    <n v="47.174399999999999"/>
    <x v="11"/>
  </r>
  <r>
    <x v="0"/>
    <x v="226"/>
    <x v="7"/>
    <x v="6"/>
    <s v="OUT010"/>
    <x v="1"/>
    <x v="2"/>
    <x v="2"/>
    <x v="3771"/>
    <n v="19.350000000000001"/>
    <n v="166.08160000000001"/>
    <x v="11"/>
  </r>
  <r>
    <x v="0"/>
    <x v="1153"/>
    <x v="6"/>
    <x v="6"/>
    <s v="OUT010"/>
    <x v="1"/>
    <x v="1"/>
    <x v="2"/>
    <x v="3772"/>
    <n v="17.600000000000001"/>
    <n v="94.840999999999994"/>
    <x v="11"/>
  </r>
  <r>
    <x v="1"/>
    <x v="1267"/>
    <x v="1"/>
    <x v="3"/>
    <s v="OUT013"/>
    <x v="1"/>
    <x v="2"/>
    <x v="0"/>
    <x v="3773"/>
    <n v="11.8"/>
    <n v="177.0686"/>
    <x v="11"/>
  </r>
  <r>
    <x v="1"/>
    <x v="175"/>
    <x v="13"/>
    <x v="3"/>
    <s v="OUT013"/>
    <x v="1"/>
    <x v="2"/>
    <x v="0"/>
    <x v="3774"/>
    <n v="14.35"/>
    <n v="79.296000000000006"/>
    <x v="11"/>
  </r>
  <r>
    <x v="1"/>
    <x v="1226"/>
    <x v="3"/>
    <x v="3"/>
    <s v="OUT013"/>
    <x v="1"/>
    <x v="2"/>
    <x v="0"/>
    <x v="20"/>
    <n v="8.3550000000000004"/>
    <n v="145.64179999999999"/>
    <x v="11"/>
  </r>
  <r>
    <x v="1"/>
    <x v="804"/>
    <x v="11"/>
    <x v="3"/>
    <s v="OUT013"/>
    <x v="1"/>
    <x v="2"/>
    <x v="0"/>
    <x v="3775"/>
    <n v="17.600000000000001"/>
    <n v="171.6422"/>
    <x v="11"/>
  </r>
  <r>
    <x v="1"/>
    <x v="667"/>
    <x v="2"/>
    <x v="3"/>
    <s v="OUT013"/>
    <x v="1"/>
    <x v="2"/>
    <x v="0"/>
    <x v="3776"/>
    <n v="13.15"/>
    <n v="180.79759999999999"/>
    <x v="11"/>
  </r>
  <r>
    <x v="1"/>
    <x v="1361"/>
    <x v="0"/>
    <x v="3"/>
    <s v="OUT013"/>
    <x v="1"/>
    <x v="2"/>
    <x v="0"/>
    <x v="3777"/>
    <n v="7.3250000000000002"/>
    <n v="92.714600000000004"/>
    <x v="11"/>
  </r>
  <r>
    <x v="1"/>
    <x v="325"/>
    <x v="0"/>
    <x v="3"/>
    <s v="OUT013"/>
    <x v="1"/>
    <x v="2"/>
    <x v="0"/>
    <x v="3778"/>
    <n v="20.5"/>
    <n v="120.1756"/>
    <x v="11"/>
  </r>
  <r>
    <x v="1"/>
    <x v="1081"/>
    <x v="9"/>
    <x v="3"/>
    <s v="OUT013"/>
    <x v="1"/>
    <x v="2"/>
    <x v="0"/>
    <x v="3779"/>
    <n v="6.3849999999999998"/>
    <n v="109.8596"/>
    <x v="11"/>
  </r>
  <r>
    <x v="1"/>
    <x v="1333"/>
    <x v="1"/>
    <x v="3"/>
    <s v="OUT013"/>
    <x v="1"/>
    <x v="2"/>
    <x v="0"/>
    <x v="3780"/>
    <n v="8.4849999999999994"/>
    <n v="103.199"/>
    <x v="11"/>
  </r>
  <r>
    <x v="1"/>
    <x v="942"/>
    <x v="1"/>
    <x v="3"/>
    <s v="OUT013"/>
    <x v="1"/>
    <x v="2"/>
    <x v="0"/>
    <x v="3781"/>
    <n v="11"/>
    <n v="40.948"/>
    <x v="11"/>
  </r>
  <r>
    <x v="1"/>
    <x v="943"/>
    <x v="1"/>
    <x v="3"/>
    <s v="OUT013"/>
    <x v="1"/>
    <x v="2"/>
    <x v="0"/>
    <x v="3782"/>
    <n v="11.6"/>
    <n v="101.2042"/>
    <x v="11"/>
  </r>
  <r>
    <x v="1"/>
    <x v="1082"/>
    <x v="5"/>
    <x v="3"/>
    <s v="OUT013"/>
    <x v="1"/>
    <x v="2"/>
    <x v="0"/>
    <x v="3783"/>
    <n v="7.1050000000000004"/>
    <n v="58.2562"/>
    <x v="11"/>
  </r>
  <r>
    <x v="1"/>
    <x v="1066"/>
    <x v="5"/>
    <x v="3"/>
    <s v="OUT013"/>
    <x v="1"/>
    <x v="2"/>
    <x v="0"/>
    <x v="3784"/>
    <n v="8.8949999999999996"/>
    <n v="113.1544"/>
    <x v="11"/>
  </r>
  <r>
    <x v="1"/>
    <x v="105"/>
    <x v="14"/>
    <x v="3"/>
    <s v="OUT013"/>
    <x v="1"/>
    <x v="2"/>
    <x v="0"/>
    <x v="3785"/>
    <n v="17.75"/>
    <n v="34.221600000000002"/>
    <x v="11"/>
  </r>
  <r>
    <x v="1"/>
    <x v="952"/>
    <x v="6"/>
    <x v="3"/>
    <s v="OUT013"/>
    <x v="1"/>
    <x v="2"/>
    <x v="0"/>
    <x v="3786"/>
    <n v="7.9450000000000003"/>
    <n v="161.821"/>
    <x v="11"/>
  </r>
  <r>
    <x v="1"/>
    <x v="607"/>
    <x v="6"/>
    <x v="3"/>
    <s v="OUT013"/>
    <x v="1"/>
    <x v="2"/>
    <x v="0"/>
    <x v="3787"/>
    <n v="15.5"/>
    <n v="142.84700000000001"/>
    <x v="11"/>
  </r>
  <r>
    <x v="1"/>
    <x v="132"/>
    <x v="4"/>
    <x v="3"/>
    <s v="OUT013"/>
    <x v="1"/>
    <x v="2"/>
    <x v="0"/>
    <x v="3788"/>
    <n v="13.85"/>
    <n v="141.71539999999999"/>
    <x v="11"/>
  </r>
  <r>
    <x v="0"/>
    <x v="372"/>
    <x v="13"/>
    <x v="3"/>
    <s v="OUT013"/>
    <x v="1"/>
    <x v="2"/>
    <x v="0"/>
    <x v="20"/>
    <n v="6.78"/>
    <n v="94.012"/>
    <x v="11"/>
  </r>
  <r>
    <x v="0"/>
    <x v="74"/>
    <x v="13"/>
    <x v="3"/>
    <s v="OUT013"/>
    <x v="1"/>
    <x v="2"/>
    <x v="0"/>
    <x v="3789"/>
    <n v="15.5"/>
    <n v="262.95679999999999"/>
    <x v="11"/>
  </r>
  <r>
    <x v="0"/>
    <x v="1295"/>
    <x v="12"/>
    <x v="3"/>
    <s v="OUT013"/>
    <x v="1"/>
    <x v="2"/>
    <x v="0"/>
    <x v="3790"/>
    <n v="10.695"/>
    <n v="174.0712"/>
    <x v="11"/>
  </r>
  <r>
    <x v="0"/>
    <x v="203"/>
    <x v="3"/>
    <x v="3"/>
    <s v="OUT013"/>
    <x v="1"/>
    <x v="2"/>
    <x v="0"/>
    <x v="3791"/>
    <n v="17.2"/>
    <n v="165.3184"/>
    <x v="11"/>
  </r>
  <r>
    <x v="0"/>
    <x v="107"/>
    <x v="3"/>
    <x v="3"/>
    <s v="OUT013"/>
    <x v="1"/>
    <x v="2"/>
    <x v="0"/>
    <x v="3792"/>
    <n v="20"/>
    <n v="107.4622"/>
    <x v="11"/>
  </r>
  <r>
    <x v="0"/>
    <x v="906"/>
    <x v="11"/>
    <x v="3"/>
    <s v="OUT013"/>
    <x v="1"/>
    <x v="2"/>
    <x v="0"/>
    <x v="3793"/>
    <n v="5.9249999999999998"/>
    <n v="45.608600000000003"/>
    <x v="11"/>
  </r>
  <r>
    <x v="0"/>
    <x v="80"/>
    <x v="2"/>
    <x v="3"/>
    <s v="OUT013"/>
    <x v="1"/>
    <x v="2"/>
    <x v="0"/>
    <x v="3794"/>
    <n v="11.3"/>
    <n v="259.19619999999998"/>
    <x v="11"/>
  </r>
  <r>
    <x v="0"/>
    <x v="265"/>
    <x v="2"/>
    <x v="3"/>
    <s v="OUT013"/>
    <x v="1"/>
    <x v="2"/>
    <x v="0"/>
    <x v="3795"/>
    <n v="19.75"/>
    <n v="180.46600000000001"/>
    <x v="11"/>
  </r>
  <r>
    <x v="0"/>
    <x v="1471"/>
    <x v="0"/>
    <x v="3"/>
    <s v="OUT013"/>
    <x v="1"/>
    <x v="2"/>
    <x v="0"/>
    <x v="20"/>
    <n v="15.7"/>
    <n v="112.45440000000001"/>
    <x v="11"/>
  </r>
  <r>
    <x v="0"/>
    <x v="736"/>
    <x v="7"/>
    <x v="3"/>
    <s v="OUT013"/>
    <x v="1"/>
    <x v="2"/>
    <x v="0"/>
    <x v="3796"/>
    <n v="20.350000000000001"/>
    <n v="81.027600000000007"/>
    <x v="11"/>
  </r>
  <r>
    <x v="1"/>
    <x v="1316"/>
    <x v="3"/>
    <x v="3"/>
    <s v="OUT013"/>
    <x v="1"/>
    <x v="2"/>
    <x v="0"/>
    <x v="3797"/>
    <n v="5.9050000000000002"/>
    <n v="221.54560000000001"/>
    <x v="11"/>
  </r>
  <r>
    <x v="0"/>
    <x v="1349"/>
    <x v="13"/>
    <x v="3"/>
    <s v="OUT013"/>
    <x v="1"/>
    <x v="2"/>
    <x v="0"/>
    <x v="3798"/>
    <n v="14.3"/>
    <n v="96.572599999999994"/>
    <x v="11"/>
  </r>
  <r>
    <x v="0"/>
    <x v="710"/>
    <x v="0"/>
    <x v="3"/>
    <s v="OUT013"/>
    <x v="1"/>
    <x v="2"/>
    <x v="0"/>
    <x v="3799"/>
    <n v="6.76"/>
    <n v="78.396000000000001"/>
    <x v="11"/>
  </r>
  <r>
    <x v="1"/>
    <x v="1453"/>
    <x v="13"/>
    <x v="1"/>
    <s v="OUT018"/>
    <x v="1"/>
    <x v="0"/>
    <x v="1"/>
    <x v="3800"/>
    <n v="4.92"/>
    <n v="199.10839999999999"/>
    <x v="11"/>
  </r>
  <r>
    <x v="1"/>
    <x v="1489"/>
    <x v="13"/>
    <x v="1"/>
    <s v="OUT018"/>
    <x v="1"/>
    <x v="0"/>
    <x v="1"/>
    <x v="3801"/>
    <n v="8.2349999999999994"/>
    <n v="146.5076"/>
    <x v="11"/>
  </r>
  <r>
    <x v="1"/>
    <x v="498"/>
    <x v="2"/>
    <x v="1"/>
    <s v="OUT018"/>
    <x v="1"/>
    <x v="0"/>
    <x v="1"/>
    <x v="3802"/>
    <n v="13.65"/>
    <n v="46.1402"/>
    <x v="11"/>
  </r>
  <r>
    <x v="1"/>
    <x v="1361"/>
    <x v="0"/>
    <x v="1"/>
    <s v="OUT018"/>
    <x v="1"/>
    <x v="0"/>
    <x v="1"/>
    <x v="3803"/>
    <n v="7.3250000000000002"/>
    <n v="90.314599999999999"/>
    <x v="11"/>
  </r>
  <r>
    <x v="1"/>
    <x v="635"/>
    <x v="0"/>
    <x v="1"/>
    <s v="OUT018"/>
    <x v="1"/>
    <x v="0"/>
    <x v="1"/>
    <x v="3804"/>
    <n v="8.6150000000000002"/>
    <n v="95.443600000000004"/>
    <x v="11"/>
  </r>
  <r>
    <x v="1"/>
    <x v="61"/>
    <x v="9"/>
    <x v="1"/>
    <s v="OUT018"/>
    <x v="1"/>
    <x v="0"/>
    <x v="1"/>
    <x v="20"/>
    <n v="8.8800000000000008"/>
    <n v="154.06819999999999"/>
    <x v="11"/>
  </r>
  <r>
    <x v="1"/>
    <x v="458"/>
    <x v="9"/>
    <x v="1"/>
    <s v="OUT018"/>
    <x v="1"/>
    <x v="0"/>
    <x v="1"/>
    <x v="3805"/>
    <n v="14.7"/>
    <n v="144.5128"/>
    <x v="11"/>
  </r>
  <r>
    <x v="1"/>
    <x v="484"/>
    <x v="5"/>
    <x v="1"/>
    <s v="OUT018"/>
    <x v="1"/>
    <x v="0"/>
    <x v="1"/>
    <x v="3806"/>
    <n v="7.5"/>
    <n v="56.258800000000001"/>
    <x v="11"/>
  </r>
  <r>
    <x v="1"/>
    <x v="167"/>
    <x v="5"/>
    <x v="1"/>
    <s v="OUT018"/>
    <x v="1"/>
    <x v="0"/>
    <x v="1"/>
    <x v="3807"/>
    <n v="10"/>
    <n v="247.77500000000001"/>
    <x v="11"/>
  </r>
  <r>
    <x v="1"/>
    <x v="731"/>
    <x v="5"/>
    <x v="1"/>
    <s v="OUT018"/>
    <x v="1"/>
    <x v="0"/>
    <x v="1"/>
    <x v="20"/>
    <n v="12.15"/>
    <n v="118.515"/>
    <x v="11"/>
  </r>
  <r>
    <x v="1"/>
    <x v="1022"/>
    <x v="7"/>
    <x v="1"/>
    <s v="OUT018"/>
    <x v="1"/>
    <x v="0"/>
    <x v="1"/>
    <x v="3808"/>
    <n v="8.1549999999999994"/>
    <n v="189.15299999999999"/>
    <x v="11"/>
  </r>
  <r>
    <x v="1"/>
    <x v="1474"/>
    <x v="6"/>
    <x v="1"/>
    <s v="OUT018"/>
    <x v="1"/>
    <x v="0"/>
    <x v="1"/>
    <x v="3809"/>
    <n v="7.3150000000000004"/>
    <n v="154.334"/>
    <x v="11"/>
  </r>
  <r>
    <x v="1"/>
    <x v="306"/>
    <x v="4"/>
    <x v="1"/>
    <s v="OUT018"/>
    <x v="1"/>
    <x v="0"/>
    <x v="1"/>
    <x v="3810"/>
    <n v="11.8"/>
    <n v="199.70840000000001"/>
    <x v="11"/>
  </r>
  <r>
    <x v="1"/>
    <x v="1243"/>
    <x v="4"/>
    <x v="1"/>
    <s v="OUT018"/>
    <x v="1"/>
    <x v="0"/>
    <x v="1"/>
    <x v="3811"/>
    <n v="15.35"/>
    <n v="197.27680000000001"/>
    <x v="11"/>
  </r>
  <r>
    <x v="1"/>
    <x v="1490"/>
    <x v="15"/>
    <x v="1"/>
    <s v="OUT018"/>
    <x v="1"/>
    <x v="0"/>
    <x v="1"/>
    <x v="3812"/>
    <n v="20.5"/>
    <n v="90.617199999999997"/>
    <x v="11"/>
  </r>
  <r>
    <x v="0"/>
    <x v="215"/>
    <x v="13"/>
    <x v="1"/>
    <s v="OUT018"/>
    <x v="1"/>
    <x v="0"/>
    <x v="1"/>
    <x v="3813"/>
    <n v="9.8000000000000007"/>
    <n v="50.500799999999998"/>
    <x v="11"/>
  </r>
  <r>
    <x v="0"/>
    <x v="74"/>
    <x v="13"/>
    <x v="1"/>
    <s v="OUT018"/>
    <x v="1"/>
    <x v="0"/>
    <x v="1"/>
    <x v="3814"/>
    <n v="15.5"/>
    <n v="265.15679999999998"/>
    <x v="11"/>
  </r>
  <r>
    <x v="0"/>
    <x v="1433"/>
    <x v="11"/>
    <x v="1"/>
    <s v="OUT018"/>
    <x v="1"/>
    <x v="0"/>
    <x v="1"/>
    <x v="20"/>
    <n v="15.6"/>
    <n v="62.419400000000003"/>
    <x v="11"/>
  </r>
  <r>
    <x v="0"/>
    <x v="1321"/>
    <x v="2"/>
    <x v="1"/>
    <s v="OUT018"/>
    <x v="1"/>
    <x v="0"/>
    <x v="1"/>
    <x v="3815"/>
    <n v="16.7"/>
    <n v="113.41759999999999"/>
    <x v="11"/>
  </r>
  <r>
    <x v="0"/>
    <x v="1485"/>
    <x v="2"/>
    <x v="1"/>
    <s v="OUT018"/>
    <x v="1"/>
    <x v="0"/>
    <x v="1"/>
    <x v="3816"/>
    <n v="19"/>
    <n v="48.671799999999998"/>
    <x v="11"/>
  </r>
  <r>
    <x v="0"/>
    <x v="1368"/>
    <x v="0"/>
    <x v="1"/>
    <s v="OUT018"/>
    <x v="1"/>
    <x v="0"/>
    <x v="1"/>
    <x v="3817"/>
    <n v="15.5"/>
    <n v="198.9768"/>
    <x v="11"/>
  </r>
  <r>
    <x v="0"/>
    <x v="270"/>
    <x v="6"/>
    <x v="1"/>
    <s v="OUT018"/>
    <x v="1"/>
    <x v="0"/>
    <x v="1"/>
    <x v="3818"/>
    <n v="15.6"/>
    <n v="169.97640000000001"/>
    <x v="11"/>
  </r>
  <r>
    <x v="0"/>
    <x v="1369"/>
    <x v="4"/>
    <x v="1"/>
    <s v="OUT018"/>
    <x v="1"/>
    <x v="0"/>
    <x v="1"/>
    <x v="1165"/>
    <n v="12.1"/>
    <n v="56.761400000000002"/>
    <x v="11"/>
  </r>
  <r>
    <x v="0"/>
    <x v="1110"/>
    <x v="0"/>
    <x v="1"/>
    <s v="OUT018"/>
    <x v="1"/>
    <x v="0"/>
    <x v="1"/>
    <x v="3819"/>
    <n v="17.2"/>
    <n v="225.40880000000001"/>
    <x v="11"/>
  </r>
  <r>
    <x v="1"/>
    <x v="857"/>
    <x v="13"/>
    <x v="7"/>
    <s v="OUT027"/>
    <x v="1"/>
    <x v="0"/>
    <x v="3"/>
    <x v="3820"/>
    <m/>
    <n v="149.4708"/>
    <x v="11"/>
  </r>
  <r>
    <x v="1"/>
    <x v="717"/>
    <x v="3"/>
    <x v="7"/>
    <s v="OUT027"/>
    <x v="1"/>
    <x v="0"/>
    <x v="3"/>
    <x v="3821"/>
    <m/>
    <n v="191.4188"/>
    <x v="11"/>
  </r>
  <r>
    <x v="1"/>
    <x v="539"/>
    <x v="11"/>
    <x v="7"/>
    <s v="OUT027"/>
    <x v="1"/>
    <x v="0"/>
    <x v="3"/>
    <x v="3822"/>
    <m/>
    <n v="153.99979999999999"/>
    <x v="11"/>
  </r>
  <r>
    <x v="1"/>
    <x v="500"/>
    <x v="11"/>
    <x v="7"/>
    <s v="OUT027"/>
    <x v="1"/>
    <x v="0"/>
    <x v="3"/>
    <x v="3823"/>
    <m/>
    <n v="83.224999999999994"/>
    <x v="11"/>
  </r>
  <r>
    <x v="1"/>
    <x v="1228"/>
    <x v="11"/>
    <x v="7"/>
    <s v="OUT027"/>
    <x v="1"/>
    <x v="0"/>
    <x v="3"/>
    <x v="3824"/>
    <m/>
    <n v="214.38499999999999"/>
    <x v="11"/>
  </r>
  <r>
    <x v="1"/>
    <x v="667"/>
    <x v="2"/>
    <x v="7"/>
    <s v="OUT027"/>
    <x v="1"/>
    <x v="0"/>
    <x v="3"/>
    <x v="3825"/>
    <m/>
    <n v="179.0976"/>
    <x v="11"/>
  </r>
  <r>
    <x v="1"/>
    <x v="36"/>
    <x v="0"/>
    <x v="7"/>
    <s v="OUT027"/>
    <x v="1"/>
    <x v="0"/>
    <x v="3"/>
    <x v="20"/>
    <m/>
    <n v="45.940199999999997"/>
    <x v="11"/>
  </r>
  <r>
    <x v="1"/>
    <x v="622"/>
    <x v="5"/>
    <x v="7"/>
    <s v="OUT027"/>
    <x v="1"/>
    <x v="0"/>
    <x v="3"/>
    <x v="3826"/>
    <m/>
    <n v="192.982"/>
    <x v="11"/>
  </r>
  <r>
    <x v="1"/>
    <x v="1214"/>
    <x v="5"/>
    <x v="7"/>
    <s v="OUT027"/>
    <x v="1"/>
    <x v="0"/>
    <x v="3"/>
    <x v="3827"/>
    <m/>
    <n v="140.91540000000001"/>
    <x v="11"/>
  </r>
  <r>
    <x v="1"/>
    <x v="865"/>
    <x v="5"/>
    <x v="7"/>
    <s v="OUT027"/>
    <x v="1"/>
    <x v="0"/>
    <x v="3"/>
    <x v="3828"/>
    <m/>
    <n v="49.003399999999999"/>
    <x v="11"/>
  </r>
  <r>
    <x v="1"/>
    <x v="1268"/>
    <x v="5"/>
    <x v="7"/>
    <s v="OUT027"/>
    <x v="1"/>
    <x v="0"/>
    <x v="3"/>
    <x v="3829"/>
    <m/>
    <n v="102.83320000000001"/>
    <x v="11"/>
  </r>
  <r>
    <x v="1"/>
    <x v="526"/>
    <x v="5"/>
    <x v="7"/>
    <s v="OUT027"/>
    <x v="1"/>
    <x v="0"/>
    <x v="3"/>
    <x v="3830"/>
    <m/>
    <n v="116.61239999999999"/>
    <x v="11"/>
  </r>
  <r>
    <x v="1"/>
    <x v="1428"/>
    <x v="5"/>
    <x v="7"/>
    <s v="OUT027"/>
    <x v="1"/>
    <x v="0"/>
    <x v="3"/>
    <x v="3831"/>
    <m/>
    <n v="99.67"/>
    <x v="11"/>
  </r>
  <r>
    <x v="1"/>
    <x v="1203"/>
    <x v="7"/>
    <x v="7"/>
    <s v="OUT027"/>
    <x v="1"/>
    <x v="0"/>
    <x v="3"/>
    <x v="3832"/>
    <m/>
    <n v="105.76479999999999"/>
    <x v="11"/>
  </r>
  <r>
    <x v="1"/>
    <x v="1217"/>
    <x v="6"/>
    <x v="7"/>
    <s v="OUT027"/>
    <x v="1"/>
    <x v="0"/>
    <x v="3"/>
    <x v="3833"/>
    <m/>
    <n v="222.7088"/>
    <x v="11"/>
  </r>
  <r>
    <x v="1"/>
    <x v="1488"/>
    <x v="4"/>
    <x v="7"/>
    <s v="OUT027"/>
    <x v="1"/>
    <x v="0"/>
    <x v="3"/>
    <x v="20"/>
    <m/>
    <n v="153.80240000000001"/>
    <x v="11"/>
  </r>
  <r>
    <x v="0"/>
    <x v="563"/>
    <x v="13"/>
    <x v="7"/>
    <s v="OUT027"/>
    <x v="1"/>
    <x v="0"/>
    <x v="3"/>
    <x v="3834"/>
    <m/>
    <n v="133.1626"/>
    <x v="11"/>
  </r>
  <r>
    <x v="0"/>
    <x v="1041"/>
    <x v="8"/>
    <x v="7"/>
    <s v="OUT027"/>
    <x v="1"/>
    <x v="0"/>
    <x v="3"/>
    <x v="3835"/>
    <m/>
    <n v="129.131"/>
    <x v="11"/>
  </r>
  <r>
    <x v="0"/>
    <x v="1491"/>
    <x v="2"/>
    <x v="7"/>
    <s v="OUT027"/>
    <x v="1"/>
    <x v="0"/>
    <x v="3"/>
    <x v="3836"/>
    <m/>
    <n v="125.1046"/>
    <x v="11"/>
  </r>
  <r>
    <x v="0"/>
    <x v="531"/>
    <x v="2"/>
    <x v="7"/>
    <s v="OUT027"/>
    <x v="1"/>
    <x v="0"/>
    <x v="3"/>
    <x v="3837"/>
    <m/>
    <n v="128.131"/>
    <x v="11"/>
  </r>
  <r>
    <x v="0"/>
    <x v="1435"/>
    <x v="0"/>
    <x v="7"/>
    <s v="OUT027"/>
    <x v="1"/>
    <x v="0"/>
    <x v="3"/>
    <x v="3838"/>
    <m/>
    <n v="183.495"/>
    <x v="11"/>
  </r>
  <r>
    <x v="0"/>
    <x v="394"/>
    <x v="0"/>
    <x v="7"/>
    <s v="OUT027"/>
    <x v="1"/>
    <x v="0"/>
    <x v="3"/>
    <x v="3839"/>
    <m/>
    <n v="223.7062"/>
    <x v="11"/>
  </r>
  <r>
    <x v="0"/>
    <x v="760"/>
    <x v="7"/>
    <x v="7"/>
    <s v="OUT027"/>
    <x v="1"/>
    <x v="0"/>
    <x v="3"/>
    <x v="3840"/>
    <m/>
    <n v="213.35599999999999"/>
    <x v="11"/>
  </r>
  <r>
    <x v="0"/>
    <x v="144"/>
    <x v="14"/>
    <x v="7"/>
    <s v="OUT027"/>
    <x v="1"/>
    <x v="0"/>
    <x v="3"/>
    <x v="3841"/>
    <m/>
    <n v="148.70500000000001"/>
    <x v="11"/>
  </r>
  <r>
    <x v="0"/>
    <x v="402"/>
    <x v="6"/>
    <x v="7"/>
    <s v="OUT027"/>
    <x v="1"/>
    <x v="0"/>
    <x v="3"/>
    <x v="3842"/>
    <m/>
    <n v="125.57040000000001"/>
    <x v="11"/>
  </r>
  <r>
    <x v="0"/>
    <x v="1447"/>
    <x v="4"/>
    <x v="7"/>
    <s v="OUT027"/>
    <x v="1"/>
    <x v="0"/>
    <x v="3"/>
    <x v="3843"/>
    <m/>
    <n v="165.7868"/>
    <x v="11"/>
  </r>
  <r>
    <x v="1"/>
    <x v="229"/>
    <x v="1"/>
    <x v="7"/>
    <s v="OUT027"/>
    <x v="1"/>
    <x v="0"/>
    <x v="3"/>
    <x v="3844"/>
    <m/>
    <n v="35.2532"/>
    <x v="11"/>
  </r>
  <r>
    <x v="0"/>
    <x v="721"/>
    <x v="6"/>
    <x v="2"/>
    <s v="OUT046"/>
    <x v="0"/>
    <x v="1"/>
    <x v="0"/>
    <x v="3845"/>
    <n v="17.600000000000001"/>
    <n v="119.6782"/>
    <x v="12"/>
  </r>
  <r>
    <x v="1"/>
    <x v="865"/>
    <x v="5"/>
    <x v="5"/>
    <s v="OUT017"/>
    <x v="2"/>
    <x v="1"/>
    <x v="0"/>
    <x v="3846"/>
    <n v="13"/>
    <n v="47.503399999999999"/>
    <x v="12"/>
  </r>
  <r>
    <x v="1"/>
    <x v="992"/>
    <x v="10"/>
    <x v="6"/>
    <s v="OUT010"/>
    <x v="1"/>
    <x v="1"/>
    <x v="2"/>
    <x v="3847"/>
    <n v="9.8000000000000007"/>
    <n v="194.34780000000001"/>
    <x v="12"/>
  </r>
  <r>
    <x v="0"/>
    <x v="142"/>
    <x v="7"/>
    <x v="5"/>
    <s v="OUT017"/>
    <x v="2"/>
    <x v="1"/>
    <x v="0"/>
    <x v="3848"/>
    <n v="9.1950000000000003"/>
    <n v="108.75960000000001"/>
    <x v="12"/>
  </r>
  <r>
    <x v="0"/>
    <x v="212"/>
    <x v="6"/>
    <x v="1"/>
    <s v="OUT018"/>
    <x v="1"/>
    <x v="0"/>
    <x v="1"/>
    <x v="3849"/>
    <n v="10.5"/>
    <n v="166.48419999999999"/>
    <x v="12"/>
  </r>
  <r>
    <x v="0"/>
    <x v="1008"/>
    <x v="6"/>
    <x v="7"/>
    <s v="OUT027"/>
    <x v="1"/>
    <x v="0"/>
    <x v="3"/>
    <x v="3850"/>
    <m/>
    <n v="115.3518"/>
    <x v="12"/>
  </r>
  <r>
    <x v="1"/>
    <x v="585"/>
    <x v="11"/>
    <x v="3"/>
    <s v="OUT013"/>
    <x v="1"/>
    <x v="2"/>
    <x v="0"/>
    <x v="3851"/>
    <n v="16.7"/>
    <n v="110.2886"/>
    <x v="12"/>
  </r>
  <r>
    <x v="1"/>
    <x v="857"/>
    <x v="13"/>
    <x v="2"/>
    <s v="OUT046"/>
    <x v="0"/>
    <x v="1"/>
    <x v="0"/>
    <x v="3852"/>
    <n v="15.15"/>
    <n v="150.17080000000001"/>
    <x v="12"/>
  </r>
  <r>
    <x v="0"/>
    <x v="394"/>
    <x v="0"/>
    <x v="0"/>
    <s v="OUT049"/>
    <x v="0"/>
    <x v="0"/>
    <x v="0"/>
    <x v="3853"/>
    <n v="16.350000000000001"/>
    <n v="227.1062"/>
    <x v="12"/>
  </r>
  <r>
    <x v="1"/>
    <x v="293"/>
    <x v="13"/>
    <x v="7"/>
    <s v="OUT019"/>
    <x v="0"/>
    <x v="1"/>
    <x v="2"/>
    <x v="3854"/>
    <m/>
    <n v="37.316400000000002"/>
    <x v="12"/>
  </r>
  <r>
    <x v="1"/>
    <x v="1011"/>
    <x v="13"/>
    <x v="8"/>
    <s v="OUT035"/>
    <x v="2"/>
    <x v="1"/>
    <x v="0"/>
    <x v="3855"/>
    <n v="14.85"/>
    <n v="141.0812"/>
    <x v="12"/>
  </r>
  <r>
    <x v="0"/>
    <x v="413"/>
    <x v="6"/>
    <x v="3"/>
    <s v="OUT013"/>
    <x v="1"/>
    <x v="2"/>
    <x v="0"/>
    <x v="3856"/>
    <n v="9.5"/>
    <n v="182.36080000000001"/>
    <x v="12"/>
  </r>
  <r>
    <x v="1"/>
    <x v="386"/>
    <x v="5"/>
    <x v="5"/>
    <s v="OUT017"/>
    <x v="2"/>
    <x v="1"/>
    <x v="0"/>
    <x v="3857"/>
    <n v="8.51"/>
    <n v="195.24780000000001"/>
    <x v="12"/>
  </r>
  <r>
    <x v="1"/>
    <x v="70"/>
    <x v="7"/>
    <x v="4"/>
    <s v="OUT045"/>
    <x v="2"/>
    <x v="0"/>
    <x v="0"/>
    <x v="3858"/>
    <n v="9.8000000000000007"/>
    <n v="128.40199999999999"/>
    <x v="12"/>
  </r>
  <r>
    <x v="1"/>
    <x v="1314"/>
    <x v="0"/>
    <x v="6"/>
    <s v="OUT010"/>
    <x v="1"/>
    <x v="0"/>
    <x v="2"/>
    <x v="3859"/>
    <n v="19.7"/>
    <n v="54.593000000000004"/>
    <x v="12"/>
  </r>
  <r>
    <x v="1"/>
    <x v="364"/>
    <x v="5"/>
    <x v="1"/>
    <s v="OUT018"/>
    <x v="1"/>
    <x v="0"/>
    <x v="1"/>
    <x v="3860"/>
    <n v="20.2"/>
    <n v="94.146199999999993"/>
    <x v="12"/>
  </r>
  <r>
    <x v="0"/>
    <x v="1048"/>
    <x v="6"/>
    <x v="3"/>
    <s v="OUT013"/>
    <x v="1"/>
    <x v="2"/>
    <x v="0"/>
    <x v="3861"/>
    <n v="5.1749999999999998"/>
    <n v="105.4622"/>
    <x v="12"/>
  </r>
  <r>
    <x v="1"/>
    <x v="930"/>
    <x v="7"/>
    <x v="6"/>
    <s v="OUT010"/>
    <x v="1"/>
    <x v="0"/>
    <x v="2"/>
    <x v="3862"/>
    <n v="7.8250000000000002"/>
    <n v="63.282600000000002"/>
    <x v="12"/>
  </r>
  <r>
    <x v="1"/>
    <x v="713"/>
    <x v="8"/>
    <x v="8"/>
    <s v="OUT035"/>
    <x v="2"/>
    <x v="1"/>
    <x v="0"/>
    <x v="3863"/>
    <n v="6.55"/>
    <n v="100.6332"/>
    <x v="12"/>
  </r>
  <r>
    <x v="1"/>
    <x v="1406"/>
    <x v="12"/>
    <x v="3"/>
    <s v="OUT013"/>
    <x v="1"/>
    <x v="2"/>
    <x v="0"/>
    <x v="3864"/>
    <n v="7.8650000000000002"/>
    <n v="166.05260000000001"/>
    <x v="12"/>
  </r>
  <r>
    <x v="1"/>
    <x v="1411"/>
    <x v="4"/>
    <x v="8"/>
    <s v="OUT035"/>
    <x v="2"/>
    <x v="1"/>
    <x v="0"/>
    <x v="3865"/>
    <n v="9.8949999999999996"/>
    <n v="239.4564"/>
    <x v="12"/>
  </r>
  <r>
    <x v="1"/>
    <x v="942"/>
    <x v="1"/>
    <x v="7"/>
    <s v="OUT027"/>
    <x v="1"/>
    <x v="0"/>
    <x v="3"/>
    <x v="3866"/>
    <m/>
    <n v="41.548000000000002"/>
    <x v="12"/>
  </r>
  <r>
    <x v="1"/>
    <x v="1063"/>
    <x v="0"/>
    <x v="0"/>
    <s v="OUT049"/>
    <x v="0"/>
    <x v="0"/>
    <x v="0"/>
    <x v="3867"/>
    <n v="13.65"/>
    <n v="150.505"/>
    <x v="12"/>
  </r>
  <r>
    <x v="1"/>
    <x v="256"/>
    <x v="6"/>
    <x v="5"/>
    <s v="OUT017"/>
    <x v="2"/>
    <x v="0"/>
    <x v="0"/>
    <x v="3868"/>
    <n v="20.350000000000001"/>
    <n v="117.9466"/>
    <x v="12"/>
  </r>
  <r>
    <x v="1"/>
    <x v="189"/>
    <x v="1"/>
    <x v="6"/>
    <s v="OUT010"/>
    <x v="1"/>
    <x v="0"/>
    <x v="2"/>
    <x v="3869"/>
    <n v="11.395"/>
    <n v="150.17080000000001"/>
    <x v="12"/>
  </r>
  <r>
    <x v="0"/>
    <x v="1076"/>
    <x v="6"/>
    <x v="1"/>
    <s v="OUT018"/>
    <x v="1"/>
    <x v="0"/>
    <x v="1"/>
    <x v="3870"/>
    <n v="13"/>
    <n v="65.948400000000007"/>
    <x v="12"/>
  </r>
  <r>
    <x v="0"/>
    <x v="907"/>
    <x v="0"/>
    <x v="3"/>
    <s v="OUT013"/>
    <x v="1"/>
    <x v="2"/>
    <x v="0"/>
    <x v="3871"/>
    <n v="13.5"/>
    <n v="145.31020000000001"/>
    <x v="12"/>
  </r>
  <r>
    <x v="1"/>
    <x v="860"/>
    <x v="0"/>
    <x v="2"/>
    <s v="OUT046"/>
    <x v="0"/>
    <x v="1"/>
    <x v="0"/>
    <x v="3872"/>
    <n v="12.1"/>
    <n v="177.80019999999999"/>
    <x v="12"/>
  </r>
  <r>
    <x v="1"/>
    <x v="1157"/>
    <x v="1"/>
    <x v="8"/>
    <s v="OUT035"/>
    <x v="2"/>
    <x v="1"/>
    <x v="0"/>
    <x v="20"/>
    <n v="10"/>
    <n v="120.64400000000001"/>
    <x v="12"/>
  </r>
  <r>
    <x v="1"/>
    <x v="1235"/>
    <x v="6"/>
    <x v="0"/>
    <s v="OUT049"/>
    <x v="0"/>
    <x v="0"/>
    <x v="0"/>
    <x v="3873"/>
    <n v="20.2"/>
    <n v="255.7646"/>
    <x v="12"/>
  </r>
  <r>
    <x v="1"/>
    <x v="1356"/>
    <x v="13"/>
    <x v="0"/>
    <s v="OUT049"/>
    <x v="0"/>
    <x v="0"/>
    <x v="0"/>
    <x v="20"/>
    <n v="5.6349999999999998"/>
    <n v="148.70500000000001"/>
    <x v="12"/>
  </r>
  <r>
    <x v="1"/>
    <x v="237"/>
    <x v="13"/>
    <x v="0"/>
    <s v="OUT049"/>
    <x v="0"/>
    <x v="0"/>
    <x v="0"/>
    <x v="3874"/>
    <n v="20.350000000000001"/>
    <n v="233.66159999999999"/>
    <x v="12"/>
  </r>
  <r>
    <x v="1"/>
    <x v="1406"/>
    <x v="12"/>
    <x v="0"/>
    <s v="OUT049"/>
    <x v="0"/>
    <x v="0"/>
    <x v="0"/>
    <x v="3875"/>
    <n v="7.8650000000000002"/>
    <n v="165.3526"/>
    <x v="12"/>
  </r>
  <r>
    <x v="1"/>
    <x v="1212"/>
    <x v="3"/>
    <x v="0"/>
    <s v="OUT049"/>
    <x v="0"/>
    <x v="0"/>
    <x v="0"/>
    <x v="3876"/>
    <n v="16.25"/>
    <n v="93.180400000000006"/>
    <x v="12"/>
  </r>
  <r>
    <x v="1"/>
    <x v="1167"/>
    <x v="11"/>
    <x v="0"/>
    <s v="OUT049"/>
    <x v="0"/>
    <x v="0"/>
    <x v="0"/>
    <x v="3877"/>
    <n v="20.350000000000001"/>
    <n v="262.15940000000001"/>
    <x v="12"/>
  </r>
  <r>
    <x v="1"/>
    <x v="805"/>
    <x v="11"/>
    <x v="0"/>
    <s v="OUT049"/>
    <x v="0"/>
    <x v="0"/>
    <x v="0"/>
    <x v="3878"/>
    <n v="20.7"/>
    <n v="77.667000000000002"/>
    <x v="12"/>
  </r>
  <r>
    <x v="1"/>
    <x v="910"/>
    <x v="0"/>
    <x v="0"/>
    <s v="OUT049"/>
    <x v="0"/>
    <x v="0"/>
    <x v="0"/>
    <x v="3879"/>
    <n v="6.2149999999999999"/>
    <n v="37.4848"/>
    <x v="12"/>
  </r>
  <r>
    <x v="1"/>
    <x v="641"/>
    <x v="0"/>
    <x v="0"/>
    <s v="OUT049"/>
    <x v="0"/>
    <x v="0"/>
    <x v="0"/>
    <x v="3880"/>
    <n v="9.6"/>
    <n v="142.91540000000001"/>
    <x v="12"/>
  </r>
  <r>
    <x v="1"/>
    <x v="1136"/>
    <x v="0"/>
    <x v="0"/>
    <s v="OUT049"/>
    <x v="0"/>
    <x v="0"/>
    <x v="0"/>
    <x v="3881"/>
    <n v="12.1"/>
    <n v="104.52800000000001"/>
    <x v="12"/>
  </r>
  <r>
    <x v="1"/>
    <x v="410"/>
    <x v="1"/>
    <x v="0"/>
    <s v="OUT049"/>
    <x v="0"/>
    <x v="0"/>
    <x v="0"/>
    <x v="3882"/>
    <n v="14.35"/>
    <n v="109.5228"/>
    <x v="12"/>
  </r>
  <r>
    <x v="1"/>
    <x v="339"/>
    <x v="6"/>
    <x v="0"/>
    <s v="OUT049"/>
    <x v="0"/>
    <x v="0"/>
    <x v="0"/>
    <x v="3883"/>
    <n v="10"/>
    <n v="113.7544"/>
    <x v="12"/>
  </r>
  <r>
    <x v="1"/>
    <x v="694"/>
    <x v="4"/>
    <x v="0"/>
    <s v="OUT049"/>
    <x v="0"/>
    <x v="0"/>
    <x v="0"/>
    <x v="3884"/>
    <n v="14.6"/>
    <n v="48.769199999999998"/>
    <x v="12"/>
  </r>
  <r>
    <x v="0"/>
    <x v="1443"/>
    <x v="13"/>
    <x v="0"/>
    <s v="OUT049"/>
    <x v="0"/>
    <x v="0"/>
    <x v="0"/>
    <x v="3885"/>
    <n v="11.15"/>
    <n v="105.8648"/>
    <x v="12"/>
  </r>
  <r>
    <x v="0"/>
    <x v="706"/>
    <x v="13"/>
    <x v="0"/>
    <s v="OUT049"/>
    <x v="0"/>
    <x v="0"/>
    <x v="0"/>
    <x v="3886"/>
    <n v="15.5"/>
    <n v="83.293400000000005"/>
    <x v="12"/>
  </r>
  <r>
    <x v="0"/>
    <x v="721"/>
    <x v="6"/>
    <x v="0"/>
    <s v="OUT049"/>
    <x v="0"/>
    <x v="0"/>
    <x v="0"/>
    <x v="3887"/>
    <n v="17.600000000000001"/>
    <n v="120.87820000000001"/>
    <x v="12"/>
  </r>
  <r>
    <x v="1"/>
    <x v="30"/>
    <x v="5"/>
    <x v="0"/>
    <s v="OUT049"/>
    <x v="0"/>
    <x v="0"/>
    <x v="0"/>
    <x v="3888"/>
    <n v="5.82"/>
    <n v="169.179"/>
    <x v="12"/>
  </r>
  <r>
    <x v="0"/>
    <x v="408"/>
    <x v="7"/>
    <x v="0"/>
    <s v="OUT049"/>
    <x v="0"/>
    <x v="0"/>
    <x v="0"/>
    <x v="3889"/>
    <n v="9.3000000000000007"/>
    <n v="156.63140000000001"/>
    <x v="12"/>
  </r>
  <r>
    <x v="1"/>
    <x v="556"/>
    <x v="6"/>
    <x v="7"/>
    <s v="OUT019"/>
    <x v="0"/>
    <x v="1"/>
    <x v="2"/>
    <x v="3890"/>
    <m/>
    <n v="124.10720000000001"/>
    <x v="12"/>
  </r>
  <r>
    <x v="1"/>
    <x v="1492"/>
    <x v="6"/>
    <x v="7"/>
    <s v="OUT019"/>
    <x v="0"/>
    <x v="1"/>
    <x v="2"/>
    <x v="3891"/>
    <m/>
    <n v="196.011"/>
    <x v="12"/>
  </r>
  <r>
    <x v="1"/>
    <x v="595"/>
    <x v="4"/>
    <x v="7"/>
    <s v="OUT019"/>
    <x v="0"/>
    <x v="1"/>
    <x v="2"/>
    <x v="3892"/>
    <m/>
    <n v="154.3972"/>
    <x v="12"/>
  </r>
  <r>
    <x v="1"/>
    <x v="149"/>
    <x v="13"/>
    <x v="7"/>
    <s v="OUT019"/>
    <x v="0"/>
    <x v="1"/>
    <x v="2"/>
    <x v="3893"/>
    <m/>
    <n v="123.83880000000001"/>
    <x v="12"/>
  </r>
  <r>
    <x v="1"/>
    <x v="1012"/>
    <x v="13"/>
    <x v="7"/>
    <s v="OUT019"/>
    <x v="0"/>
    <x v="1"/>
    <x v="2"/>
    <x v="20"/>
    <m/>
    <n v="81.861800000000002"/>
    <x v="12"/>
  </r>
  <r>
    <x v="1"/>
    <x v="717"/>
    <x v="3"/>
    <x v="7"/>
    <s v="OUT019"/>
    <x v="0"/>
    <x v="1"/>
    <x v="2"/>
    <x v="3894"/>
    <m/>
    <n v="191.9188"/>
    <x v="12"/>
  </r>
  <r>
    <x v="1"/>
    <x v="1096"/>
    <x v="0"/>
    <x v="7"/>
    <s v="OUT019"/>
    <x v="0"/>
    <x v="1"/>
    <x v="2"/>
    <x v="3895"/>
    <m/>
    <n v="222.0772"/>
    <x v="12"/>
  </r>
  <r>
    <x v="1"/>
    <x v="745"/>
    <x v="9"/>
    <x v="7"/>
    <s v="OUT019"/>
    <x v="0"/>
    <x v="1"/>
    <x v="2"/>
    <x v="3896"/>
    <m/>
    <n v="115.9834"/>
    <x v="12"/>
  </r>
  <r>
    <x v="1"/>
    <x v="1357"/>
    <x v="1"/>
    <x v="7"/>
    <s v="OUT019"/>
    <x v="0"/>
    <x v="1"/>
    <x v="2"/>
    <x v="3897"/>
    <m/>
    <n v="48.203400000000002"/>
    <x v="12"/>
  </r>
  <r>
    <x v="1"/>
    <x v="399"/>
    <x v="5"/>
    <x v="7"/>
    <s v="OUT019"/>
    <x v="0"/>
    <x v="1"/>
    <x v="2"/>
    <x v="3898"/>
    <m/>
    <n v="262.291"/>
    <x v="12"/>
  </r>
  <r>
    <x v="1"/>
    <x v="582"/>
    <x v="10"/>
    <x v="7"/>
    <s v="OUT019"/>
    <x v="0"/>
    <x v="1"/>
    <x v="2"/>
    <x v="3899"/>
    <m/>
    <n v="121.373"/>
    <x v="12"/>
  </r>
  <r>
    <x v="0"/>
    <x v="371"/>
    <x v="13"/>
    <x v="7"/>
    <s v="OUT019"/>
    <x v="0"/>
    <x v="1"/>
    <x v="2"/>
    <x v="20"/>
    <m/>
    <n v="121.3098"/>
    <x v="12"/>
  </r>
  <r>
    <x v="0"/>
    <x v="217"/>
    <x v="13"/>
    <x v="7"/>
    <s v="OUT019"/>
    <x v="0"/>
    <x v="1"/>
    <x v="2"/>
    <x v="3900"/>
    <m/>
    <n v="198.011"/>
    <x v="12"/>
  </r>
  <r>
    <x v="0"/>
    <x v="421"/>
    <x v="0"/>
    <x v="7"/>
    <s v="OUT019"/>
    <x v="0"/>
    <x v="1"/>
    <x v="2"/>
    <x v="3901"/>
    <m/>
    <n v="107.1964"/>
    <x v="12"/>
  </r>
  <r>
    <x v="1"/>
    <x v="631"/>
    <x v="5"/>
    <x v="2"/>
    <s v="OUT046"/>
    <x v="0"/>
    <x v="1"/>
    <x v="0"/>
    <x v="3902"/>
    <n v="6.6749999999999998"/>
    <n v="33.3874"/>
    <x v="12"/>
  </r>
  <r>
    <x v="1"/>
    <x v="1353"/>
    <x v="13"/>
    <x v="2"/>
    <s v="OUT046"/>
    <x v="0"/>
    <x v="1"/>
    <x v="0"/>
    <x v="3903"/>
    <n v="7.75"/>
    <n v="92.543599999999998"/>
    <x v="12"/>
  </r>
  <r>
    <x v="1"/>
    <x v="639"/>
    <x v="13"/>
    <x v="2"/>
    <s v="OUT046"/>
    <x v="0"/>
    <x v="1"/>
    <x v="0"/>
    <x v="3904"/>
    <n v="15.75"/>
    <n v="194.4452"/>
    <x v="12"/>
  </r>
  <r>
    <x v="1"/>
    <x v="1493"/>
    <x v="3"/>
    <x v="2"/>
    <s v="OUT046"/>
    <x v="0"/>
    <x v="1"/>
    <x v="0"/>
    <x v="3905"/>
    <n v="6.52"/>
    <n v="164.2842"/>
    <x v="12"/>
  </r>
  <r>
    <x v="1"/>
    <x v="467"/>
    <x v="11"/>
    <x v="2"/>
    <s v="OUT046"/>
    <x v="0"/>
    <x v="1"/>
    <x v="0"/>
    <x v="3906"/>
    <n v="10.6"/>
    <n v="232.86420000000001"/>
    <x v="12"/>
  </r>
  <r>
    <x v="1"/>
    <x v="273"/>
    <x v="2"/>
    <x v="2"/>
    <s v="OUT046"/>
    <x v="0"/>
    <x v="1"/>
    <x v="0"/>
    <x v="3907"/>
    <n v="10.895"/>
    <n v="106.428"/>
    <x v="12"/>
  </r>
  <r>
    <x v="1"/>
    <x v="300"/>
    <x v="0"/>
    <x v="2"/>
    <s v="OUT046"/>
    <x v="0"/>
    <x v="1"/>
    <x v="0"/>
    <x v="3908"/>
    <n v="20.85"/>
    <n v="105.53060000000001"/>
    <x v="12"/>
  </r>
  <r>
    <x v="1"/>
    <x v="670"/>
    <x v="1"/>
    <x v="2"/>
    <s v="OUT046"/>
    <x v="0"/>
    <x v="1"/>
    <x v="0"/>
    <x v="3909"/>
    <n v="15"/>
    <n v="125.2362"/>
    <x v="12"/>
  </r>
  <r>
    <x v="1"/>
    <x v="842"/>
    <x v="5"/>
    <x v="2"/>
    <s v="OUT046"/>
    <x v="0"/>
    <x v="1"/>
    <x v="0"/>
    <x v="3910"/>
    <n v="6.2350000000000003"/>
    <n v="257.99619999999999"/>
    <x v="12"/>
  </r>
  <r>
    <x v="1"/>
    <x v="192"/>
    <x v="5"/>
    <x v="2"/>
    <s v="OUT046"/>
    <x v="0"/>
    <x v="1"/>
    <x v="0"/>
    <x v="3911"/>
    <n v="14.6"/>
    <n v="179.69759999999999"/>
    <x v="12"/>
  </r>
  <r>
    <x v="1"/>
    <x v="924"/>
    <x v="7"/>
    <x v="2"/>
    <s v="OUT046"/>
    <x v="0"/>
    <x v="1"/>
    <x v="0"/>
    <x v="3912"/>
    <n v="12.5"/>
    <n v="220.07980000000001"/>
    <x v="12"/>
  </r>
  <r>
    <x v="1"/>
    <x v="21"/>
    <x v="10"/>
    <x v="2"/>
    <s v="OUT046"/>
    <x v="0"/>
    <x v="1"/>
    <x v="0"/>
    <x v="3913"/>
    <n v="10.895"/>
    <n v="50.666600000000003"/>
    <x v="12"/>
  </r>
  <r>
    <x v="1"/>
    <x v="1474"/>
    <x v="6"/>
    <x v="2"/>
    <s v="OUT046"/>
    <x v="0"/>
    <x v="1"/>
    <x v="0"/>
    <x v="3914"/>
    <n v="7.3150000000000004"/>
    <n v="154.434"/>
    <x v="12"/>
  </r>
  <r>
    <x v="1"/>
    <x v="976"/>
    <x v="6"/>
    <x v="2"/>
    <s v="OUT046"/>
    <x v="0"/>
    <x v="1"/>
    <x v="0"/>
    <x v="3915"/>
    <n v="12.85"/>
    <n v="155.56299999999999"/>
    <x v="12"/>
  </r>
  <r>
    <x v="1"/>
    <x v="574"/>
    <x v="6"/>
    <x v="2"/>
    <s v="OUT046"/>
    <x v="0"/>
    <x v="1"/>
    <x v="0"/>
    <x v="3916"/>
    <n v="19"/>
    <n v="107.0622"/>
    <x v="12"/>
  </r>
  <r>
    <x v="1"/>
    <x v="400"/>
    <x v="4"/>
    <x v="2"/>
    <s v="OUT046"/>
    <x v="0"/>
    <x v="1"/>
    <x v="0"/>
    <x v="3917"/>
    <n v="4.59"/>
    <n v="114.586"/>
    <x v="12"/>
  </r>
  <r>
    <x v="0"/>
    <x v="1376"/>
    <x v="13"/>
    <x v="2"/>
    <s v="OUT046"/>
    <x v="0"/>
    <x v="1"/>
    <x v="0"/>
    <x v="3918"/>
    <n v="18.2"/>
    <n v="241.81960000000001"/>
    <x v="12"/>
  </r>
  <r>
    <x v="0"/>
    <x v="918"/>
    <x v="11"/>
    <x v="2"/>
    <s v="OUT046"/>
    <x v="0"/>
    <x v="1"/>
    <x v="0"/>
    <x v="3919"/>
    <n v="20.7"/>
    <n v="213.98759999999999"/>
    <x v="12"/>
  </r>
  <r>
    <x v="0"/>
    <x v="315"/>
    <x v="0"/>
    <x v="2"/>
    <s v="OUT046"/>
    <x v="0"/>
    <x v="1"/>
    <x v="0"/>
    <x v="3920"/>
    <n v="20.100000000000001"/>
    <n v="226.30359999999999"/>
    <x v="12"/>
  </r>
  <r>
    <x v="0"/>
    <x v="718"/>
    <x v="7"/>
    <x v="2"/>
    <s v="OUT046"/>
    <x v="0"/>
    <x v="1"/>
    <x v="0"/>
    <x v="3921"/>
    <n v="11.8"/>
    <n v="149.9366"/>
    <x v="12"/>
  </r>
  <r>
    <x v="0"/>
    <x v="1494"/>
    <x v="6"/>
    <x v="2"/>
    <s v="OUT046"/>
    <x v="0"/>
    <x v="1"/>
    <x v="0"/>
    <x v="3922"/>
    <n v="8.6549999999999994"/>
    <n v="119.6756"/>
    <x v="12"/>
  </r>
  <r>
    <x v="0"/>
    <x v="481"/>
    <x v="6"/>
    <x v="2"/>
    <s v="OUT046"/>
    <x v="0"/>
    <x v="1"/>
    <x v="0"/>
    <x v="3923"/>
    <n v="19.350000000000001"/>
    <n v="110.5544"/>
    <x v="12"/>
  </r>
  <r>
    <x v="0"/>
    <x v="1445"/>
    <x v="2"/>
    <x v="2"/>
    <s v="OUT046"/>
    <x v="0"/>
    <x v="1"/>
    <x v="0"/>
    <x v="3924"/>
    <n v="18.7"/>
    <n v="230.20099999999999"/>
    <x v="12"/>
  </r>
  <r>
    <x v="1"/>
    <x v="229"/>
    <x v="1"/>
    <x v="4"/>
    <s v="OUT045"/>
    <x v="2"/>
    <x v="0"/>
    <x v="0"/>
    <x v="3925"/>
    <n v="16.75"/>
    <n v="37.653199999999998"/>
    <x v="12"/>
  </r>
  <r>
    <x v="1"/>
    <x v="1177"/>
    <x v="5"/>
    <x v="4"/>
    <s v="OUT045"/>
    <x v="2"/>
    <x v="0"/>
    <x v="0"/>
    <x v="3926"/>
    <n v="7.4749999999999996"/>
    <n v="214.51920000000001"/>
    <x v="12"/>
  </r>
  <r>
    <x v="1"/>
    <x v="49"/>
    <x v="13"/>
    <x v="5"/>
    <s v="OUT017"/>
    <x v="2"/>
    <x v="0"/>
    <x v="0"/>
    <x v="3927"/>
    <n v="7.9749999999999996"/>
    <n v="83.125"/>
    <x v="12"/>
  </r>
  <r>
    <x v="1"/>
    <x v="1450"/>
    <x v="5"/>
    <x v="5"/>
    <s v="OUT017"/>
    <x v="2"/>
    <x v="0"/>
    <x v="0"/>
    <x v="3928"/>
    <n v="12.1"/>
    <n v="165.8526"/>
    <x v="12"/>
  </r>
  <r>
    <x v="1"/>
    <x v="1325"/>
    <x v="8"/>
    <x v="4"/>
    <s v="OUT045"/>
    <x v="2"/>
    <x v="0"/>
    <x v="0"/>
    <x v="3929"/>
    <n v="10.6"/>
    <n v="43.845399999999998"/>
    <x v="12"/>
  </r>
  <r>
    <x v="1"/>
    <x v="741"/>
    <x v="8"/>
    <x v="4"/>
    <s v="OUT045"/>
    <x v="2"/>
    <x v="0"/>
    <x v="0"/>
    <x v="3930"/>
    <n v="13.65"/>
    <n v="231.96680000000001"/>
    <x v="12"/>
  </r>
  <r>
    <x v="1"/>
    <x v="456"/>
    <x v="11"/>
    <x v="4"/>
    <s v="OUT045"/>
    <x v="2"/>
    <x v="0"/>
    <x v="0"/>
    <x v="3931"/>
    <n v="6.38"/>
    <n v="178.03440000000001"/>
    <x v="12"/>
  </r>
  <r>
    <x v="1"/>
    <x v="823"/>
    <x v="11"/>
    <x v="4"/>
    <s v="OUT045"/>
    <x v="2"/>
    <x v="0"/>
    <x v="0"/>
    <x v="3932"/>
    <n v="13.35"/>
    <n v="228.83519999999999"/>
    <x v="12"/>
  </r>
  <r>
    <x v="1"/>
    <x v="864"/>
    <x v="1"/>
    <x v="4"/>
    <s v="OUT045"/>
    <x v="2"/>
    <x v="1"/>
    <x v="0"/>
    <x v="3933"/>
    <n v="5.4850000000000003"/>
    <n v="163.7842"/>
    <x v="12"/>
  </r>
  <r>
    <x v="1"/>
    <x v="670"/>
    <x v="1"/>
    <x v="4"/>
    <s v="OUT045"/>
    <x v="2"/>
    <x v="1"/>
    <x v="0"/>
    <x v="3934"/>
    <n v="15"/>
    <n v="127.7362"/>
    <x v="12"/>
  </r>
  <r>
    <x v="1"/>
    <x v="526"/>
    <x v="5"/>
    <x v="4"/>
    <s v="OUT045"/>
    <x v="2"/>
    <x v="1"/>
    <x v="0"/>
    <x v="3935"/>
    <n v="12.35"/>
    <n v="119.8124"/>
    <x v="12"/>
  </r>
  <r>
    <x v="1"/>
    <x v="1334"/>
    <x v="5"/>
    <x v="4"/>
    <s v="OUT045"/>
    <x v="2"/>
    <x v="1"/>
    <x v="0"/>
    <x v="3936"/>
    <n v="13.15"/>
    <n v="158.7604"/>
    <x v="12"/>
  </r>
  <r>
    <x v="1"/>
    <x v="1249"/>
    <x v="5"/>
    <x v="4"/>
    <s v="OUT045"/>
    <x v="2"/>
    <x v="1"/>
    <x v="0"/>
    <x v="3937"/>
    <n v="21.25"/>
    <n v="145.11019999999999"/>
    <x v="12"/>
  </r>
  <r>
    <x v="1"/>
    <x v="733"/>
    <x v="10"/>
    <x v="4"/>
    <s v="OUT045"/>
    <x v="2"/>
    <x v="1"/>
    <x v="0"/>
    <x v="3938"/>
    <n v="15.35"/>
    <n v="143.447"/>
    <x v="12"/>
  </r>
  <r>
    <x v="1"/>
    <x v="430"/>
    <x v="6"/>
    <x v="4"/>
    <s v="OUT045"/>
    <x v="2"/>
    <x v="1"/>
    <x v="0"/>
    <x v="3939"/>
    <n v="9.6950000000000003"/>
    <n v="159.69200000000001"/>
    <x v="12"/>
  </r>
  <r>
    <x v="1"/>
    <x v="1291"/>
    <x v="6"/>
    <x v="4"/>
    <s v="OUT045"/>
    <x v="2"/>
    <x v="1"/>
    <x v="0"/>
    <x v="3940"/>
    <n v="11.5"/>
    <n v="120.3124"/>
    <x v="12"/>
  </r>
  <r>
    <x v="1"/>
    <x v="1038"/>
    <x v="6"/>
    <x v="4"/>
    <s v="OUT045"/>
    <x v="2"/>
    <x v="1"/>
    <x v="0"/>
    <x v="3941"/>
    <n v="13.35"/>
    <n v="236.35640000000001"/>
    <x v="12"/>
  </r>
  <r>
    <x v="1"/>
    <x v="953"/>
    <x v="6"/>
    <x v="4"/>
    <s v="OUT045"/>
    <x v="2"/>
    <x v="1"/>
    <x v="0"/>
    <x v="3942"/>
    <n v="18.25"/>
    <n v="214.02180000000001"/>
    <x v="12"/>
  </r>
  <r>
    <x v="1"/>
    <x v="149"/>
    <x v="13"/>
    <x v="5"/>
    <s v="OUT017"/>
    <x v="2"/>
    <x v="1"/>
    <x v="0"/>
    <x v="3943"/>
    <n v="12"/>
    <n v="124.1388"/>
    <x v="12"/>
  </r>
  <r>
    <x v="1"/>
    <x v="236"/>
    <x v="13"/>
    <x v="5"/>
    <s v="OUT017"/>
    <x v="2"/>
    <x v="1"/>
    <x v="0"/>
    <x v="3944"/>
    <n v="18.850000000000001"/>
    <n v="133.32839999999999"/>
    <x v="12"/>
  </r>
  <r>
    <x v="1"/>
    <x v="319"/>
    <x v="12"/>
    <x v="5"/>
    <s v="OUT017"/>
    <x v="2"/>
    <x v="1"/>
    <x v="0"/>
    <x v="3945"/>
    <n v="6.4249999999999998"/>
    <n v="133.0626"/>
    <x v="12"/>
  </r>
  <r>
    <x v="1"/>
    <x v="153"/>
    <x v="3"/>
    <x v="5"/>
    <s v="OUT017"/>
    <x v="2"/>
    <x v="1"/>
    <x v="0"/>
    <x v="3946"/>
    <n v="19.2"/>
    <n v="90.948800000000006"/>
    <x v="12"/>
  </r>
  <r>
    <x v="1"/>
    <x v="488"/>
    <x v="3"/>
    <x v="5"/>
    <s v="OUT017"/>
    <x v="2"/>
    <x v="1"/>
    <x v="0"/>
    <x v="3947"/>
    <n v="19.5"/>
    <n v="180.2002"/>
    <x v="12"/>
  </r>
  <r>
    <x v="1"/>
    <x v="738"/>
    <x v="11"/>
    <x v="5"/>
    <s v="OUT017"/>
    <x v="2"/>
    <x v="1"/>
    <x v="0"/>
    <x v="3948"/>
    <n v="16"/>
    <n v="142.41540000000001"/>
    <x v="12"/>
  </r>
  <r>
    <x v="1"/>
    <x v="120"/>
    <x v="0"/>
    <x v="5"/>
    <s v="OUT017"/>
    <x v="2"/>
    <x v="1"/>
    <x v="0"/>
    <x v="3949"/>
    <n v="16.100000000000001"/>
    <n v="255.73560000000001"/>
    <x v="12"/>
  </r>
  <r>
    <x v="1"/>
    <x v="299"/>
    <x v="0"/>
    <x v="5"/>
    <s v="OUT017"/>
    <x v="2"/>
    <x v="1"/>
    <x v="0"/>
    <x v="3950"/>
    <n v="16.7"/>
    <n v="107.99120000000001"/>
    <x v="12"/>
  </r>
  <r>
    <x v="1"/>
    <x v="990"/>
    <x v="1"/>
    <x v="5"/>
    <s v="OUT017"/>
    <x v="2"/>
    <x v="1"/>
    <x v="0"/>
    <x v="3951"/>
    <n v="12.5"/>
    <n v="100.1384"/>
    <x v="12"/>
  </r>
  <r>
    <x v="1"/>
    <x v="1334"/>
    <x v="5"/>
    <x v="5"/>
    <s v="OUT017"/>
    <x v="2"/>
    <x v="1"/>
    <x v="0"/>
    <x v="3952"/>
    <n v="13.15"/>
    <n v="158.16040000000001"/>
    <x v="12"/>
  </r>
  <r>
    <x v="1"/>
    <x v="168"/>
    <x v="5"/>
    <x v="5"/>
    <s v="OUT017"/>
    <x v="2"/>
    <x v="2"/>
    <x v="0"/>
    <x v="3953"/>
    <n v="19.100000000000001"/>
    <n v="172.44220000000001"/>
    <x v="12"/>
  </r>
  <r>
    <x v="1"/>
    <x v="335"/>
    <x v="7"/>
    <x v="5"/>
    <s v="OUT017"/>
    <x v="2"/>
    <x v="2"/>
    <x v="0"/>
    <x v="3954"/>
    <n v="18.5"/>
    <n v="87.717200000000005"/>
    <x v="12"/>
  </r>
  <r>
    <x v="1"/>
    <x v="912"/>
    <x v="10"/>
    <x v="5"/>
    <s v="OUT017"/>
    <x v="2"/>
    <x v="2"/>
    <x v="0"/>
    <x v="3955"/>
    <n v="14.6"/>
    <n v="239.25380000000001"/>
    <x v="12"/>
  </r>
  <r>
    <x v="1"/>
    <x v="91"/>
    <x v="10"/>
    <x v="5"/>
    <s v="OUT017"/>
    <x v="2"/>
    <x v="2"/>
    <x v="0"/>
    <x v="3956"/>
    <n v="16.350000000000001"/>
    <n v="104.52800000000001"/>
    <x v="12"/>
  </r>
  <r>
    <x v="1"/>
    <x v="1306"/>
    <x v="6"/>
    <x v="5"/>
    <s v="OUT017"/>
    <x v="2"/>
    <x v="2"/>
    <x v="0"/>
    <x v="3957"/>
    <n v="11.35"/>
    <n v="51.900799999999997"/>
    <x v="12"/>
  </r>
  <r>
    <x v="1"/>
    <x v="1291"/>
    <x v="6"/>
    <x v="5"/>
    <s v="OUT017"/>
    <x v="2"/>
    <x v="2"/>
    <x v="0"/>
    <x v="3958"/>
    <n v="11.5"/>
    <n v="118.91240000000001"/>
    <x v="12"/>
  </r>
  <r>
    <x v="1"/>
    <x v="556"/>
    <x v="6"/>
    <x v="5"/>
    <s v="OUT017"/>
    <x v="2"/>
    <x v="2"/>
    <x v="0"/>
    <x v="3959"/>
    <n v="20.350000000000001"/>
    <n v="123.2072"/>
    <x v="12"/>
  </r>
  <r>
    <x v="1"/>
    <x v="925"/>
    <x v="15"/>
    <x v="5"/>
    <s v="OUT017"/>
    <x v="2"/>
    <x v="2"/>
    <x v="0"/>
    <x v="3960"/>
    <n v="11.5"/>
    <n v="171.80799999999999"/>
    <x v="12"/>
  </r>
  <r>
    <x v="1"/>
    <x v="1378"/>
    <x v="15"/>
    <x v="5"/>
    <s v="OUT017"/>
    <x v="2"/>
    <x v="2"/>
    <x v="0"/>
    <x v="3961"/>
    <n v="12.15"/>
    <n v="36.653199999999998"/>
    <x v="12"/>
  </r>
  <r>
    <x v="0"/>
    <x v="1219"/>
    <x v="13"/>
    <x v="4"/>
    <s v="OUT045"/>
    <x v="2"/>
    <x v="2"/>
    <x v="0"/>
    <x v="3962"/>
    <n v="8.3800000000000008"/>
    <n v="108.157"/>
    <x v="12"/>
  </r>
  <r>
    <x v="0"/>
    <x v="134"/>
    <x v="13"/>
    <x v="4"/>
    <s v="OUT045"/>
    <x v="2"/>
    <x v="2"/>
    <x v="0"/>
    <x v="3963"/>
    <n v="9.3949999999999996"/>
    <n v="88.385599999999997"/>
    <x v="12"/>
  </r>
  <r>
    <x v="0"/>
    <x v="546"/>
    <x v="13"/>
    <x v="4"/>
    <s v="OUT045"/>
    <x v="2"/>
    <x v="2"/>
    <x v="0"/>
    <x v="3964"/>
    <n v="9.6950000000000003"/>
    <n v="226.54040000000001"/>
    <x v="12"/>
  </r>
  <r>
    <x v="0"/>
    <x v="1495"/>
    <x v="13"/>
    <x v="4"/>
    <s v="OUT045"/>
    <x v="2"/>
    <x v="2"/>
    <x v="0"/>
    <x v="20"/>
    <n v="19.7"/>
    <n v="197.911"/>
    <x v="12"/>
  </r>
  <r>
    <x v="0"/>
    <x v="887"/>
    <x v="8"/>
    <x v="4"/>
    <s v="OUT045"/>
    <x v="2"/>
    <x v="2"/>
    <x v="0"/>
    <x v="3965"/>
    <n v="14.8"/>
    <n v="110.657"/>
    <x v="12"/>
  </r>
  <r>
    <x v="0"/>
    <x v="373"/>
    <x v="12"/>
    <x v="4"/>
    <s v="OUT045"/>
    <x v="2"/>
    <x v="2"/>
    <x v="0"/>
    <x v="3966"/>
    <n v="11.6"/>
    <n v="168.2474"/>
    <x v="12"/>
  </r>
  <r>
    <x v="0"/>
    <x v="347"/>
    <x v="3"/>
    <x v="4"/>
    <s v="OUT045"/>
    <x v="2"/>
    <x v="2"/>
    <x v="0"/>
    <x v="3967"/>
    <n v="15"/>
    <n v="185.92660000000001"/>
    <x v="12"/>
  </r>
  <r>
    <x v="0"/>
    <x v="231"/>
    <x v="0"/>
    <x v="4"/>
    <s v="OUT045"/>
    <x v="2"/>
    <x v="2"/>
    <x v="0"/>
    <x v="3968"/>
    <n v="12.15"/>
    <n v="190.38720000000001"/>
    <x v="12"/>
  </r>
  <r>
    <x v="0"/>
    <x v="1421"/>
    <x v="7"/>
    <x v="4"/>
    <s v="OUT045"/>
    <x v="2"/>
    <x v="2"/>
    <x v="0"/>
    <x v="3969"/>
    <n v="19.7"/>
    <n v="102.599"/>
    <x v="12"/>
  </r>
  <r>
    <x v="0"/>
    <x v="565"/>
    <x v="6"/>
    <x v="4"/>
    <s v="OUT045"/>
    <x v="2"/>
    <x v="2"/>
    <x v="0"/>
    <x v="3970"/>
    <n v="6.67"/>
    <n v="131.46260000000001"/>
    <x v="12"/>
  </r>
  <r>
    <x v="0"/>
    <x v="1494"/>
    <x v="6"/>
    <x v="4"/>
    <s v="OUT045"/>
    <x v="2"/>
    <x v="2"/>
    <x v="0"/>
    <x v="3971"/>
    <n v="8.6549999999999994"/>
    <n v="119.37560000000001"/>
    <x v="12"/>
  </r>
  <r>
    <x v="0"/>
    <x v="711"/>
    <x v="6"/>
    <x v="4"/>
    <s v="OUT045"/>
    <x v="2"/>
    <x v="2"/>
    <x v="0"/>
    <x v="2093"/>
    <n v="9.3000000000000007"/>
    <n v="196.50839999999999"/>
    <x v="12"/>
  </r>
  <r>
    <x v="0"/>
    <x v="1375"/>
    <x v="13"/>
    <x v="5"/>
    <s v="OUT017"/>
    <x v="2"/>
    <x v="2"/>
    <x v="0"/>
    <x v="3972"/>
    <n v="10.5"/>
    <n v="144.81280000000001"/>
    <x v="12"/>
  </r>
  <r>
    <x v="0"/>
    <x v="204"/>
    <x v="11"/>
    <x v="5"/>
    <s v="OUT017"/>
    <x v="2"/>
    <x v="2"/>
    <x v="0"/>
    <x v="3973"/>
    <n v="11.35"/>
    <n v="89.485600000000005"/>
    <x v="12"/>
  </r>
  <r>
    <x v="0"/>
    <x v="454"/>
    <x v="2"/>
    <x v="5"/>
    <s v="OUT017"/>
    <x v="2"/>
    <x v="2"/>
    <x v="0"/>
    <x v="3974"/>
    <n v="9.42"/>
    <n v="61.519399999999997"/>
    <x v="12"/>
  </r>
  <r>
    <x v="0"/>
    <x v="1244"/>
    <x v="2"/>
    <x v="5"/>
    <s v="OUT017"/>
    <x v="2"/>
    <x v="2"/>
    <x v="0"/>
    <x v="3975"/>
    <n v="11.5"/>
    <n v="194.982"/>
    <x v="12"/>
  </r>
  <r>
    <x v="0"/>
    <x v="725"/>
    <x v="0"/>
    <x v="5"/>
    <s v="OUT017"/>
    <x v="2"/>
    <x v="2"/>
    <x v="0"/>
    <x v="3976"/>
    <n v="6.11"/>
    <n v="129.6968"/>
    <x v="12"/>
  </r>
  <r>
    <x v="0"/>
    <x v="266"/>
    <x v="0"/>
    <x v="5"/>
    <s v="OUT017"/>
    <x v="2"/>
    <x v="0"/>
    <x v="0"/>
    <x v="20"/>
    <n v="20.2"/>
    <n v="129.06780000000001"/>
    <x v="12"/>
  </r>
  <r>
    <x v="0"/>
    <x v="1390"/>
    <x v="7"/>
    <x v="5"/>
    <s v="OUT017"/>
    <x v="2"/>
    <x v="0"/>
    <x v="0"/>
    <x v="3977"/>
    <n v="7.97"/>
    <n v="90.451400000000007"/>
    <x v="12"/>
  </r>
  <r>
    <x v="0"/>
    <x v="665"/>
    <x v="6"/>
    <x v="5"/>
    <s v="OUT017"/>
    <x v="2"/>
    <x v="0"/>
    <x v="0"/>
    <x v="3978"/>
    <n v="10.65"/>
    <n v="229.36680000000001"/>
    <x v="12"/>
  </r>
  <r>
    <x v="1"/>
    <x v="545"/>
    <x v="6"/>
    <x v="8"/>
    <s v="OUT035"/>
    <x v="2"/>
    <x v="1"/>
    <x v="0"/>
    <x v="3979"/>
    <n v="20.75"/>
    <n v="107.1622"/>
    <x v="12"/>
  </r>
  <r>
    <x v="1"/>
    <x v="937"/>
    <x v="13"/>
    <x v="8"/>
    <s v="OUT035"/>
    <x v="2"/>
    <x v="1"/>
    <x v="0"/>
    <x v="3980"/>
    <n v="6.15"/>
    <n v="97.838399999999993"/>
    <x v="12"/>
  </r>
  <r>
    <x v="1"/>
    <x v="1454"/>
    <x v="13"/>
    <x v="8"/>
    <s v="OUT035"/>
    <x v="2"/>
    <x v="1"/>
    <x v="0"/>
    <x v="3981"/>
    <n v="9.3000000000000007"/>
    <n v="194.61359999999999"/>
    <x v="12"/>
  </r>
  <r>
    <x v="1"/>
    <x v="1496"/>
    <x v="3"/>
    <x v="8"/>
    <s v="OUT035"/>
    <x v="2"/>
    <x v="1"/>
    <x v="0"/>
    <x v="3982"/>
    <n v="5.94"/>
    <n v="177.93440000000001"/>
    <x v="12"/>
  </r>
  <r>
    <x v="1"/>
    <x v="1497"/>
    <x v="3"/>
    <x v="8"/>
    <s v="OUT035"/>
    <x v="2"/>
    <x v="1"/>
    <x v="0"/>
    <x v="3983"/>
    <n v="8.7100000000000009"/>
    <n v="46.137599999999999"/>
    <x v="12"/>
  </r>
  <r>
    <x v="1"/>
    <x v="1199"/>
    <x v="3"/>
    <x v="8"/>
    <s v="OUT035"/>
    <x v="2"/>
    <x v="1"/>
    <x v="0"/>
    <x v="3984"/>
    <n v="12.1"/>
    <n v="78.066999999999993"/>
    <x v="12"/>
  </r>
  <r>
    <x v="1"/>
    <x v="117"/>
    <x v="11"/>
    <x v="8"/>
    <s v="OUT035"/>
    <x v="2"/>
    <x v="1"/>
    <x v="0"/>
    <x v="3985"/>
    <n v="12.6"/>
    <n v="34.487400000000001"/>
    <x v="12"/>
  </r>
  <r>
    <x v="1"/>
    <x v="560"/>
    <x v="5"/>
    <x v="8"/>
    <s v="OUT035"/>
    <x v="2"/>
    <x v="1"/>
    <x v="0"/>
    <x v="3986"/>
    <n v="12.15"/>
    <n v="151.07079999999999"/>
    <x v="12"/>
  </r>
  <r>
    <x v="1"/>
    <x v="1415"/>
    <x v="5"/>
    <x v="8"/>
    <s v="OUT035"/>
    <x v="2"/>
    <x v="1"/>
    <x v="0"/>
    <x v="3987"/>
    <n v="14.15"/>
    <n v="195.011"/>
    <x v="12"/>
  </r>
  <r>
    <x v="1"/>
    <x v="801"/>
    <x v="5"/>
    <x v="8"/>
    <s v="OUT035"/>
    <x v="2"/>
    <x v="1"/>
    <x v="0"/>
    <x v="3988"/>
    <n v="20.2"/>
    <n v="187.68979999999999"/>
    <x v="12"/>
  </r>
  <r>
    <x v="1"/>
    <x v="1364"/>
    <x v="15"/>
    <x v="8"/>
    <s v="OUT035"/>
    <x v="2"/>
    <x v="1"/>
    <x v="0"/>
    <x v="3989"/>
    <n v="14.15"/>
    <n v="126.30459999999999"/>
    <x v="12"/>
  </r>
  <r>
    <x v="0"/>
    <x v="1219"/>
    <x v="13"/>
    <x v="8"/>
    <s v="OUT035"/>
    <x v="2"/>
    <x v="1"/>
    <x v="0"/>
    <x v="3990"/>
    <n v="8.3800000000000008"/>
    <n v="109.857"/>
    <x v="12"/>
  </r>
  <r>
    <x v="0"/>
    <x v="651"/>
    <x v="13"/>
    <x v="8"/>
    <s v="OUT035"/>
    <x v="2"/>
    <x v="1"/>
    <x v="0"/>
    <x v="3991"/>
    <n v="16.7"/>
    <n v="188.62139999999999"/>
    <x v="12"/>
  </r>
  <r>
    <x v="0"/>
    <x v="202"/>
    <x v="3"/>
    <x v="8"/>
    <s v="OUT035"/>
    <x v="2"/>
    <x v="1"/>
    <x v="0"/>
    <x v="3992"/>
    <n v="14"/>
    <n v="52.564"/>
    <x v="12"/>
  </r>
  <r>
    <x v="0"/>
    <x v="350"/>
    <x v="0"/>
    <x v="8"/>
    <s v="OUT035"/>
    <x v="2"/>
    <x v="1"/>
    <x v="0"/>
    <x v="3993"/>
    <n v="9.8000000000000007"/>
    <n v="117.3492"/>
    <x v="12"/>
  </r>
  <r>
    <x v="0"/>
    <x v="766"/>
    <x v="0"/>
    <x v="8"/>
    <s v="OUT035"/>
    <x v="2"/>
    <x v="1"/>
    <x v="0"/>
    <x v="3994"/>
    <n v="10.5"/>
    <n v="216.7508"/>
    <x v="12"/>
  </r>
  <r>
    <x v="0"/>
    <x v="1272"/>
    <x v="6"/>
    <x v="8"/>
    <s v="OUT035"/>
    <x v="2"/>
    <x v="1"/>
    <x v="0"/>
    <x v="3995"/>
    <n v="6.63"/>
    <n v="55.858800000000002"/>
    <x v="12"/>
  </r>
  <r>
    <x v="0"/>
    <x v="1223"/>
    <x v="6"/>
    <x v="8"/>
    <s v="OUT035"/>
    <x v="2"/>
    <x v="1"/>
    <x v="0"/>
    <x v="3996"/>
    <n v="9.2850000000000001"/>
    <n v="161.15780000000001"/>
    <x v="12"/>
  </r>
  <r>
    <x v="0"/>
    <x v="763"/>
    <x v="4"/>
    <x v="8"/>
    <s v="OUT035"/>
    <x v="2"/>
    <x v="1"/>
    <x v="0"/>
    <x v="3997"/>
    <n v="6.11"/>
    <n v="46.608600000000003"/>
    <x v="12"/>
  </r>
  <r>
    <x v="1"/>
    <x v="1482"/>
    <x v="5"/>
    <x v="8"/>
    <s v="OUT035"/>
    <x v="2"/>
    <x v="1"/>
    <x v="0"/>
    <x v="3998"/>
    <n v="8.6"/>
    <n v="91.214600000000004"/>
    <x v="12"/>
  </r>
  <r>
    <x v="1"/>
    <x v="318"/>
    <x v="8"/>
    <x v="6"/>
    <s v="OUT010"/>
    <x v="1"/>
    <x v="0"/>
    <x v="2"/>
    <x v="3999"/>
    <n v="12.15"/>
    <n v="166.01840000000001"/>
    <x v="12"/>
  </r>
  <r>
    <x v="1"/>
    <x v="51"/>
    <x v="3"/>
    <x v="6"/>
    <s v="OUT010"/>
    <x v="1"/>
    <x v="0"/>
    <x v="2"/>
    <x v="4000"/>
    <n v="10.1"/>
    <n v="118.11499999999999"/>
    <x v="12"/>
  </r>
  <r>
    <x v="1"/>
    <x v="1180"/>
    <x v="0"/>
    <x v="6"/>
    <s v="OUT010"/>
    <x v="1"/>
    <x v="0"/>
    <x v="2"/>
    <x v="4001"/>
    <n v="10.895"/>
    <n v="194.8794"/>
    <x v="12"/>
  </r>
  <r>
    <x v="1"/>
    <x v="1357"/>
    <x v="1"/>
    <x v="6"/>
    <s v="OUT010"/>
    <x v="1"/>
    <x v="0"/>
    <x v="2"/>
    <x v="4002"/>
    <n v="15.2"/>
    <n v="49.103400000000001"/>
    <x v="12"/>
  </r>
  <r>
    <x v="1"/>
    <x v="946"/>
    <x v="5"/>
    <x v="6"/>
    <s v="OUT010"/>
    <x v="1"/>
    <x v="0"/>
    <x v="2"/>
    <x v="4003"/>
    <n v="6.59"/>
    <n v="121.4098"/>
    <x v="12"/>
  </r>
  <r>
    <x v="1"/>
    <x v="1393"/>
    <x v="5"/>
    <x v="6"/>
    <s v="OUT010"/>
    <x v="1"/>
    <x v="0"/>
    <x v="2"/>
    <x v="4004"/>
    <n v="17.100000000000001"/>
    <n v="112.986"/>
    <x v="12"/>
  </r>
  <r>
    <x v="1"/>
    <x v="256"/>
    <x v="6"/>
    <x v="6"/>
    <s v="OUT010"/>
    <x v="1"/>
    <x v="2"/>
    <x v="2"/>
    <x v="4005"/>
    <n v="20.350000000000001"/>
    <n v="119.5466"/>
    <x v="12"/>
  </r>
  <r>
    <x v="0"/>
    <x v="206"/>
    <x v="2"/>
    <x v="6"/>
    <s v="OUT010"/>
    <x v="1"/>
    <x v="2"/>
    <x v="2"/>
    <x v="20"/>
    <n v="20.100000000000001"/>
    <n v="152.23660000000001"/>
    <x v="12"/>
  </r>
  <r>
    <x v="0"/>
    <x v="41"/>
    <x v="0"/>
    <x v="6"/>
    <s v="OUT010"/>
    <x v="1"/>
    <x v="2"/>
    <x v="2"/>
    <x v="4006"/>
    <n v="15.7"/>
    <n v="63.153599999999997"/>
    <x v="12"/>
  </r>
  <r>
    <x v="0"/>
    <x v="734"/>
    <x v="0"/>
    <x v="6"/>
    <s v="OUT010"/>
    <x v="1"/>
    <x v="2"/>
    <x v="2"/>
    <x v="4007"/>
    <n v="19"/>
    <n v="188.82140000000001"/>
    <x v="12"/>
  </r>
  <r>
    <x v="0"/>
    <x v="1044"/>
    <x v="6"/>
    <x v="6"/>
    <s v="OUT010"/>
    <x v="1"/>
    <x v="2"/>
    <x v="2"/>
    <x v="4008"/>
    <n v="11.15"/>
    <n v="169.97900000000001"/>
    <x v="12"/>
  </r>
  <r>
    <x v="0"/>
    <x v="1052"/>
    <x v="6"/>
    <x v="6"/>
    <s v="OUT010"/>
    <x v="1"/>
    <x v="1"/>
    <x v="2"/>
    <x v="4009"/>
    <n v="20.6"/>
    <n v="177.23439999999999"/>
    <x v="12"/>
  </r>
  <r>
    <x v="0"/>
    <x v="1209"/>
    <x v="6"/>
    <x v="6"/>
    <s v="OUT010"/>
    <x v="1"/>
    <x v="1"/>
    <x v="2"/>
    <x v="4010"/>
    <n v="19.850000000000001"/>
    <n v="61.919400000000003"/>
    <x v="12"/>
  </r>
  <r>
    <x v="1"/>
    <x v="488"/>
    <x v="3"/>
    <x v="3"/>
    <s v="OUT013"/>
    <x v="1"/>
    <x v="2"/>
    <x v="0"/>
    <x v="4011"/>
    <n v="19.5"/>
    <n v="179.2002"/>
    <x v="12"/>
  </r>
  <r>
    <x v="1"/>
    <x v="1315"/>
    <x v="8"/>
    <x v="3"/>
    <s v="OUT013"/>
    <x v="1"/>
    <x v="2"/>
    <x v="0"/>
    <x v="4012"/>
    <n v="12.6"/>
    <n v="60.419400000000003"/>
    <x v="12"/>
  </r>
  <r>
    <x v="1"/>
    <x v="633"/>
    <x v="11"/>
    <x v="3"/>
    <s v="OUT013"/>
    <x v="1"/>
    <x v="2"/>
    <x v="0"/>
    <x v="4013"/>
    <n v="7.0750000000000002"/>
    <n v="145.81280000000001"/>
    <x v="12"/>
  </r>
  <r>
    <x v="1"/>
    <x v="770"/>
    <x v="0"/>
    <x v="3"/>
    <s v="OUT013"/>
    <x v="1"/>
    <x v="2"/>
    <x v="0"/>
    <x v="4014"/>
    <n v="11.1"/>
    <n v="151.8366"/>
    <x v="12"/>
  </r>
  <r>
    <x v="1"/>
    <x v="1189"/>
    <x v="0"/>
    <x v="3"/>
    <s v="OUT013"/>
    <x v="1"/>
    <x v="2"/>
    <x v="0"/>
    <x v="4015"/>
    <n v="17.7"/>
    <n v="117.18340000000001"/>
    <x v="12"/>
  </r>
  <r>
    <x v="1"/>
    <x v="808"/>
    <x v="9"/>
    <x v="3"/>
    <s v="OUT013"/>
    <x v="1"/>
    <x v="2"/>
    <x v="0"/>
    <x v="4016"/>
    <n v="8.3949999999999996"/>
    <n v="254.804"/>
    <x v="12"/>
  </r>
  <r>
    <x v="1"/>
    <x v="1498"/>
    <x v="1"/>
    <x v="3"/>
    <s v="OUT013"/>
    <x v="1"/>
    <x v="2"/>
    <x v="0"/>
    <x v="4017"/>
    <n v="7.68"/>
    <n v="85.522400000000005"/>
    <x v="12"/>
  </r>
  <r>
    <x v="1"/>
    <x v="1200"/>
    <x v="1"/>
    <x v="3"/>
    <s v="OUT013"/>
    <x v="1"/>
    <x v="2"/>
    <x v="0"/>
    <x v="4018"/>
    <n v="13.65"/>
    <n v="55.593000000000004"/>
    <x v="12"/>
  </r>
  <r>
    <x v="1"/>
    <x v="645"/>
    <x v="5"/>
    <x v="3"/>
    <s v="OUT013"/>
    <x v="1"/>
    <x v="2"/>
    <x v="0"/>
    <x v="4019"/>
    <n v="19.5"/>
    <n v="57.1614"/>
    <x v="12"/>
  </r>
  <r>
    <x v="1"/>
    <x v="195"/>
    <x v="10"/>
    <x v="3"/>
    <s v="OUT013"/>
    <x v="1"/>
    <x v="2"/>
    <x v="0"/>
    <x v="4020"/>
    <n v="13.1"/>
    <n v="189.85300000000001"/>
    <x v="12"/>
  </r>
  <r>
    <x v="1"/>
    <x v="91"/>
    <x v="10"/>
    <x v="3"/>
    <s v="OUT013"/>
    <x v="1"/>
    <x v="2"/>
    <x v="0"/>
    <x v="4021"/>
    <n v="16.350000000000001"/>
    <n v="105.52800000000001"/>
    <x v="12"/>
  </r>
  <r>
    <x v="0"/>
    <x v="1499"/>
    <x v="13"/>
    <x v="3"/>
    <s v="OUT013"/>
    <x v="1"/>
    <x v="2"/>
    <x v="0"/>
    <x v="4022"/>
    <n v="6.0350000000000001"/>
    <n v="188.32400000000001"/>
    <x v="12"/>
  </r>
  <r>
    <x v="0"/>
    <x v="261"/>
    <x v="13"/>
    <x v="3"/>
    <s v="OUT013"/>
    <x v="1"/>
    <x v="2"/>
    <x v="0"/>
    <x v="4023"/>
    <n v="10.3"/>
    <n v="173.04220000000001"/>
    <x v="12"/>
  </r>
  <r>
    <x v="0"/>
    <x v="217"/>
    <x v="13"/>
    <x v="3"/>
    <s v="OUT013"/>
    <x v="1"/>
    <x v="2"/>
    <x v="0"/>
    <x v="20"/>
    <n v="20.2"/>
    <n v="197.21100000000001"/>
    <x v="12"/>
  </r>
  <r>
    <x v="0"/>
    <x v="1296"/>
    <x v="3"/>
    <x v="3"/>
    <s v="OUT013"/>
    <x v="1"/>
    <x v="2"/>
    <x v="0"/>
    <x v="4024"/>
    <n v="8.6"/>
    <n v="188.553"/>
    <x v="12"/>
  </r>
  <r>
    <x v="0"/>
    <x v="111"/>
    <x v="3"/>
    <x v="3"/>
    <s v="OUT013"/>
    <x v="1"/>
    <x v="2"/>
    <x v="0"/>
    <x v="4025"/>
    <n v="16.75"/>
    <n v="101.26739999999999"/>
    <x v="12"/>
  </r>
  <r>
    <x v="0"/>
    <x v="509"/>
    <x v="11"/>
    <x v="3"/>
    <s v="OUT013"/>
    <x v="1"/>
    <x v="2"/>
    <x v="0"/>
    <x v="4026"/>
    <n v="20.25"/>
    <n v="193.81620000000001"/>
    <x v="12"/>
  </r>
  <r>
    <x v="0"/>
    <x v="1438"/>
    <x v="2"/>
    <x v="3"/>
    <s v="OUT013"/>
    <x v="1"/>
    <x v="2"/>
    <x v="0"/>
    <x v="4027"/>
    <n v="15.15"/>
    <n v="145.67599999999999"/>
    <x v="12"/>
  </r>
  <r>
    <x v="0"/>
    <x v="1160"/>
    <x v="7"/>
    <x v="3"/>
    <s v="OUT013"/>
    <x v="1"/>
    <x v="2"/>
    <x v="0"/>
    <x v="4028"/>
    <n v="17.600000000000001"/>
    <n v="111.8202"/>
    <x v="12"/>
  </r>
  <r>
    <x v="0"/>
    <x v="213"/>
    <x v="6"/>
    <x v="3"/>
    <s v="OUT013"/>
    <x v="1"/>
    <x v="2"/>
    <x v="0"/>
    <x v="4029"/>
    <n v="13.5"/>
    <n v="261.49099999999999"/>
    <x v="12"/>
  </r>
  <r>
    <x v="0"/>
    <x v="353"/>
    <x v="6"/>
    <x v="3"/>
    <s v="OUT013"/>
    <x v="1"/>
    <x v="2"/>
    <x v="0"/>
    <x v="4030"/>
    <n v="14.85"/>
    <n v="157.46299999999999"/>
    <x v="12"/>
  </r>
  <r>
    <x v="1"/>
    <x v="1325"/>
    <x v="8"/>
    <x v="1"/>
    <s v="OUT018"/>
    <x v="1"/>
    <x v="0"/>
    <x v="1"/>
    <x v="4031"/>
    <n v="10.6"/>
    <n v="42.845399999999998"/>
    <x v="12"/>
  </r>
  <r>
    <x v="1"/>
    <x v="1183"/>
    <x v="13"/>
    <x v="1"/>
    <s v="OUT018"/>
    <x v="1"/>
    <x v="0"/>
    <x v="1"/>
    <x v="4032"/>
    <n v="20.7"/>
    <n v="157.52879999999999"/>
    <x v="12"/>
  </r>
  <r>
    <x v="1"/>
    <x v="1407"/>
    <x v="11"/>
    <x v="1"/>
    <s v="OUT018"/>
    <x v="1"/>
    <x v="0"/>
    <x v="1"/>
    <x v="4033"/>
    <n v="5.44"/>
    <n v="239.15379999999999"/>
    <x v="12"/>
  </r>
  <r>
    <x v="1"/>
    <x v="1225"/>
    <x v="11"/>
    <x v="1"/>
    <s v="OUT018"/>
    <x v="1"/>
    <x v="0"/>
    <x v="1"/>
    <x v="4034"/>
    <n v="6.92"/>
    <n v="61.485199999999999"/>
    <x v="12"/>
  </r>
  <r>
    <x v="1"/>
    <x v="1323"/>
    <x v="11"/>
    <x v="1"/>
    <s v="OUT018"/>
    <x v="1"/>
    <x v="0"/>
    <x v="1"/>
    <x v="4035"/>
    <n v="16.75"/>
    <n v="170.41059999999999"/>
    <x v="12"/>
  </r>
  <r>
    <x v="1"/>
    <x v="1273"/>
    <x v="11"/>
    <x v="1"/>
    <s v="OUT018"/>
    <x v="1"/>
    <x v="0"/>
    <x v="1"/>
    <x v="3003"/>
    <n v="20.100000000000001"/>
    <n v="108.9228"/>
    <x v="12"/>
  </r>
  <r>
    <x v="1"/>
    <x v="1264"/>
    <x v="11"/>
    <x v="1"/>
    <s v="OUT018"/>
    <x v="1"/>
    <x v="0"/>
    <x v="1"/>
    <x v="4036"/>
    <n v="20.7"/>
    <n v="177.2028"/>
    <x v="12"/>
  </r>
  <r>
    <x v="1"/>
    <x v="55"/>
    <x v="2"/>
    <x v="1"/>
    <s v="OUT018"/>
    <x v="1"/>
    <x v="0"/>
    <x v="1"/>
    <x v="4037"/>
    <n v="15.35"/>
    <n v="62.516800000000003"/>
    <x v="12"/>
  </r>
  <r>
    <x v="1"/>
    <x v="634"/>
    <x v="2"/>
    <x v="1"/>
    <s v="OUT018"/>
    <x v="1"/>
    <x v="0"/>
    <x v="1"/>
    <x v="4038"/>
    <n v="18.7"/>
    <n v="121.7072"/>
    <x v="12"/>
  </r>
  <r>
    <x v="1"/>
    <x v="1157"/>
    <x v="1"/>
    <x v="1"/>
    <s v="OUT018"/>
    <x v="1"/>
    <x v="0"/>
    <x v="1"/>
    <x v="4039"/>
    <n v="10"/>
    <n v="120.944"/>
    <x v="12"/>
  </r>
  <r>
    <x v="1"/>
    <x v="943"/>
    <x v="1"/>
    <x v="1"/>
    <s v="OUT018"/>
    <x v="1"/>
    <x v="0"/>
    <x v="1"/>
    <x v="2884"/>
    <n v="11.6"/>
    <n v="98.104200000000006"/>
    <x v="12"/>
  </r>
  <r>
    <x v="1"/>
    <x v="247"/>
    <x v="1"/>
    <x v="1"/>
    <s v="OUT018"/>
    <x v="1"/>
    <x v="0"/>
    <x v="1"/>
    <x v="4040"/>
    <n v="12.35"/>
    <n v="36.221600000000002"/>
    <x v="12"/>
  </r>
  <r>
    <x v="1"/>
    <x v="448"/>
    <x v="1"/>
    <x v="1"/>
    <s v="OUT018"/>
    <x v="1"/>
    <x v="0"/>
    <x v="1"/>
    <x v="4041"/>
    <n v="16.5"/>
    <n v="39.750599999999999"/>
    <x v="12"/>
  </r>
  <r>
    <x v="1"/>
    <x v="637"/>
    <x v="1"/>
    <x v="1"/>
    <s v="OUT018"/>
    <x v="1"/>
    <x v="0"/>
    <x v="1"/>
    <x v="4042"/>
    <n v="21.25"/>
    <n v="233.03"/>
    <x v="12"/>
  </r>
  <r>
    <x v="1"/>
    <x v="1082"/>
    <x v="5"/>
    <x v="1"/>
    <s v="OUT018"/>
    <x v="1"/>
    <x v="0"/>
    <x v="1"/>
    <x v="4043"/>
    <n v="7.1050000000000004"/>
    <n v="59.2562"/>
    <x v="12"/>
  </r>
  <r>
    <x v="1"/>
    <x v="1256"/>
    <x v="5"/>
    <x v="1"/>
    <s v="OUT018"/>
    <x v="1"/>
    <x v="0"/>
    <x v="1"/>
    <x v="4044"/>
    <n v="10.695"/>
    <n v="36.084800000000001"/>
    <x v="12"/>
  </r>
  <r>
    <x v="1"/>
    <x v="1500"/>
    <x v="7"/>
    <x v="1"/>
    <s v="OUT018"/>
    <x v="1"/>
    <x v="0"/>
    <x v="1"/>
    <x v="4045"/>
    <n v="10.8"/>
    <n v="100.5042"/>
    <x v="12"/>
  </r>
  <r>
    <x v="1"/>
    <x v="543"/>
    <x v="10"/>
    <x v="1"/>
    <s v="OUT018"/>
    <x v="1"/>
    <x v="0"/>
    <x v="1"/>
    <x v="4046"/>
    <n v="5.5"/>
    <n v="100.5016"/>
    <x v="12"/>
  </r>
  <r>
    <x v="1"/>
    <x v="1023"/>
    <x v="6"/>
    <x v="1"/>
    <s v="OUT018"/>
    <x v="1"/>
    <x v="0"/>
    <x v="1"/>
    <x v="4047"/>
    <n v="10.85"/>
    <n v="104.9622"/>
    <x v="12"/>
  </r>
  <r>
    <x v="1"/>
    <x v="1303"/>
    <x v="6"/>
    <x v="1"/>
    <s v="OUT018"/>
    <x v="1"/>
    <x v="0"/>
    <x v="1"/>
    <x v="4048"/>
    <n v="18.25"/>
    <n v="200.00839999999999"/>
    <x v="12"/>
  </r>
  <r>
    <x v="1"/>
    <x v="1501"/>
    <x v="4"/>
    <x v="1"/>
    <s v="OUT018"/>
    <x v="1"/>
    <x v="0"/>
    <x v="1"/>
    <x v="364"/>
    <n v="11.6"/>
    <n v="142.0154"/>
    <x v="12"/>
  </r>
  <r>
    <x v="1"/>
    <x v="1281"/>
    <x v="4"/>
    <x v="1"/>
    <s v="OUT018"/>
    <x v="1"/>
    <x v="0"/>
    <x v="1"/>
    <x v="4049"/>
    <n v="19.7"/>
    <n v="83.859200000000001"/>
    <x v="12"/>
  </r>
  <r>
    <x v="0"/>
    <x v="1499"/>
    <x v="13"/>
    <x v="1"/>
    <s v="OUT018"/>
    <x v="1"/>
    <x v="0"/>
    <x v="1"/>
    <x v="4050"/>
    <n v="6.0350000000000001"/>
    <n v="187.72399999999999"/>
    <x v="12"/>
  </r>
  <r>
    <x v="0"/>
    <x v="1088"/>
    <x v="13"/>
    <x v="1"/>
    <s v="OUT018"/>
    <x v="1"/>
    <x v="0"/>
    <x v="1"/>
    <x v="4051"/>
    <n v="8.3000000000000007"/>
    <n v="98.538399999999996"/>
    <x v="12"/>
  </r>
  <r>
    <x v="0"/>
    <x v="77"/>
    <x v="3"/>
    <x v="1"/>
    <s v="OUT018"/>
    <x v="1"/>
    <x v="0"/>
    <x v="1"/>
    <x v="4052"/>
    <n v="19.5"/>
    <n v="86.054000000000002"/>
    <x v="12"/>
  </r>
  <r>
    <x v="0"/>
    <x v="90"/>
    <x v="11"/>
    <x v="1"/>
    <s v="OUT018"/>
    <x v="1"/>
    <x v="0"/>
    <x v="1"/>
    <x v="4053"/>
    <n v="20.7"/>
    <n v="94.343599999999995"/>
    <x v="12"/>
  </r>
  <r>
    <x v="0"/>
    <x v="1149"/>
    <x v="0"/>
    <x v="1"/>
    <s v="OUT018"/>
    <x v="1"/>
    <x v="0"/>
    <x v="1"/>
    <x v="4054"/>
    <n v="5.7850000000000001"/>
    <n v="87.085599999999999"/>
    <x v="12"/>
  </r>
  <r>
    <x v="0"/>
    <x v="977"/>
    <x v="0"/>
    <x v="1"/>
    <s v="OUT018"/>
    <x v="1"/>
    <x v="0"/>
    <x v="1"/>
    <x v="4055"/>
    <n v="13.15"/>
    <n v="170.87639999999999"/>
    <x v="12"/>
  </r>
  <r>
    <x v="0"/>
    <x v="27"/>
    <x v="0"/>
    <x v="1"/>
    <s v="OUT018"/>
    <x v="1"/>
    <x v="0"/>
    <x v="1"/>
    <x v="4056"/>
    <n v="17.7"/>
    <n v="47.903399999999998"/>
    <x v="12"/>
  </r>
  <r>
    <x v="1"/>
    <x v="970"/>
    <x v="0"/>
    <x v="7"/>
    <s v="OUT027"/>
    <x v="1"/>
    <x v="0"/>
    <x v="3"/>
    <x v="4057"/>
    <m/>
    <n v="211.55860000000001"/>
    <x v="12"/>
  </r>
  <r>
    <x v="1"/>
    <x v="767"/>
    <x v="13"/>
    <x v="7"/>
    <s v="OUT027"/>
    <x v="1"/>
    <x v="0"/>
    <x v="3"/>
    <x v="4058"/>
    <m/>
    <n v="94.446200000000005"/>
    <x v="12"/>
  </r>
  <r>
    <x v="1"/>
    <x v="1212"/>
    <x v="3"/>
    <x v="7"/>
    <s v="OUT027"/>
    <x v="1"/>
    <x v="0"/>
    <x v="3"/>
    <x v="4059"/>
    <m/>
    <n v="93.080399999999997"/>
    <x v="12"/>
  </r>
  <r>
    <x v="1"/>
    <x v="50"/>
    <x v="3"/>
    <x v="7"/>
    <s v="OUT027"/>
    <x v="1"/>
    <x v="0"/>
    <x v="3"/>
    <x v="4060"/>
    <m/>
    <n v="262.62259999999998"/>
    <x v="12"/>
  </r>
  <r>
    <x v="1"/>
    <x v="617"/>
    <x v="2"/>
    <x v="7"/>
    <s v="OUT027"/>
    <x v="1"/>
    <x v="0"/>
    <x v="3"/>
    <x v="4061"/>
    <m/>
    <n v="255.3698"/>
    <x v="12"/>
  </r>
  <r>
    <x v="1"/>
    <x v="94"/>
    <x v="0"/>
    <x v="7"/>
    <s v="OUT027"/>
    <x v="1"/>
    <x v="0"/>
    <x v="3"/>
    <x v="4062"/>
    <m/>
    <n v="111.5228"/>
    <x v="12"/>
  </r>
  <r>
    <x v="1"/>
    <x v="298"/>
    <x v="0"/>
    <x v="7"/>
    <s v="OUT027"/>
    <x v="1"/>
    <x v="0"/>
    <x v="3"/>
    <x v="4063"/>
    <m/>
    <n v="62.553600000000003"/>
    <x v="12"/>
  </r>
  <r>
    <x v="1"/>
    <x v="159"/>
    <x v="0"/>
    <x v="7"/>
    <s v="OUT027"/>
    <x v="1"/>
    <x v="0"/>
    <x v="3"/>
    <x v="4064"/>
    <m/>
    <n v="185.6266"/>
    <x v="12"/>
  </r>
  <r>
    <x v="1"/>
    <x v="96"/>
    <x v="0"/>
    <x v="7"/>
    <s v="OUT027"/>
    <x v="1"/>
    <x v="0"/>
    <x v="3"/>
    <x v="4065"/>
    <m/>
    <n v="168.2474"/>
    <x v="12"/>
  </r>
  <r>
    <x v="1"/>
    <x v="1034"/>
    <x v="9"/>
    <x v="7"/>
    <s v="OUT027"/>
    <x v="1"/>
    <x v="0"/>
    <x v="3"/>
    <x v="4066"/>
    <m/>
    <n v="159.65780000000001"/>
    <x v="12"/>
  </r>
  <r>
    <x v="1"/>
    <x v="746"/>
    <x v="9"/>
    <x v="7"/>
    <s v="OUT027"/>
    <x v="1"/>
    <x v="0"/>
    <x v="3"/>
    <x v="4067"/>
    <m/>
    <n v="127.53619999999999"/>
    <x v="12"/>
  </r>
  <r>
    <x v="1"/>
    <x v="17"/>
    <x v="5"/>
    <x v="7"/>
    <s v="OUT027"/>
    <x v="1"/>
    <x v="0"/>
    <x v="3"/>
    <x v="4068"/>
    <m/>
    <n v="197.411"/>
    <x v="12"/>
  </r>
  <r>
    <x v="1"/>
    <x v="847"/>
    <x v="5"/>
    <x v="7"/>
    <s v="OUT027"/>
    <x v="1"/>
    <x v="0"/>
    <x v="3"/>
    <x v="4069"/>
    <m/>
    <n v="176.1712"/>
    <x v="12"/>
  </r>
  <r>
    <x v="1"/>
    <x v="1459"/>
    <x v="5"/>
    <x v="7"/>
    <s v="OUT027"/>
    <x v="1"/>
    <x v="0"/>
    <x v="3"/>
    <x v="4070"/>
    <m/>
    <n v="123.1756"/>
    <x v="12"/>
  </r>
  <r>
    <x v="1"/>
    <x v="418"/>
    <x v="10"/>
    <x v="7"/>
    <s v="OUT027"/>
    <x v="1"/>
    <x v="0"/>
    <x v="3"/>
    <x v="4071"/>
    <m/>
    <n v="83.990799999999993"/>
    <x v="12"/>
  </r>
  <r>
    <x v="1"/>
    <x v="750"/>
    <x v="10"/>
    <x v="7"/>
    <s v="OUT027"/>
    <x v="1"/>
    <x v="0"/>
    <x v="3"/>
    <x v="4072"/>
    <m/>
    <n v="67.514200000000002"/>
    <x v="12"/>
  </r>
  <r>
    <x v="1"/>
    <x v="1105"/>
    <x v="14"/>
    <x v="7"/>
    <s v="OUT027"/>
    <x v="1"/>
    <x v="0"/>
    <x v="3"/>
    <x v="4073"/>
    <m/>
    <n v="195.77680000000001"/>
    <x v="12"/>
  </r>
  <r>
    <x v="1"/>
    <x v="646"/>
    <x v="6"/>
    <x v="7"/>
    <s v="OUT027"/>
    <x v="1"/>
    <x v="0"/>
    <x v="3"/>
    <x v="4074"/>
    <m/>
    <n v="150.73660000000001"/>
    <x v="12"/>
  </r>
  <r>
    <x v="0"/>
    <x v="287"/>
    <x v="13"/>
    <x v="7"/>
    <s v="OUT027"/>
    <x v="1"/>
    <x v="0"/>
    <x v="3"/>
    <x v="4075"/>
    <m/>
    <n v="104.53319999999999"/>
    <x v="12"/>
  </r>
  <r>
    <x v="0"/>
    <x v="1169"/>
    <x v="3"/>
    <x v="7"/>
    <s v="OUT027"/>
    <x v="1"/>
    <x v="0"/>
    <x v="3"/>
    <x v="4076"/>
    <m/>
    <n v="159.69200000000001"/>
    <x v="12"/>
  </r>
  <r>
    <x v="0"/>
    <x v="263"/>
    <x v="3"/>
    <x v="7"/>
    <s v="OUT027"/>
    <x v="1"/>
    <x v="0"/>
    <x v="3"/>
    <x v="4077"/>
    <m/>
    <n v="186.5924"/>
    <x v="12"/>
  </r>
  <r>
    <x v="0"/>
    <x v="1431"/>
    <x v="3"/>
    <x v="7"/>
    <s v="OUT027"/>
    <x v="1"/>
    <x v="0"/>
    <x v="3"/>
    <x v="4078"/>
    <m/>
    <n v="200.17420000000001"/>
    <x v="12"/>
  </r>
  <r>
    <x v="0"/>
    <x v="1419"/>
    <x v="3"/>
    <x v="7"/>
    <s v="OUT027"/>
    <x v="1"/>
    <x v="0"/>
    <x v="3"/>
    <x v="4079"/>
    <m/>
    <n v="263.78840000000002"/>
    <x v="12"/>
  </r>
  <r>
    <x v="0"/>
    <x v="533"/>
    <x v="7"/>
    <x v="7"/>
    <s v="OUT027"/>
    <x v="1"/>
    <x v="0"/>
    <x v="3"/>
    <x v="4080"/>
    <m/>
    <n v="248.64080000000001"/>
    <x v="12"/>
  </r>
  <r>
    <x v="0"/>
    <x v="1112"/>
    <x v="7"/>
    <x v="7"/>
    <s v="OUT027"/>
    <x v="1"/>
    <x v="0"/>
    <x v="3"/>
    <x v="4081"/>
    <m/>
    <n v="130.79419999999999"/>
    <x v="12"/>
  </r>
  <r>
    <x v="0"/>
    <x v="535"/>
    <x v="7"/>
    <x v="7"/>
    <s v="OUT027"/>
    <x v="1"/>
    <x v="0"/>
    <x v="3"/>
    <x v="4082"/>
    <m/>
    <n v="178.7028"/>
    <x v="12"/>
  </r>
  <r>
    <x v="0"/>
    <x v="1472"/>
    <x v="7"/>
    <x v="7"/>
    <s v="OUT027"/>
    <x v="1"/>
    <x v="0"/>
    <x v="3"/>
    <x v="4083"/>
    <m/>
    <n v="209.7586"/>
    <x v="12"/>
  </r>
  <r>
    <x v="0"/>
    <x v="610"/>
    <x v="6"/>
    <x v="7"/>
    <s v="OUT027"/>
    <x v="1"/>
    <x v="0"/>
    <x v="3"/>
    <x v="4084"/>
    <m/>
    <n v="133.22839999999999"/>
    <x v="12"/>
  </r>
  <r>
    <x v="1"/>
    <x v="1237"/>
    <x v="0"/>
    <x v="7"/>
    <s v="OUT027"/>
    <x v="1"/>
    <x v="0"/>
    <x v="3"/>
    <x v="4085"/>
    <m/>
    <n v="40.813800000000001"/>
    <x v="12"/>
  </r>
  <r>
    <x v="0"/>
    <x v="1435"/>
    <x v="0"/>
    <x v="6"/>
    <s v="OUT010"/>
    <x v="1"/>
    <x v="1"/>
    <x v="2"/>
    <x v="20"/>
    <n v="19.2"/>
    <n v="182.095"/>
    <x v="13"/>
  </r>
  <r>
    <x v="1"/>
    <x v="16"/>
    <x v="8"/>
    <x v="4"/>
    <s v="OUT045"/>
    <x v="2"/>
    <x v="1"/>
    <x v="0"/>
    <x v="20"/>
    <n v="17.850000000000001"/>
    <n v="93.143600000000006"/>
    <x v="13"/>
  </r>
  <r>
    <x v="0"/>
    <x v="146"/>
    <x v="6"/>
    <x v="7"/>
    <s v="OUT027"/>
    <x v="1"/>
    <x v="0"/>
    <x v="3"/>
    <x v="4086"/>
    <m/>
    <n v="36.987400000000001"/>
    <x v="13"/>
  </r>
  <r>
    <x v="0"/>
    <x v="833"/>
    <x v="13"/>
    <x v="2"/>
    <s v="OUT046"/>
    <x v="0"/>
    <x v="1"/>
    <x v="0"/>
    <x v="4087"/>
    <n v="15.85"/>
    <n v="60.622"/>
    <x v="13"/>
  </r>
  <r>
    <x v="1"/>
    <x v="1492"/>
    <x v="6"/>
    <x v="2"/>
    <s v="OUT046"/>
    <x v="0"/>
    <x v="1"/>
    <x v="0"/>
    <x v="4088"/>
    <n v="15.1"/>
    <n v="194.511"/>
    <x v="13"/>
  </r>
  <r>
    <x v="1"/>
    <x v="560"/>
    <x v="5"/>
    <x v="7"/>
    <s v="OUT027"/>
    <x v="1"/>
    <x v="0"/>
    <x v="3"/>
    <x v="4089"/>
    <m/>
    <n v="149.9708"/>
    <x v="13"/>
  </r>
  <r>
    <x v="0"/>
    <x v="1452"/>
    <x v="4"/>
    <x v="3"/>
    <s v="OUT013"/>
    <x v="1"/>
    <x v="2"/>
    <x v="0"/>
    <x v="4090"/>
    <n v="16.75"/>
    <n v="38.782200000000003"/>
    <x v="13"/>
  </r>
  <r>
    <x v="1"/>
    <x v="1234"/>
    <x v="5"/>
    <x v="2"/>
    <s v="OUT046"/>
    <x v="0"/>
    <x v="1"/>
    <x v="0"/>
    <x v="129"/>
    <n v="7.2350000000000003"/>
    <n v="116.0492"/>
    <x v="13"/>
  </r>
  <r>
    <x v="1"/>
    <x v="342"/>
    <x v="6"/>
    <x v="8"/>
    <s v="OUT035"/>
    <x v="2"/>
    <x v="1"/>
    <x v="0"/>
    <x v="4091"/>
    <n v="21.25"/>
    <n v="178.23699999999999"/>
    <x v="13"/>
  </r>
  <r>
    <x v="1"/>
    <x v="971"/>
    <x v="0"/>
    <x v="7"/>
    <s v="OUT027"/>
    <x v="1"/>
    <x v="0"/>
    <x v="3"/>
    <x v="4092"/>
    <m/>
    <n v="97.009399999999999"/>
    <x v="13"/>
  </r>
  <r>
    <x v="1"/>
    <x v="747"/>
    <x v="5"/>
    <x v="7"/>
    <s v="OUT027"/>
    <x v="1"/>
    <x v="0"/>
    <x v="3"/>
    <x v="4093"/>
    <m/>
    <n v="198.80840000000001"/>
    <x v="13"/>
  </r>
  <r>
    <x v="0"/>
    <x v="1462"/>
    <x v="3"/>
    <x v="7"/>
    <s v="OUT027"/>
    <x v="1"/>
    <x v="0"/>
    <x v="3"/>
    <x v="4094"/>
    <m/>
    <n v="232.63"/>
    <x v="13"/>
  </r>
  <r>
    <x v="0"/>
    <x v="1048"/>
    <x v="6"/>
    <x v="7"/>
    <s v="OUT019"/>
    <x v="0"/>
    <x v="1"/>
    <x v="2"/>
    <x v="4095"/>
    <m/>
    <n v="107.3622"/>
    <x v="13"/>
  </r>
  <r>
    <x v="1"/>
    <x v="1502"/>
    <x v="13"/>
    <x v="0"/>
    <s v="OUT049"/>
    <x v="0"/>
    <x v="0"/>
    <x v="0"/>
    <x v="4096"/>
    <n v="8.1950000000000003"/>
    <n v="94.346199999999996"/>
    <x v="13"/>
  </r>
  <r>
    <x v="0"/>
    <x v="315"/>
    <x v="0"/>
    <x v="0"/>
    <s v="OUT049"/>
    <x v="0"/>
    <x v="0"/>
    <x v="0"/>
    <x v="4097"/>
    <n v="20.100000000000001"/>
    <n v="226.80359999999999"/>
    <x v="13"/>
  </r>
  <r>
    <x v="1"/>
    <x v="418"/>
    <x v="10"/>
    <x v="8"/>
    <s v="OUT035"/>
    <x v="2"/>
    <x v="1"/>
    <x v="0"/>
    <x v="4098"/>
    <n v="9.3949999999999996"/>
    <n v="82.490799999999993"/>
    <x v="13"/>
  </r>
  <r>
    <x v="1"/>
    <x v="948"/>
    <x v="10"/>
    <x v="6"/>
    <s v="OUT010"/>
    <x v="1"/>
    <x v="0"/>
    <x v="2"/>
    <x v="4099"/>
    <n v="15.6"/>
    <n v="184.79239999999999"/>
    <x v="13"/>
  </r>
  <r>
    <x v="0"/>
    <x v="1109"/>
    <x v="0"/>
    <x v="0"/>
    <s v="OUT049"/>
    <x v="0"/>
    <x v="0"/>
    <x v="0"/>
    <x v="4100"/>
    <n v="12.6"/>
    <n v="124.0072"/>
    <x v="13"/>
  </r>
  <r>
    <x v="1"/>
    <x v="808"/>
    <x v="9"/>
    <x v="1"/>
    <s v="OUT018"/>
    <x v="1"/>
    <x v="0"/>
    <x v="1"/>
    <x v="4101"/>
    <n v="8.3949999999999996"/>
    <n v="254.10400000000001"/>
    <x v="13"/>
  </r>
  <r>
    <x v="0"/>
    <x v="1289"/>
    <x v="6"/>
    <x v="7"/>
    <s v="OUT027"/>
    <x v="1"/>
    <x v="0"/>
    <x v="3"/>
    <x v="4102"/>
    <m/>
    <n v="159.45779999999999"/>
    <x v="13"/>
  </r>
  <r>
    <x v="0"/>
    <x v="1451"/>
    <x v="11"/>
    <x v="5"/>
    <s v="OUT017"/>
    <x v="2"/>
    <x v="0"/>
    <x v="0"/>
    <x v="20"/>
    <n v="8.9450000000000003"/>
    <n v="264.791"/>
    <x v="13"/>
  </r>
  <r>
    <x v="1"/>
    <x v="1253"/>
    <x v="3"/>
    <x v="2"/>
    <s v="OUT046"/>
    <x v="0"/>
    <x v="1"/>
    <x v="0"/>
    <x v="4103"/>
    <n v="18.850000000000001"/>
    <n v="168.11320000000001"/>
    <x v="13"/>
  </r>
  <r>
    <x v="1"/>
    <x v="1038"/>
    <x v="6"/>
    <x v="3"/>
    <s v="OUT013"/>
    <x v="1"/>
    <x v="2"/>
    <x v="0"/>
    <x v="4104"/>
    <n v="13.35"/>
    <n v="240.25640000000001"/>
    <x v="13"/>
  </r>
  <r>
    <x v="0"/>
    <x v="1388"/>
    <x v="15"/>
    <x v="6"/>
    <s v="OUT010"/>
    <x v="1"/>
    <x v="0"/>
    <x v="2"/>
    <x v="4105"/>
    <n v="7.06"/>
    <n v="58.8904"/>
    <x v="13"/>
  </r>
  <r>
    <x v="0"/>
    <x v="1209"/>
    <x v="6"/>
    <x v="1"/>
    <s v="OUT018"/>
    <x v="1"/>
    <x v="0"/>
    <x v="1"/>
    <x v="4106"/>
    <n v="19.850000000000001"/>
    <n v="62.019399999999997"/>
    <x v="13"/>
  </r>
  <r>
    <x v="1"/>
    <x v="723"/>
    <x v="0"/>
    <x v="8"/>
    <s v="OUT035"/>
    <x v="2"/>
    <x v="1"/>
    <x v="0"/>
    <x v="4107"/>
    <n v="6.59"/>
    <n v="85.690799999999996"/>
    <x v="13"/>
  </r>
  <r>
    <x v="1"/>
    <x v="257"/>
    <x v="6"/>
    <x v="3"/>
    <s v="OUT013"/>
    <x v="1"/>
    <x v="2"/>
    <x v="0"/>
    <x v="4108"/>
    <n v="21"/>
    <n v="195.0478"/>
    <x v="13"/>
  </r>
  <r>
    <x v="1"/>
    <x v="1466"/>
    <x v="11"/>
    <x v="5"/>
    <s v="OUT017"/>
    <x v="2"/>
    <x v="0"/>
    <x v="0"/>
    <x v="4109"/>
    <n v="11.65"/>
    <n v="55.529800000000002"/>
    <x v="13"/>
  </r>
  <r>
    <x v="1"/>
    <x v="1406"/>
    <x v="12"/>
    <x v="5"/>
    <s v="OUT017"/>
    <x v="2"/>
    <x v="0"/>
    <x v="0"/>
    <x v="4110"/>
    <n v="7.8650000000000002"/>
    <n v="166.3526"/>
    <x v="13"/>
  </r>
  <r>
    <x v="1"/>
    <x v="96"/>
    <x v="0"/>
    <x v="3"/>
    <s v="OUT013"/>
    <x v="1"/>
    <x v="2"/>
    <x v="0"/>
    <x v="4111"/>
    <n v="16.25"/>
    <n v="168.1474"/>
    <x v="13"/>
  </r>
  <r>
    <x v="1"/>
    <x v="541"/>
    <x v="2"/>
    <x v="0"/>
    <s v="OUT049"/>
    <x v="0"/>
    <x v="0"/>
    <x v="0"/>
    <x v="4112"/>
    <n v="7.0350000000000001"/>
    <n v="263.791"/>
    <x v="13"/>
  </r>
  <r>
    <x v="1"/>
    <x v="806"/>
    <x v="2"/>
    <x v="0"/>
    <s v="OUT049"/>
    <x v="0"/>
    <x v="0"/>
    <x v="0"/>
    <x v="4113"/>
    <n v="19.7"/>
    <n v="110.3912"/>
    <x v="13"/>
  </r>
  <r>
    <x v="1"/>
    <x v="157"/>
    <x v="0"/>
    <x v="0"/>
    <s v="OUT049"/>
    <x v="0"/>
    <x v="0"/>
    <x v="0"/>
    <x v="4114"/>
    <n v="5.98"/>
    <n v="148.24180000000001"/>
    <x v="13"/>
  </r>
  <r>
    <x v="1"/>
    <x v="1198"/>
    <x v="13"/>
    <x v="0"/>
    <s v="OUT049"/>
    <x v="0"/>
    <x v="0"/>
    <x v="0"/>
    <x v="4115"/>
    <n v="11.15"/>
    <n v="106.8622"/>
    <x v="13"/>
  </r>
  <r>
    <x v="1"/>
    <x v="1456"/>
    <x v="11"/>
    <x v="0"/>
    <s v="OUT049"/>
    <x v="0"/>
    <x v="0"/>
    <x v="0"/>
    <x v="4116"/>
    <n v="14.3"/>
    <n v="124.373"/>
    <x v="13"/>
  </r>
  <r>
    <x v="1"/>
    <x v="679"/>
    <x v="2"/>
    <x v="0"/>
    <s v="OUT049"/>
    <x v="0"/>
    <x v="0"/>
    <x v="0"/>
    <x v="4117"/>
    <n v="15.6"/>
    <n v="78.066999999999993"/>
    <x v="13"/>
  </r>
  <r>
    <x v="1"/>
    <x v="1503"/>
    <x v="9"/>
    <x v="0"/>
    <s v="OUT049"/>
    <x v="0"/>
    <x v="0"/>
    <x v="0"/>
    <x v="4118"/>
    <n v="15"/>
    <n v="45.206000000000003"/>
    <x v="13"/>
  </r>
  <r>
    <x v="1"/>
    <x v="830"/>
    <x v="1"/>
    <x v="0"/>
    <s v="OUT049"/>
    <x v="0"/>
    <x v="0"/>
    <x v="0"/>
    <x v="4119"/>
    <n v="8.2349999999999994"/>
    <n v="182.29499999999999"/>
    <x v="13"/>
  </r>
  <r>
    <x v="1"/>
    <x v="248"/>
    <x v="1"/>
    <x v="0"/>
    <s v="OUT049"/>
    <x v="0"/>
    <x v="0"/>
    <x v="0"/>
    <x v="4120"/>
    <n v="14.5"/>
    <n v="160.3604"/>
    <x v="13"/>
  </r>
  <r>
    <x v="1"/>
    <x v="1344"/>
    <x v="5"/>
    <x v="0"/>
    <s v="OUT049"/>
    <x v="0"/>
    <x v="0"/>
    <x v="0"/>
    <x v="4121"/>
    <n v="9.1"/>
    <n v="112.5518"/>
    <x v="13"/>
  </r>
  <r>
    <x v="1"/>
    <x v="514"/>
    <x v="5"/>
    <x v="0"/>
    <s v="OUT049"/>
    <x v="0"/>
    <x v="0"/>
    <x v="0"/>
    <x v="4122"/>
    <n v="19.600000000000001"/>
    <n v="104.5964"/>
    <x v="13"/>
  </r>
  <r>
    <x v="1"/>
    <x v="1337"/>
    <x v="6"/>
    <x v="0"/>
    <s v="OUT049"/>
    <x v="0"/>
    <x v="0"/>
    <x v="0"/>
    <x v="4123"/>
    <n v="8.6300000000000008"/>
    <n v="183.95820000000001"/>
    <x v="13"/>
  </r>
  <r>
    <x v="1"/>
    <x v="884"/>
    <x v="6"/>
    <x v="0"/>
    <s v="OUT049"/>
    <x v="0"/>
    <x v="0"/>
    <x v="0"/>
    <x v="20"/>
    <n v="11.1"/>
    <n v="220.7482"/>
    <x v="13"/>
  </r>
  <r>
    <x v="1"/>
    <x v="607"/>
    <x v="6"/>
    <x v="0"/>
    <s v="OUT049"/>
    <x v="0"/>
    <x v="0"/>
    <x v="0"/>
    <x v="4124"/>
    <n v="15.5"/>
    <n v="143.547"/>
    <x v="13"/>
  </r>
  <r>
    <x v="1"/>
    <x v="1303"/>
    <x v="6"/>
    <x v="0"/>
    <s v="OUT049"/>
    <x v="0"/>
    <x v="0"/>
    <x v="0"/>
    <x v="4125"/>
    <n v="18.25"/>
    <n v="198.00839999999999"/>
    <x v="13"/>
  </r>
  <r>
    <x v="0"/>
    <x v="886"/>
    <x v="13"/>
    <x v="0"/>
    <s v="OUT049"/>
    <x v="0"/>
    <x v="0"/>
    <x v="0"/>
    <x v="4126"/>
    <n v="16.5"/>
    <n v="95.206800000000001"/>
    <x v="13"/>
  </r>
  <r>
    <x v="0"/>
    <x v="136"/>
    <x v="12"/>
    <x v="0"/>
    <s v="OUT049"/>
    <x v="0"/>
    <x v="0"/>
    <x v="0"/>
    <x v="4127"/>
    <n v="21.1"/>
    <n v="128.79939999999999"/>
    <x v="13"/>
  </r>
  <r>
    <x v="0"/>
    <x v="1004"/>
    <x v="0"/>
    <x v="0"/>
    <s v="OUT049"/>
    <x v="0"/>
    <x v="0"/>
    <x v="0"/>
    <x v="20"/>
    <n v="6.78"/>
    <n v="227.5694"/>
    <x v="13"/>
  </r>
  <r>
    <x v="0"/>
    <x v="734"/>
    <x v="0"/>
    <x v="0"/>
    <s v="OUT049"/>
    <x v="0"/>
    <x v="0"/>
    <x v="0"/>
    <x v="4128"/>
    <n v="19"/>
    <n v="189.62139999999999"/>
    <x v="13"/>
  </r>
  <r>
    <x v="0"/>
    <x v="1077"/>
    <x v="4"/>
    <x v="0"/>
    <s v="OUT049"/>
    <x v="0"/>
    <x v="0"/>
    <x v="0"/>
    <x v="4129"/>
    <n v="6.1150000000000002"/>
    <n v="188.65299999999999"/>
    <x v="13"/>
  </r>
  <r>
    <x v="1"/>
    <x v="150"/>
    <x v="13"/>
    <x v="7"/>
    <s v="OUT019"/>
    <x v="0"/>
    <x v="1"/>
    <x v="2"/>
    <x v="4130"/>
    <m/>
    <n v="54.395600000000002"/>
    <x v="13"/>
  </r>
  <r>
    <x v="1"/>
    <x v="38"/>
    <x v="0"/>
    <x v="7"/>
    <s v="OUT019"/>
    <x v="0"/>
    <x v="1"/>
    <x v="2"/>
    <x v="4131"/>
    <m/>
    <n v="123.1046"/>
    <x v="13"/>
  </r>
  <r>
    <x v="1"/>
    <x v="362"/>
    <x v="5"/>
    <x v="7"/>
    <s v="OUT019"/>
    <x v="0"/>
    <x v="1"/>
    <x v="2"/>
    <x v="4132"/>
    <m/>
    <n v="54.595599999999997"/>
    <x v="13"/>
  </r>
  <r>
    <x v="1"/>
    <x v="1240"/>
    <x v="5"/>
    <x v="7"/>
    <s v="OUT019"/>
    <x v="0"/>
    <x v="1"/>
    <x v="2"/>
    <x v="4133"/>
    <m/>
    <n v="120.5414"/>
    <x v="13"/>
  </r>
  <r>
    <x v="1"/>
    <x v="1302"/>
    <x v="7"/>
    <x v="7"/>
    <s v="OUT019"/>
    <x v="0"/>
    <x v="1"/>
    <x v="2"/>
    <x v="4134"/>
    <m/>
    <n v="122.2756"/>
    <x v="13"/>
  </r>
  <r>
    <x v="1"/>
    <x v="812"/>
    <x v="7"/>
    <x v="7"/>
    <s v="OUT019"/>
    <x v="0"/>
    <x v="1"/>
    <x v="2"/>
    <x v="4135"/>
    <m/>
    <n v="53.732399999999998"/>
    <x v="13"/>
  </r>
  <r>
    <x v="1"/>
    <x v="705"/>
    <x v="10"/>
    <x v="7"/>
    <s v="OUT019"/>
    <x v="0"/>
    <x v="1"/>
    <x v="2"/>
    <x v="4136"/>
    <m/>
    <n v="40.548000000000002"/>
    <x v="13"/>
  </r>
  <r>
    <x v="1"/>
    <x v="869"/>
    <x v="6"/>
    <x v="7"/>
    <s v="OUT019"/>
    <x v="0"/>
    <x v="1"/>
    <x v="2"/>
    <x v="4137"/>
    <m/>
    <n v="88.382999999999996"/>
    <x v="13"/>
  </r>
  <r>
    <x v="1"/>
    <x v="198"/>
    <x v="6"/>
    <x v="7"/>
    <s v="OUT019"/>
    <x v="0"/>
    <x v="1"/>
    <x v="2"/>
    <x v="4138"/>
    <m/>
    <n v="141.41800000000001"/>
    <x v="13"/>
  </r>
  <r>
    <x v="1"/>
    <x v="923"/>
    <x v="4"/>
    <x v="7"/>
    <s v="OUT019"/>
    <x v="0"/>
    <x v="1"/>
    <x v="2"/>
    <x v="4139"/>
    <m/>
    <n v="107.628"/>
    <x v="13"/>
  </r>
  <r>
    <x v="0"/>
    <x v="1431"/>
    <x v="3"/>
    <x v="7"/>
    <s v="OUT019"/>
    <x v="0"/>
    <x v="1"/>
    <x v="2"/>
    <x v="4140"/>
    <m/>
    <n v="200.4742"/>
    <x v="13"/>
  </r>
  <r>
    <x v="0"/>
    <x v="726"/>
    <x v="3"/>
    <x v="7"/>
    <s v="OUT019"/>
    <x v="0"/>
    <x v="1"/>
    <x v="2"/>
    <x v="4141"/>
    <m/>
    <n v="185.19239999999999"/>
    <x v="13"/>
  </r>
  <r>
    <x v="0"/>
    <x v="684"/>
    <x v="0"/>
    <x v="7"/>
    <s v="OUT019"/>
    <x v="0"/>
    <x v="1"/>
    <x v="2"/>
    <x v="4142"/>
    <m/>
    <n v="256.13299999999998"/>
    <x v="13"/>
  </r>
  <r>
    <x v="1"/>
    <x v="175"/>
    <x v="13"/>
    <x v="2"/>
    <s v="OUT046"/>
    <x v="0"/>
    <x v="1"/>
    <x v="0"/>
    <x v="4143"/>
    <n v="14.35"/>
    <n v="80.995999999999995"/>
    <x v="13"/>
  </r>
  <r>
    <x v="1"/>
    <x v="296"/>
    <x v="2"/>
    <x v="2"/>
    <s v="OUT046"/>
    <x v="0"/>
    <x v="1"/>
    <x v="0"/>
    <x v="4144"/>
    <n v="15.25"/>
    <n v="217.3192"/>
    <x v="13"/>
  </r>
  <r>
    <x v="1"/>
    <x v="768"/>
    <x v="0"/>
    <x v="2"/>
    <s v="OUT046"/>
    <x v="0"/>
    <x v="1"/>
    <x v="0"/>
    <x v="4145"/>
    <n v="7.51"/>
    <n v="229.601"/>
    <x v="13"/>
  </r>
  <r>
    <x v="1"/>
    <x v="769"/>
    <x v="0"/>
    <x v="2"/>
    <s v="OUT046"/>
    <x v="0"/>
    <x v="1"/>
    <x v="0"/>
    <x v="4146"/>
    <n v="18.7"/>
    <n v="110.7886"/>
    <x v="13"/>
  </r>
  <r>
    <x v="1"/>
    <x v="970"/>
    <x v="0"/>
    <x v="2"/>
    <s v="OUT046"/>
    <x v="0"/>
    <x v="1"/>
    <x v="0"/>
    <x v="4147"/>
    <n v="19.100000000000001"/>
    <n v="209.2586"/>
    <x v="13"/>
  </r>
  <r>
    <x v="1"/>
    <x v="1266"/>
    <x v="0"/>
    <x v="2"/>
    <s v="OUT046"/>
    <x v="0"/>
    <x v="1"/>
    <x v="0"/>
    <x v="4148"/>
    <n v="20.5"/>
    <n v="91.082999999999998"/>
    <x v="13"/>
  </r>
  <r>
    <x v="1"/>
    <x v="1458"/>
    <x v="1"/>
    <x v="2"/>
    <s v="OUT046"/>
    <x v="0"/>
    <x v="1"/>
    <x v="0"/>
    <x v="4149"/>
    <n v="8.27"/>
    <n v="237.988"/>
    <x v="13"/>
  </r>
  <r>
    <x v="1"/>
    <x v="1190"/>
    <x v="5"/>
    <x v="2"/>
    <s v="OUT046"/>
    <x v="0"/>
    <x v="1"/>
    <x v="0"/>
    <x v="4150"/>
    <n v="19.2"/>
    <n v="129.83099999999999"/>
    <x v="13"/>
  </r>
  <r>
    <x v="1"/>
    <x v="337"/>
    <x v="10"/>
    <x v="2"/>
    <s v="OUT046"/>
    <x v="0"/>
    <x v="1"/>
    <x v="0"/>
    <x v="4151"/>
    <n v="9.06"/>
    <n v="213.756"/>
    <x v="13"/>
  </r>
  <r>
    <x v="1"/>
    <x v="1464"/>
    <x v="4"/>
    <x v="2"/>
    <s v="OUT046"/>
    <x v="0"/>
    <x v="1"/>
    <x v="0"/>
    <x v="4152"/>
    <n v="15.35"/>
    <n v="216.7508"/>
    <x v="13"/>
  </r>
  <r>
    <x v="0"/>
    <x v="1504"/>
    <x v="13"/>
    <x v="2"/>
    <s v="OUT046"/>
    <x v="0"/>
    <x v="1"/>
    <x v="0"/>
    <x v="4153"/>
    <n v="12.5"/>
    <n v="199.74260000000001"/>
    <x v="13"/>
  </r>
  <r>
    <x v="0"/>
    <x v="81"/>
    <x v="2"/>
    <x v="2"/>
    <s v="OUT046"/>
    <x v="0"/>
    <x v="1"/>
    <x v="0"/>
    <x v="4154"/>
    <n v="11.6"/>
    <n v="172.51060000000001"/>
    <x v="13"/>
  </r>
  <r>
    <x v="0"/>
    <x v="108"/>
    <x v="0"/>
    <x v="2"/>
    <s v="OUT046"/>
    <x v="0"/>
    <x v="1"/>
    <x v="0"/>
    <x v="4155"/>
    <n v="16.7"/>
    <n v="182.79759999999999"/>
    <x v="13"/>
  </r>
  <r>
    <x v="1"/>
    <x v="1"/>
    <x v="1"/>
    <x v="4"/>
    <s v="OUT045"/>
    <x v="2"/>
    <x v="0"/>
    <x v="0"/>
    <x v="4156"/>
    <n v="11.8"/>
    <n v="117.64919999999999"/>
    <x v="13"/>
  </r>
  <r>
    <x v="1"/>
    <x v="1505"/>
    <x v="0"/>
    <x v="5"/>
    <s v="OUT017"/>
    <x v="2"/>
    <x v="0"/>
    <x v="0"/>
    <x v="4157"/>
    <n v="13.15"/>
    <n v="157.892"/>
    <x v="13"/>
  </r>
  <r>
    <x v="1"/>
    <x v="940"/>
    <x v="0"/>
    <x v="5"/>
    <s v="OUT017"/>
    <x v="2"/>
    <x v="0"/>
    <x v="0"/>
    <x v="20"/>
    <n v="14"/>
    <n v="216.91919999999999"/>
    <x v="13"/>
  </r>
  <r>
    <x v="1"/>
    <x v="1317"/>
    <x v="3"/>
    <x v="4"/>
    <s v="OUT045"/>
    <x v="2"/>
    <x v="0"/>
    <x v="0"/>
    <x v="4158"/>
    <n v="7.5"/>
    <n v="121.7072"/>
    <x v="13"/>
  </r>
  <r>
    <x v="1"/>
    <x v="742"/>
    <x v="3"/>
    <x v="4"/>
    <s v="OUT045"/>
    <x v="2"/>
    <x v="0"/>
    <x v="0"/>
    <x v="4159"/>
    <n v="9.3000000000000007"/>
    <n v="145.37860000000001"/>
    <x v="13"/>
  </r>
  <r>
    <x v="1"/>
    <x v="296"/>
    <x v="2"/>
    <x v="4"/>
    <s v="OUT045"/>
    <x v="2"/>
    <x v="0"/>
    <x v="0"/>
    <x v="4160"/>
    <n v="15.25"/>
    <n v="215.11920000000001"/>
    <x v="13"/>
  </r>
  <r>
    <x v="1"/>
    <x v="1059"/>
    <x v="0"/>
    <x v="4"/>
    <s v="OUT045"/>
    <x v="2"/>
    <x v="0"/>
    <x v="0"/>
    <x v="4161"/>
    <n v="6.36"/>
    <n v="45.706000000000003"/>
    <x v="13"/>
  </r>
  <r>
    <x v="1"/>
    <x v="970"/>
    <x v="0"/>
    <x v="4"/>
    <s v="OUT045"/>
    <x v="2"/>
    <x v="0"/>
    <x v="0"/>
    <x v="4162"/>
    <n v="19.100000000000001"/>
    <n v="212.15860000000001"/>
    <x v="13"/>
  </r>
  <r>
    <x v="1"/>
    <x v="862"/>
    <x v="9"/>
    <x v="4"/>
    <s v="OUT045"/>
    <x v="2"/>
    <x v="1"/>
    <x v="0"/>
    <x v="4163"/>
    <n v="15.7"/>
    <n v="43.277000000000001"/>
    <x v="13"/>
  </r>
  <r>
    <x v="1"/>
    <x v="389"/>
    <x v="1"/>
    <x v="4"/>
    <s v="OUT045"/>
    <x v="2"/>
    <x v="1"/>
    <x v="0"/>
    <x v="4164"/>
    <n v="7.5"/>
    <n v="175.40280000000001"/>
    <x v="13"/>
  </r>
  <r>
    <x v="1"/>
    <x v="1121"/>
    <x v="5"/>
    <x v="4"/>
    <s v="OUT045"/>
    <x v="2"/>
    <x v="1"/>
    <x v="0"/>
    <x v="4165"/>
    <n v="14.85"/>
    <n v="253.2698"/>
    <x v="13"/>
  </r>
  <r>
    <x v="1"/>
    <x v="783"/>
    <x v="10"/>
    <x v="4"/>
    <s v="OUT045"/>
    <x v="2"/>
    <x v="1"/>
    <x v="0"/>
    <x v="4166"/>
    <n v="17.75"/>
    <n v="177.86600000000001"/>
    <x v="13"/>
  </r>
  <r>
    <x v="1"/>
    <x v="305"/>
    <x v="6"/>
    <x v="4"/>
    <s v="OUT045"/>
    <x v="2"/>
    <x v="1"/>
    <x v="0"/>
    <x v="4167"/>
    <n v="6.8650000000000002"/>
    <n v="214.62180000000001"/>
    <x v="13"/>
  </r>
  <r>
    <x v="1"/>
    <x v="1453"/>
    <x v="13"/>
    <x v="5"/>
    <s v="OUT017"/>
    <x v="2"/>
    <x v="1"/>
    <x v="0"/>
    <x v="4168"/>
    <n v="4.92"/>
    <n v="199.80840000000001"/>
    <x v="13"/>
  </r>
  <r>
    <x v="1"/>
    <x v="355"/>
    <x v="3"/>
    <x v="5"/>
    <s v="OUT017"/>
    <x v="2"/>
    <x v="1"/>
    <x v="0"/>
    <x v="4169"/>
    <n v="12.35"/>
    <n v="57.324599999999997"/>
    <x v="13"/>
  </r>
  <r>
    <x v="1"/>
    <x v="28"/>
    <x v="2"/>
    <x v="5"/>
    <s v="OUT017"/>
    <x v="2"/>
    <x v="1"/>
    <x v="0"/>
    <x v="20"/>
    <n v="16.600000000000001"/>
    <n v="54.6614"/>
    <x v="13"/>
  </r>
  <r>
    <x v="1"/>
    <x v="1161"/>
    <x v="2"/>
    <x v="5"/>
    <s v="OUT017"/>
    <x v="2"/>
    <x v="1"/>
    <x v="0"/>
    <x v="4170"/>
    <n v="17.600000000000001"/>
    <n v="41.745399999999997"/>
    <x v="13"/>
  </r>
  <r>
    <x v="1"/>
    <x v="1157"/>
    <x v="1"/>
    <x v="5"/>
    <s v="OUT017"/>
    <x v="2"/>
    <x v="1"/>
    <x v="0"/>
    <x v="4171"/>
    <n v="10"/>
    <n v="121.444"/>
    <x v="13"/>
  </r>
  <r>
    <x v="1"/>
    <x v="946"/>
    <x v="5"/>
    <x v="5"/>
    <s v="OUT017"/>
    <x v="2"/>
    <x v="1"/>
    <x v="0"/>
    <x v="20"/>
    <n v="6.59"/>
    <n v="119.10980000000001"/>
    <x v="13"/>
  </r>
  <r>
    <x v="1"/>
    <x v="1302"/>
    <x v="7"/>
    <x v="5"/>
    <s v="OUT017"/>
    <x v="2"/>
    <x v="2"/>
    <x v="0"/>
    <x v="4172"/>
    <n v="11"/>
    <n v="119.9756"/>
    <x v="13"/>
  </r>
  <r>
    <x v="1"/>
    <x v="530"/>
    <x v="4"/>
    <x v="5"/>
    <s v="OUT017"/>
    <x v="2"/>
    <x v="2"/>
    <x v="0"/>
    <x v="4173"/>
    <n v="13.15"/>
    <n v="144.38120000000001"/>
    <x v="13"/>
  </r>
  <r>
    <x v="0"/>
    <x v="1487"/>
    <x v="0"/>
    <x v="4"/>
    <s v="OUT045"/>
    <x v="2"/>
    <x v="2"/>
    <x v="0"/>
    <x v="2723"/>
    <n v="5.46"/>
    <n v="145.57859999999999"/>
    <x v="13"/>
  </r>
  <r>
    <x v="0"/>
    <x v="1173"/>
    <x v="0"/>
    <x v="4"/>
    <s v="OUT045"/>
    <x v="2"/>
    <x v="2"/>
    <x v="0"/>
    <x v="4174"/>
    <n v="16.100000000000001"/>
    <n v="109.3596"/>
    <x v="13"/>
  </r>
  <r>
    <x v="0"/>
    <x v="1197"/>
    <x v="0"/>
    <x v="4"/>
    <s v="OUT045"/>
    <x v="2"/>
    <x v="2"/>
    <x v="0"/>
    <x v="4175"/>
    <n v="19.350000000000001"/>
    <n v="122.2098"/>
    <x v="13"/>
  </r>
  <r>
    <x v="0"/>
    <x v="85"/>
    <x v="6"/>
    <x v="4"/>
    <s v="OUT045"/>
    <x v="2"/>
    <x v="2"/>
    <x v="0"/>
    <x v="4176"/>
    <n v="9.6"/>
    <n v="258.3304"/>
    <x v="13"/>
  </r>
  <r>
    <x v="0"/>
    <x v="1154"/>
    <x v="6"/>
    <x v="4"/>
    <s v="OUT045"/>
    <x v="2"/>
    <x v="2"/>
    <x v="0"/>
    <x v="4177"/>
    <n v="18.850000000000001"/>
    <n v="252.47239999999999"/>
    <x v="13"/>
  </r>
  <r>
    <x v="0"/>
    <x v="228"/>
    <x v="15"/>
    <x v="4"/>
    <s v="OUT045"/>
    <x v="2"/>
    <x v="2"/>
    <x v="0"/>
    <x v="20"/>
    <n v="19.2"/>
    <n v="223.80619999999999"/>
    <x v="13"/>
  </r>
  <r>
    <x v="0"/>
    <x v="1506"/>
    <x v="8"/>
    <x v="5"/>
    <s v="OUT017"/>
    <x v="2"/>
    <x v="2"/>
    <x v="0"/>
    <x v="4178"/>
    <n v="19.850000000000001"/>
    <n v="167.6816"/>
    <x v="13"/>
  </r>
  <r>
    <x v="0"/>
    <x v="111"/>
    <x v="3"/>
    <x v="5"/>
    <s v="OUT017"/>
    <x v="2"/>
    <x v="2"/>
    <x v="0"/>
    <x v="4179"/>
    <n v="16.75"/>
    <n v="101.9674"/>
    <x v="13"/>
  </r>
  <r>
    <x v="0"/>
    <x v="140"/>
    <x v="2"/>
    <x v="5"/>
    <s v="OUT017"/>
    <x v="2"/>
    <x v="2"/>
    <x v="0"/>
    <x v="4180"/>
    <n v="11.5"/>
    <n v="100.6358"/>
    <x v="13"/>
  </r>
  <r>
    <x v="0"/>
    <x v="1321"/>
    <x v="2"/>
    <x v="5"/>
    <s v="OUT017"/>
    <x v="2"/>
    <x v="2"/>
    <x v="0"/>
    <x v="4181"/>
    <n v="16.7"/>
    <n v="114.7176"/>
    <x v="13"/>
  </r>
  <r>
    <x v="0"/>
    <x v="1113"/>
    <x v="6"/>
    <x v="5"/>
    <s v="OUT017"/>
    <x v="2"/>
    <x v="0"/>
    <x v="0"/>
    <x v="4182"/>
    <n v="5.7850000000000001"/>
    <n v="180.36600000000001"/>
    <x v="13"/>
  </r>
  <r>
    <x v="0"/>
    <x v="610"/>
    <x v="6"/>
    <x v="5"/>
    <s v="OUT017"/>
    <x v="2"/>
    <x v="0"/>
    <x v="0"/>
    <x v="4183"/>
    <n v="15.15"/>
    <n v="130.0284"/>
    <x v="13"/>
  </r>
  <r>
    <x v="1"/>
    <x v="639"/>
    <x v="13"/>
    <x v="8"/>
    <s v="OUT035"/>
    <x v="2"/>
    <x v="1"/>
    <x v="0"/>
    <x v="4184"/>
    <n v="15.75"/>
    <n v="195.84520000000001"/>
    <x v="13"/>
  </r>
  <r>
    <x v="1"/>
    <x v="318"/>
    <x v="8"/>
    <x v="8"/>
    <s v="OUT035"/>
    <x v="2"/>
    <x v="1"/>
    <x v="0"/>
    <x v="4185"/>
    <n v="12.15"/>
    <n v="163.11840000000001"/>
    <x v="13"/>
  </r>
  <r>
    <x v="1"/>
    <x v="1013"/>
    <x v="3"/>
    <x v="8"/>
    <s v="OUT035"/>
    <x v="2"/>
    <x v="1"/>
    <x v="0"/>
    <x v="4186"/>
    <n v="8.6449999999999996"/>
    <n v="53.398200000000003"/>
    <x v="13"/>
  </r>
  <r>
    <x v="1"/>
    <x v="879"/>
    <x v="11"/>
    <x v="8"/>
    <s v="OUT035"/>
    <x v="2"/>
    <x v="1"/>
    <x v="0"/>
    <x v="4187"/>
    <n v="16"/>
    <n v="225.94040000000001"/>
    <x v="13"/>
  </r>
  <r>
    <x v="1"/>
    <x v="537"/>
    <x v="11"/>
    <x v="8"/>
    <s v="OUT035"/>
    <x v="2"/>
    <x v="1"/>
    <x v="0"/>
    <x v="4188"/>
    <n v="19.600000000000001"/>
    <n v="45.571800000000003"/>
    <x v="13"/>
  </r>
  <r>
    <x v="1"/>
    <x v="155"/>
    <x v="2"/>
    <x v="8"/>
    <s v="OUT035"/>
    <x v="2"/>
    <x v="1"/>
    <x v="0"/>
    <x v="4189"/>
    <n v="9.0649999999999995"/>
    <n v="97.009399999999999"/>
    <x v="13"/>
  </r>
  <r>
    <x v="1"/>
    <x v="1507"/>
    <x v="2"/>
    <x v="8"/>
    <s v="OUT035"/>
    <x v="2"/>
    <x v="1"/>
    <x v="0"/>
    <x v="4190"/>
    <n v="13.1"/>
    <n v="188.9898"/>
    <x v="13"/>
  </r>
  <r>
    <x v="1"/>
    <x v="25"/>
    <x v="2"/>
    <x v="8"/>
    <s v="OUT035"/>
    <x v="2"/>
    <x v="1"/>
    <x v="0"/>
    <x v="4191"/>
    <n v="13.35"/>
    <n v="148.33920000000001"/>
    <x v="13"/>
  </r>
  <r>
    <x v="1"/>
    <x v="460"/>
    <x v="1"/>
    <x v="8"/>
    <s v="OUT035"/>
    <x v="2"/>
    <x v="1"/>
    <x v="0"/>
    <x v="4192"/>
    <n v="18"/>
    <n v="129.39940000000001"/>
    <x v="13"/>
  </r>
  <r>
    <x v="1"/>
    <x v="589"/>
    <x v="1"/>
    <x v="8"/>
    <s v="OUT035"/>
    <x v="2"/>
    <x v="1"/>
    <x v="0"/>
    <x v="4193"/>
    <n v="19.600000000000001"/>
    <n v="152.00239999999999"/>
    <x v="13"/>
  </r>
  <r>
    <x v="1"/>
    <x v="164"/>
    <x v="5"/>
    <x v="8"/>
    <s v="OUT035"/>
    <x v="2"/>
    <x v="1"/>
    <x v="0"/>
    <x v="4194"/>
    <n v="5.88"/>
    <n v="149.4392"/>
    <x v="13"/>
  </r>
  <r>
    <x v="1"/>
    <x v="1083"/>
    <x v="5"/>
    <x v="8"/>
    <s v="OUT035"/>
    <x v="2"/>
    <x v="1"/>
    <x v="0"/>
    <x v="4195"/>
    <n v="9.1"/>
    <n v="47.271799999999999"/>
    <x v="13"/>
  </r>
  <r>
    <x v="1"/>
    <x v="167"/>
    <x v="5"/>
    <x v="8"/>
    <s v="OUT035"/>
    <x v="2"/>
    <x v="1"/>
    <x v="0"/>
    <x v="4196"/>
    <n v="10"/>
    <n v="248.375"/>
    <x v="13"/>
  </r>
  <r>
    <x v="1"/>
    <x v="368"/>
    <x v="6"/>
    <x v="8"/>
    <s v="OUT035"/>
    <x v="2"/>
    <x v="1"/>
    <x v="0"/>
    <x v="20"/>
    <n v="7.2350000000000003"/>
    <n v="197.24520000000001"/>
    <x v="13"/>
  </r>
  <r>
    <x v="1"/>
    <x v="1235"/>
    <x v="6"/>
    <x v="8"/>
    <s v="OUT035"/>
    <x v="2"/>
    <x v="1"/>
    <x v="0"/>
    <x v="4197"/>
    <n v="20.2"/>
    <n v="259.46460000000002"/>
    <x v="13"/>
  </r>
  <r>
    <x v="0"/>
    <x v="218"/>
    <x v="8"/>
    <x v="8"/>
    <s v="OUT035"/>
    <x v="2"/>
    <x v="1"/>
    <x v="0"/>
    <x v="4198"/>
    <n v="7.1550000000000002"/>
    <n v="33.787399999999998"/>
    <x v="13"/>
  </r>
  <r>
    <x v="0"/>
    <x v="1508"/>
    <x v="12"/>
    <x v="8"/>
    <s v="OUT035"/>
    <x v="2"/>
    <x v="1"/>
    <x v="0"/>
    <x v="4199"/>
    <n v="17.25"/>
    <n v="41.648000000000003"/>
    <x v="13"/>
  </r>
  <r>
    <x v="0"/>
    <x v="906"/>
    <x v="11"/>
    <x v="8"/>
    <s v="OUT035"/>
    <x v="2"/>
    <x v="1"/>
    <x v="0"/>
    <x v="4200"/>
    <n v="5.9249999999999998"/>
    <n v="43.808599999999998"/>
    <x v="13"/>
  </r>
  <r>
    <x v="0"/>
    <x v="955"/>
    <x v="11"/>
    <x v="8"/>
    <s v="OUT035"/>
    <x v="2"/>
    <x v="1"/>
    <x v="0"/>
    <x v="4201"/>
    <n v="11.6"/>
    <n v="239.62219999999999"/>
    <x v="13"/>
  </r>
  <r>
    <x v="0"/>
    <x v="503"/>
    <x v="2"/>
    <x v="8"/>
    <s v="OUT035"/>
    <x v="2"/>
    <x v="1"/>
    <x v="0"/>
    <x v="4202"/>
    <n v="11.1"/>
    <n v="177.27119999999999"/>
    <x v="13"/>
  </r>
  <r>
    <x v="0"/>
    <x v="140"/>
    <x v="2"/>
    <x v="8"/>
    <s v="OUT035"/>
    <x v="2"/>
    <x v="1"/>
    <x v="0"/>
    <x v="4203"/>
    <n v="11.5"/>
    <n v="99.735799999999998"/>
    <x v="13"/>
  </r>
  <r>
    <x v="0"/>
    <x v="1509"/>
    <x v="2"/>
    <x v="8"/>
    <s v="OUT035"/>
    <x v="2"/>
    <x v="1"/>
    <x v="0"/>
    <x v="4204"/>
    <n v="13.6"/>
    <n v="110.0912"/>
    <x v="13"/>
  </r>
  <r>
    <x v="0"/>
    <x v="314"/>
    <x v="0"/>
    <x v="8"/>
    <s v="OUT035"/>
    <x v="2"/>
    <x v="1"/>
    <x v="0"/>
    <x v="4205"/>
    <n v="14.85"/>
    <n v="160.95779999999999"/>
    <x v="13"/>
  </r>
  <r>
    <x v="0"/>
    <x v="791"/>
    <x v="6"/>
    <x v="8"/>
    <s v="OUT035"/>
    <x v="2"/>
    <x v="1"/>
    <x v="0"/>
    <x v="4206"/>
    <n v="13.8"/>
    <n v="231.5984"/>
    <x v="13"/>
  </r>
  <r>
    <x v="0"/>
    <x v="597"/>
    <x v="3"/>
    <x v="8"/>
    <s v="OUT035"/>
    <x v="2"/>
    <x v="1"/>
    <x v="0"/>
    <x v="4207"/>
    <n v="8.1150000000000002"/>
    <n v="157.3972"/>
    <x v="13"/>
  </r>
  <r>
    <x v="1"/>
    <x v="1015"/>
    <x v="11"/>
    <x v="6"/>
    <s v="OUT010"/>
    <x v="1"/>
    <x v="0"/>
    <x v="2"/>
    <x v="4208"/>
    <n v="6.6150000000000002"/>
    <n v="196.3426"/>
    <x v="13"/>
  </r>
  <r>
    <x v="1"/>
    <x v="22"/>
    <x v="2"/>
    <x v="6"/>
    <s v="OUT010"/>
    <x v="1"/>
    <x v="0"/>
    <x v="2"/>
    <x v="4209"/>
    <n v="6.85"/>
    <n v="261.25940000000003"/>
    <x v="13"/>
  </r>
  <r>
    <x v="1"/>
    <x v="180"/>
    <x v="2"/>
    <x v="6"/>
    <s v="OUT010"/>
    <x v="1"/>
    <x v="0"/>
    <x v="2"/>
    <x v="4210"/>
    <n v="12.3"/>
    <n v="193.31620000000001"/>
    <x v="13"/>
  </r>
  <r>
    <x v="1"/>
    <x v="1229"/>
    <x v="2"/>
    <x v="6"/>
    <s v="OUT010"/>
    <x v="1"/>
    <x v="0"/>
    <x v="2"/>
    <x v="4211"/>
    <n v="15.35"/>
    <n v="35.219000000000001"/>
    <x v="13"/>
  </r>
  <r>
    <x v="1"/>
    <x v="94"/>
    <x v="0"/>
    <x v="6"/>
    <s v="OUT010"/>
    <x v="1"/>
    <x v="0"/>
    <x v="2"/>
    <x v="4212"/>
    <n v="8.7750000000000004"/>
    <n v="110.72280000000001"/>
    <x v="13"/>
  </r>
  <r>
    <x v="1"/>
    <x v="1064"/>
    <x v="1"/>
    <x v="6"/>
    <s v="OUT010"/>
    <x v="1"/>
    <x v="0"/>
    <x v="2"/>
    <x v="3598"/>
    <n v="15.2"/>
    <n v="117.64919999999999"/>
    <x v="13"/>
  </r>
  <r>
    <x v="1"/>
    <x v="919"/>
    <x v="5"/>
    <x v="6"/>
    <s v="OUT010"/>
    <x v="1"/>
    <x v="0"/>
    <x v="2"/>
    <x v="4213"/>
    <n v="16.5"/>
    <n v="178.73179999999999"/>
    <x v="13"/>
  </r>
  <r>
    <x v="1"/>
    <x v="17"/>
    <x v="5"/>
    <x v="6"/>
    <s v="OUT010"/>
    <x v="1"/>
    <x v="2"/>
    <x v="2"/>
    <x v="4214"/>
    <n v="19.2"/>
    <n v="196.21100000000001"/>
    <x v="13"/>
  </r>
  <r>
    <x v="1"/>
    <x v="1480"/>
    <x v="6"/>
    <x v="6"/>
    <s v="OUT010"/>
    <x v="1"/>
    <x v="2"/>
    <x v="2"/>
    <x v="4215"/>
    <n v="9.6"/>
    <n v="258.36200000000002"/>
    <x v="13"/>
  </r>
  <r>
    <x v="1"/>
    <x v="73"/>
    <x v="6"/>
    <x v="6"/>
    <s v="OUT010"/>
    <x v="1"/>
    <x v="2"/>
    <x v="2"/>
    <x v="4216"/>
    <n v="12.1"/>
    <n v="146.67339999999999"/>
    <x v="13"/>
  </r>
  <r>
    <x v="0"/>
    <x v="1129"/>
    <x v="11"/>
    <x v="6"/>
    <s v="OUT010"/>
    <x v="1"/>
    <x v="2"/>
    <x v="2"/>
    <x v="4217"/>
    <n v="12.35"/>
    <n v="47.869199999999999"/>
    <x v="13"/>
  </r>
  <r>
    <x v="0"/>
    <x v="1195"/>
    <x v="11"/>
    <x v="6"/>
    <s v="OUT010"/>
    <x v="1"/>
    <x v="2"/>
    <x v="2"/>
    <x v="4218"/>
    <n v="16.7"/>
    <n v="120.37820000000001"/>
    <x v="13"/>
  </r>
  <r>
    <x v="0"/>
    <x v="1208"/>
    <x v="0"/>
    <x v="6"/>
    <s v="OUT010"/>
    <x v="1"/>
    <x v="2"/>
    <x v="2"/>
    <x v="4219"/>
    <n v="10.195"/>
    <n v="119.1808"/>
    <x v="13"/>
  </r>
  <r>
    <x v="0"/>
    <x v="1510"/>
    <x v="7"/>
    <x v="6"/>
    <s v="OUT010"/>
    <x v="1"/>
    <x v="2"/>
    <x v="2"/>
    <x v="4220"/>
    <n v="12.15"/>
    <n v="182.29499999999999"/>
    <x v="13"/>
  </r>
  <r>
    <x v="1"/>
    <x v="1454"/>
    <x v="13"/>
    <x v="6"/>
    <s v="OUT010"/>
    <x v="1"/>
    <x v="1"/>
    <x v="2"/>
    <x v="4221"/>
    <n v="9.3000000000000007"/>
    <n v="195.0136"/>
    <x v="13"/>
  </r>
  <r>
    <x v="1"/>
    <x v="967"/>
    <x v="13"/>
    <x v="3"/>
    <s v="OUT013"/>
    <x v="1"/>
    <x v="2"/>
    <x v="0"/>
    <x v="4222"/>
    <n v="19.7"/>
    <n v="179.166"/>
    <x v="13"/>
  </r>
  <r>
    <x v="1"/>
    <x v="1317"/>
    <x v="3"/>
    <x v="3"/>
    <s v="OUT013"/>
    <x v="1"/>
    <x v="2"/>
    <x v="0"/>
    <x v="4223"/>
    <n v="7.5"/>
    <n v="123.4072"/>
    <x v="13"/>
  </r>
  <r>
    <x v="1"/>
    <x v="1497"/>
    <x v="3"/>
    <x v="3"/>
    <s v="OUT013"/>
    <x v="1"/>
    <x v="2"/>
    <x v="0"/>
    <x v="20"/>
    <n v="8.7100000000000009"/>
    <n v="46.537599999999998"/>
    <x v="13"/>
  </r>
  <r>
    <x v="1"/>
    <x v="689"/>
    <x v="2"/>
    <x v="3"/>
    <s v="OUT013"/>
    <x v="1"/>
    <x v="2"/>
    <x v="0"/>
    <x v="4224"/>
    <n v="17"/>
    <n v="247.4434"/>
    <x v="13"/>
  </r>
  <r>
    <x v="1"/>
    <x v="634"/>
    <x v="2"/>
    <x v="3"/>
    <s v="OUT013"/>
    <x v="1"/>
    <x v="2"/>
    <x v="0"/>
    <x v="4225"/>
    <n v="18.7"/>
    <n v="121.4072"/>
    <x v="13"/>
  </r>
  <r>
    <x v="1"/>
    <x v="1469"/>
    <x v="0"/>
    <x v="3"/>
    <s v="OUT013"/>
    <x v="1"/>
    <x v="2"/>
    <x v="0"/>
    <x v="4226"/>
    <n v="9.3000000000000007"/>
    <n v="88.517200000000003"/>
    <x v="13"/>
  </r>
  <r>
    <x v="1"/>
    <x v="158"/>
    <x v="0"/>
    <x v="3"/>
    <s v="OUT013"/>
    <x v="1"/>
    <x v="2"/>
    <x v="0"/>
    <x v="4227"/>
    <n v="14.7"/>
    <n v="47.503399999999999"/>
    <x v="13"/>
  </r>
  <r>
    <x v="1"/>
    <x v="328"/>
    <x v="1"/>
    <x v="3"/>
    <s v="OUT013"/>
    <x v="1"/>
    <x v="2"/>
    <x v="0"/>
    <x v="4228"/>
    <n v="8.76"/>
    <n v="126.7336"/>
    <x v="13"/>
  </r>
  <r>
    <x v="1"/>
    <x v="1372"/>
    <x v="1"/>
    <x v="3"/>
    <s v="OUT013"/>
    <x v="1"/>
    <x v="2"/>
    <x v="0"/>
    <x v="4229"/>
    <n v="10.1"/>
    <n v="196.50839999999999"/>
    <x v="13"/>
  </r>
  <r>
    <x v="1"/>
    <x v="1334"/>
    <x v="5"/>
    <x v="3"/>
    <s v="OUT013"/>
    <x v="1"/>
    <x v="2"/>
    <x v="0"/>
    <x v="4230"/>
    <n v="13.15"/>
    <n v="159.56039999999999"/>
    <x v="13"/>
  </r>
  <r>
    <x v="1"/>
    <x v="1400"/>
    <x v="5"/>
    <x v="3"/>
    <s v="OUT013"/>
    <x v="1"/>
    <x v="2"/>
    <x v="0"/>
    <x v="4231"/>
    <n v="18.850000000000001"/>
    <n v="246.71440000000001"/>
    <x v="13"/>
  </r>
  <r>
    <x v="1"/>
    <x v="602"/>
    <x v="5"/>
    <x v="3"/>
    <s v="OUT013"/>
    <x v="1"/>
    <x v="2"/>
    <x v="0"/>
    <x v="4232"/>
    <n v="19.5"/>
    <n v="181.86080000000001"/>
    <x v="13"/>
  </r>
  <r>
    <x v="1"/>
    <x v="514"/>
    <x v="5"/>
    <x v="3"/>
    <s v="OUT013"/>
    <x v="1"/>
    <x v="2"/>
    <x v="0"/>
    <x v="4233"/>
    <n v="19.600000000000001"/>
    <n v="103.1964"/>
    <x v="13"/>
  </r>
  <r>
    <x v="1"/>
    <x v="802"/>
    <x v="14"/>
    <x v="3"/>
    <s v="OUT013"/>
    <x v="1"/>
    <x v="2"/>
    <x v="0"/>
    <x v="4234"/>
    <n v="11.65"/>
    <n v="111.68600000000001"/>
    <x v="13"/>
  </r>
  <r>
    <x v="1"/>
    <x v="406"/>
    <x v="6"/>
    <x v="3"/>
    <s v="OUT013"/>
    <x v="1"/>
    <x v="2"/>
    <x v="0"/>
    <x v="4235"/>
    <n v="12.6"/>
    <n v="208.96119999999999"/>
    <x v="13"/>
  </r>
  <r>
    <x v="1"/>
    <x v="574"/>
    <x v="6"/>
    <x v="3"/>
    <s v="OUT013"/>
    <x v="1"/>
    <x v="2"/>
    <x v="0"/>
    <x v="4236"/>
    <n v="19"/>
    <n v="107.6622"/>
    <x v="13"/>
  </r>
  <r>
    <x v="1"/>
    <x v="400"/>
    <x v="4"/>
    <x v="3"/>
    <s v="OUT013"/>
    <x v="1"/>
    <x v="2"/>
    <x v="0"/>
    <x v="4237"/>
    <n v="4.59"/>
    <n v="113.286"/>
    <x v="13"/>
  </r>
  <r>
    <x v="1"/>
    <x v="1429"/>
    <x v="4"/>
    <x v="3"/>
    <s v="OUT013"/>
    <x v="1"/>
    <x v="2"/>
    <x v="0"/>
    <x v="20"/>
    <n v="6.8650000000000002"/>
    <n v="129.96520000000001"/>
    <x v="13"/>
  </r>
  <r>
    <x v="0"/>
    <x v="1125"/>
    <x v="8"/>
    <x v="3"/>
    <s v="OUT013"/>
    <x v="1"/>
    <x v="2"/>
    <x v="0"/>
    <x v="4238"/>
    <n v="6.55"/>
    <n v="156.52879999999999"/>
    <x v="13"/>
  </r>
  <r>
    <x v="0"/>
    <x v="289"/>
    <x v="11"/>
    <x v="3"/>
    <s v="OUT013"/>
    <x v="1"/>
    <x v="2"/>
    <x v="0"/>
    <x v="4239"/>
    <n v="18.5"/>
    <n v="144.9102"/>
    <x v="13"/>
  </r>
  <r>
    <x v="0"/>
    <x v="763"/>
    <x v="4"/>
    <x v="3"/>
    <s v="OUT013"/>
    <x v="1"/>
    <x v="2"/>
    <x v="0"/>
    <x v="4240"/>
    <n v="6.11"/>
    <n v="43.008600000000001"/>
    <x v="13"/>
  </r>
  <r>
    <x v="0"/>
    <x v="764"/>
    <x v="15"/>
    <x v="3"/>
    <s v="OUT013"/>
    <x v="1"/>
    <x v="2"/>
    <x v="0"/>
    <x v="4241"/>
    <n v="7.6"/>
    <n v="171.34479999999999"/>
    <x v="13"/>
  </r>
  <r>
    <x v="1"/>
    <x v="567"/>
    <x v="5"/>
    <x v="3"/>
    <s v="OUT013"/>
    <x v="1"/>
    <x v="2"/>
    <x v="0"/>
    <x v="4242"/>
    <n v="13"/>
    <n v="46.305999999999997"/>
    <x v="13"/>
  </r>
  <r>
    <x v="0"/>
    <x v="955"/>
    <x v="11"/>
    <x v="3"/>
    <s v="OUT013"/>
    <x v="1"/>
    <x v="2"/>
    <x v="0"/>
    <x v="4243"/>
    <n v="11.6"/>
    <n v="240.62219999999999"/>
    <x v="13"/>
  </r>
  <r>
    <x v="1"/>
    <x v="1314"/>
    <x v="0"/>
    <x v="1"/>
    <s v="OUT018"/>
    <x v="1"/>
    <x v="0"/>
    <x v="1"/>
    <x v="4244"/>
    <n v="19.7"/>
    <n v="55.093000000000004"/>
    <x v="13"/>
  </r>
  <r>
    <x v="1"/>
    <x v="1511"/>
    <x v="11"/>
    <x v="1"/>
    <s v="OUT018"/>
    <x v="1"/>
    <x v="0"/>
    <x v="1"/>
    <x v="4245"/>
    <n v="18.7"/>
    <n v="85.3566"/>
    <x v="13"/>
  </r>
  <r>
    <x v="1"/>
    <x v="657"/>
    <x v="2"/>
    <x v="1"/>
    <s v="OUT018"/>
    <x v="1"/>
    <x v="0"/>
    <x v="1"/>
    <x v="20"/>
    <n v="17.25"/>
    <n v="40.882199999999997"/>
    <x v="13"/>
  </r>
  <r>
    <x v="1"/>
    <x v="700"/>
    <x v="2"/>
    <x v="1"/>
    <s v="OUT018"/>
    <x v="1"/>
    <x v="0"/>
    <x v="1"/>
    <x v="20"/>
    <n v="18.25"/>
    <n v="224.1062"/>
    <x v="13"/>
  </r>
  <r>
    <x v="1"/>
    <x v="680"/>
    <x v="0"/>
    <x v="1"/>
    <s v="OUT018"/>
    <x v="1"/>
    <x v="0"/>
    <x v="1"/>
    <x v="4246"/>
    <n v="12.35"/>
    <n v="113.65179999999999"/>
    <x v="13"/>
  </r>
  <r>
    <x v="1"/>
    <x v="275"/>
    <x v="0"/>
    <x v="1"/>
    <s v="OUT018"/>
    <x v="1"/>
    <x v="0"/>
    <x v="1"/>
    <x v="20"/>
    <n v="16.350000000000001"/>
    <n v="196.3426"/>
    <x v="13"/>
  </r>
  <r>
    <x v="1"/>
    <x v="410"/>
    <x v="1"/>
    <x v="1"/>
    <s v="OUT018"/>
    <x v="1"/>
    <x v="0"/>
    <x v="1"/>
    <x v="4247"/>
    <n v="14.35"/>
    <n v="110.3228"/>
    <x v="13"/>
  </r>
  <r>
    <x v="1"/>
    <x v="703"/>
    <x v="5"/>
    <x v="1"/>
    <s v="OUT018"/>
    <x v="1"/>
    <x v="0"/>
    <x v="1"/>
    <x v="4248"/>
    <n v="13.5"/>
    <n v="160.69200000000001"/>
    <x v="13"/>
  </r>
  <r>
    <x v="1"/>
    <x v="516"/>
    <x v="7"/>
    <x v="1"/>
    <s v="OUT018"/>
    <x v="1"/>
    <x v="0"/>
    <x v="1"/>
    <x v="4249"/>
    <n v="7.26"/>
    <n v="118.11499999999999"/>
    <x v="13"/>
  </r>
  <r>
    <x v="1"/>
    <x v="975"/>
    <x v="7"/>
    <x v="1"/>
    <s v="OUT018"/>
    <x v="1"/>
    <x v="0"/>
    <x v="1"/>
    <x v="4250"/>
    <n v="17.850000000000001"/>
    <n v="153.66820000000001"/>
    <x v="13"/>
  </r>
  <r>
    <x v="1"/>
    <x v="418"/>
    <x v="10"/>
    <x v="1"/>
    <s v="OUT018"/>
    <x v="1"/>
    <x v="0"/>
    <x v="1"/>
    <x v="4251"/>
    <n v="9.3949999999999996"/>
    <n v="85.190799999999996"/>
    <x v="13"/>
  </r>
  <r>
    <x v="1"/>
    <x v="1105"/>
    <x v="14"/>
    <x v="1"/>
    <s v="OUT018"/>
    <x v="1"/>
    <x v="0"/>
    <x v="1"/>
    <x v="4252"/>
    <n v="19.850000000000001"/>
    <n v="196.07679999999999"/>
    <x v="13"/>
  </r>
  <r>
    <x v="1"/>
    <x v="556"/>
    <x v="6"/>
    <x v="1"/>
    <s v="OUT018"/>
    <x v="1"/>
    <x v="0"/>
    <x v="1"/>
    <x v="4253"/>
    <n v="20.350000000000001"/>
    <n v="122.7072"/>
    <x v="13"/>
  </r>
  <r>
    <x v="1"/>
    <x v="256"/>
    <x v="6"/>
    <x v="1"/>
    <s v="OUT018"/>
    <x v="1"/>
    <x v="0"/>
    <x v="1"/>
    <x v="4254"/>
    <n v="20.350000000000001"/>
    <n v="117.3466"/>
    <x v="13"/>
  </r>
  <r>
    <x v="1"/>
    <x v="1308"/>
    <x v="15"/>
    <x v="1"/>
    <s v="OUT018"/>
    <x v="1"/>
    <x v="0"/>
    <x v="1"/>
    <x v="4255"/>
    <n v="7.4349999999999996"/>
    <n v="206.16380000000001"/>
    <x v="13"/>
  </r>
  <r>
    <x v="0"/>
    <x v="1504"/>
    <x v="13"/>
    <x v="1"/>
    <s v="OUT018"/>
    <x v="1"/>
    <x v="0"/>
    <x v="1"/>
    <x v="4256"/>
    <n v="12.5"/>
    <n v="196.9426"/>
    <x v="13"/>
  </r>
  <r>
    <x v="0"/>
    <x v="407"/>
    <x v="11"/>
    <x v="1"/>
    <s v="OUT018"/>
    <x v="1"/>
    <x v="0"/>
    <x v="1"/>
    <x v="4257"/>
    <n v="4.8049999999999997"/>
    <n v="126.2704"/>
    <x v="13"/>
  </r>
  <r>
    <x v="0"/>
    <x v="205"/>
    <x v="2"/>
    <x v="1"/>
    <s v="OUT018"/>
    <x v="1"/>
    <x v="0"/>
    <x v="1"/>
    <x v="4258"/>
    <n v="20"/>
    <n v="125.8678"/>
    <x v="13"/>
  </r>
  <r>
    <x v="0"/>
    <x v="853"/>
    <x v="0"/>
    <x v="1"/>
    <s v="OUT018"/>
    <x v="1"/>
    <x v="0"/>
    <x v="1"/>
    <x v="20"/>
    <n v="14.3"/>
    <n v="89.885599999999997"/>
    <x v="13"/>
  </r>
  <r>
    <x v="1"/>
    <x v="50"/>
    <x v="3"/>
    <x v="1"/>
    <s v="OUT018"/>
    <x v="1"/>
    <x v="0"/>
    <x v="1"/>
    <x v="4259"/>
    <n v="10"/>
    <n v="264.7226"/>
    <x v="13"/>
  </r>
  <r>
    <x v="0"/>
    <x v="222"/>
    <x v="0"/>
    <x v="1"/>
    <s v="OUT018"/>
    <x v="1"/>
    <x v="0"/>
    <x v="1"/>
    <x v="4260"/>
    <n v="8.77"/>
    <n v="173.84219999999999"/>
    <x v="13"/>
  </r>
  <r>
    <x v="1"/>
    <x v="1274"/>
    <x v="2"/>
    <x v="7"/>
    <s v="OUT027"/>
    <x v="1"/>
    <x v="0"/>
    <x v="3"/>
    <x v="4261"/>
    <m/>
    <n v="109.18859999999999"/>
    <x v="13"/>
  </r>
  <r>
    <x v="1"/>
    <x v="672"/>
    <x v="5"/>
    <x v="7"/>
    <s v="OUT027"/>
    <x v="1"/>
    <x v="0"/>
    <x v="3"/>
    <x v="4262"/>
    <m/>
    <n v="158.06039999999999"/>
    <x v="13"/>
  </r>
  <r>
    <x v="1"/>
    <x v="253"/>
    <x v="5"/>
    <x v="7"/>
    <s v="OUT027"/>
    <x v="1"/>
    <x v="0"/>
    <x v="3"/>
    <x v="4263"/>
    <m/>
    <n v="211.92179999999999"/>
    <x v="13"/>
  </r>
  <r>
    <x v="1"/>
    <x v="336"/>
    <x v="7"/>
    <x v="7"/>
    <s v="OUT027"/>
    <x v="1"/>
    <x v="0"/>
    <x v="3"/>
    <x v="4264"/>
    <m/>
    <n v="58.356200000000001"/>
    <x v="13"/>
  </r>
  <r>
    <x v="1"/>
    <x v="1512"/>
    <x v="6"/>
    <x v="7"/>
    <s v="OUT027"/>
    <x v="1"/>
    <x v="0"/>
    <x v="3"/>
    <x v="4265"/>
    <m/>
    <n v="64.551000000000002"/>
    <x v="13"/>
  </r>
  <r>
    <x v="1"/>
    <x v="1337"/>
    <x v="6"/>
    <x v="7"/>
    <s v="OUT027"/>
    <x v="1"/>
    <x v="0"/>
    <x v="3"/>
    <x v="4266"/>
    <m/>
    <n v="186.65819999999999"/>
    <x v="13"/>
  </r>
  <r>
    <x v="1"/>
    <x v="1513"/>
    <x v="6"/>
    <x v="7"/>
    <s v="OUT027"/>
    <x v="1"/>
    <x v="0"/>
    <x v="3"/>
    <x v="4267"/>
    <m/>
    <n v="120.044"/>
    <x v="13"/>
  </r>
  <r>
    <x v="1"/>
    <x v="953"/>
    <x v="6"/>
    <x v="7"/>
    <s v="OUT027"/>
    <x v="1"/>
    <x v="0"/>
    <x v="3"/>
    <x v="4268"/>
    <m/>
    <n v="215.12180000000001"/>
    <x v="13"/>
  </r>
  <r>
    <x v="1"/>
    <x v="1192"/>
    <x v="6"/>
    <x v="7"/>
    <s v="OUT027"/>
    <x v="1"/>
    <x v="0"/>
    <x v="3"/>
    <x v="4269"/>
    <m/>
    <n v="40.982199999999999"/>
    <x v="13"/>
  </r>
  <r>
    <x v="1"/>
    <x v="343"/>
    <x v="4"/>
    <x v="7"/>
    <s v="OUT027"/>
    <x v="1"/>
    <x v="0"/>
    <x v="3"/>
    <x v="4270"/>
    <m/>
    <n v="173.1422"/>
    <x v="13"/>
  </r>
  <r>
    <x v="0"/>
    <x v="89"/>
    <x v="13"/>
    <x v="7"/>
    <s v="OUT027"/>
    <x v="1"/>
    <x v="0"/>
    <x v="3"/>
    <x v="20"/>
    <m/>
    <n v="75.9328"/>
    <x v="13"/>
  </r>
  <r>
    <x v="0"/>
    <x v="1330"/>
    <x v="8"/>
    <x v="7"/>
    <s v="OUT027"/>
    <x v="1"/>
    <x v="0"/>
    <x v="3"/>
    <x v="4271"/>
    <m/>
    <n v="95.906800000000004"/>
    <x v="13"/>
  </r>
  <r>
    <x v="0"/>
    <x v="509"/>
    <x v="11"/>
    <x v="7"/>
    <s v="OUT027"/>
    <x v="1"/>
    <x v="0"/>
    <x v="3"/>
    <x v="4272"/>
    <m/>
    <n v="193.61619999999999"/>
    <x v="13"/>
  </r>
  <r>
    <x v="0"/>
    <x v="814"/>
    <x v="0"/>
    <x v="7"/>
    <s v="OUT027"/>
    <x v="1"/>
    <x v="0"/>
    <x v="3"/>
    <x v="4273"/>
    <m/>
    <n v="60.553600000000003"/>
    <x v="13"/>
  </r>
  <r>
    <x v="0"/>
    <x v="413"/>
    <x v="6"/>
    <x v="7"/>
    <s v="OUT027"/>
    <x v="1"/>
    <x v="0"/>
    <x v="3"/>
    <x v="4274"/>
    <m/>
    <n v="185.36080000000001"/>
    <x v="13"/>
  </r>
  <r>
    <x v="0"/>
    <x v="432"/>
    <x v="4"/>
    <x v="7"/>
    <s v="OUT027"/>
    <x v="1"/>
    <x v="0"/>
    <x v="3"/>
    <x v="4275"/>
    <m/>
    <n v="48.469200000000001"/>
    <x v="13"/>
  </r>
  <r>
    <x v="0"/>
    <x v="1514"/>
    <x v="15"/>
    <x v="7"/>
    <s v="OUT027"/>
    <x v="1"/>
    <x v="0"/>
    <x v="3"/>
    <x v="4276"/>
    <m/>
    <n v="81.896000000000001"/>
    <x v="13"/>
  </r>
  <r>
    <x v="0"/>
    <x v="1339"/>
    <x v="6"/>
    <x v="3"/>
    <s v="OUT013"/>
    <x v="1"/>
    <x v="2"/>
    <x v="0"/>
    <x v="4277"/>
    <n v="13.65"/>
    <n v="57.658799999999999"/>
    <x v="14"/>
  </r>
  <r>
    <x v="1"/>
    <x v="717"/>
    <x v="3"/>
    <x v="5"/>
    <s v="OUT017"/>
    <x v="2"/>
    <x v="1"/>
    <x v="0"/>
    <x v="4278"/>
    <n v="7.8550000000000004"/>
    <n v="189.61879999999999"/>
    <x v="14"/>
  </r>
  <r>
    <x v="0"/>
    <x v="1205"/>
    <x v="3"/>
    <x v="3"/>
    <s v="OUT013"/>
    <x v="1"/>
    <x v="2"/>
    <x v="0"/>
    <x v="4279"/>
    <n v="17.100000000000001"/>
    <n v="141.18379999999999"/>
    <x v="14"/>
  </r>
  <r>
    <x v="0"/>
    <x v="371"/>
    <x v="13"/>
    <x v="4"/>
    <s v="OUT045"/>
    <x v="2"/>
    <x v="1"/>
    <x v="0"/>
    <x v="20"/>
    <n v="6.6349999999999998"/>
    <n v="121.3098"/>
    <x v="14"/>
  </r>
  <r>
    <x v="1"/>
    <x v="1473"/>
    <x v="5"/>
    <x v="8"/>
    <s v="OUT035"/>
    <x v="2"/>
    <x v="1"/>
    <x v="0"/>
    <x v="4280"/>
    <n v="8.02"/>
    <n v="154.59719999999999"/>
    <x v="14"/>
  </r>
  <r>
    <x v="1"/>
    <x v="1315"/>
    <x v="8"/>
    <x v="1"/>
    <s v="OUT018"/>
    <x v="1"/>
    <x v="0"/>
    <x v="1"/>
    <x v="4281"/>
    <n v="12.6"/>
    <n v="61.919400000000003"/>
    <x v="14"/>
  </r>
  <r>
    <x v="0"/>
    <x v="1433"/>
    <x v="11"/>
    <x v="7"/>
    <s v="OUT027"/>
    <x v="1"/>
    <x v="0"/>
    <x v="3"/>
    <x v="4282"/>
    <m/>
    <n v="62.919400000000003"/>
    <x v="14"/>
  </r>
  <r>
    <x v="0"/>
    <x v="1287"/>
    <x v="14"/>
    <x v="7"/>
    <s v="OUT027"/>
    <x v="1"/>
    <x v="0"/>
    <x v="3"/>
    <x v="4283"/>
    <m/>
    <n v="170.47640000000001"/>
    <x v="14"/>
  </r>
  <r>
    <x v="1"/>
    <x v="740"/>
    <x v="6"/>
    <x v="4"/>
    <s v="OUT045"/>
    <x v="2"/>
    <x v="1"/>
    <x v="0"/>
    <x v="4284"/>
    <n v="6.48"/>
    <n v="148.0076"/>
    <x v="14"/>
  </r>
  <r>
    <x v="1"/>
    <x v="1515"/>
    <x v="11"/>
    <x v="5"/>
    <s v="OUT017"/>
    <x v="2"/>
    <x v="1"/>
    <x v="0"/>
    <x v="4285"/>
    <n v="18.100000000000001"/>
    <n v="155.52879999999999"/>
    <x v="14"/>
  </r>
  <r>
    <x v="0"/>
    <x v="1452"/>
    <x v="4"/>
    <x v="2"/>
    <s v="OUT046"/>
    <x v="0"/>
    <x v="1"/>
    <x v="0"/>
    <x v="20"/>
    <n v="16.75"/>
    <n v="39.382199999999997"/>
    <x v="14"/>
  </r>
  <r>
    <x v="1"/>
    <x v="803"/>
    <x v="13"/>
    <x v="2"/>
    <s v="OUT046"/>
    <x v="0"/>
    <x v="1"/>
    <x v="0"/>
    <x v="20"/>
    <n v="7.4450000000000003"/>
    <n v="76.835400000000007"/>
    <x v="14"/>
  </r>
  <r>
    <x v="0"/>
    <x v="1207"/>
    <x v="0"/>
    <x v="8"/>
    <s v="OUT035"/>
    <x v="2"/>
    <x v="1"/>
    <x v="0"/>
    <x v="4286"/>
    <n v="15.1"/>
    <n v="42.879600000000003"/>
    <x v="14"/>
  </r>
  <r>
    <x v="0"/>
    <x v="1516"/>
    <x v="6"/>
    <x v="0"/>
    <s v="OUT049"/>
    <x v="0"/>
    <x v="0"/>
    <x v="0"/>
    <x v="4287"/>
    <n v="9.6950000000000003"/>
    <n v="222.91139999999999"/>
    <x v="14"/>
  </r>
  <r>
    <x v="0"/>
    <x v="1151"/>
    <x v="7"/>
    <x v="1"/>
    <s v="OUT018"/>
    <x v="1"/>
    <x v="0"/>
    <x v="1"/>
    <x v="4288"/>
    <n v="6.1749999999999998"/>
    <n v="95.275199999999998"/>
    <x v="14"/>
  </r>
  <r>
    <x v="0"/>
    <x v="438"/>
    <x v="6"/>
    <x v="7"/>
    <s v="OUT027"/>
    <x v="1"/>
    <x v="0"/>
    <x v="3"/>
    <x v="4289"/>
    <m/>
    <n v="86.951400000000007"/>
    <x v="14"/>
  </r>
  <r>
    <x v="1"/>
    <x v="704"/>
    <x v="5"/>
    <x v="3"/>
    <s v="OUT013"/>
    <x v="1"/>
    <x v="2"/>
    <x v="0"/>
    <x v="4290"/>
    <n v="19.600000000000001"/>
    <n v="252.2698"/>
    <x v="14"/>
  </r>
  <r>
    <x v="0"/>
    <x v="1284"/>
    <x v="2"/>
    <x v="4"/>
    <s v="OUT045"/>
    <x v="2"/>
    <x v="0"/>
    <x v="0"/>
    <x v="4291"/>
    <n v="16.2"/>
    <n v="178.43700000000001"/>
    <x v="14"/>
  </r>
  <r>
    <x v="0"/>
    <x v="1319"/>
    <x v="13"/>
    <x v="1"/>
    <s v="OUT018"/>
    <x v="1"/>
    <x v="0"/>
    <x v="1"/>
    <x v="4292"/>
    <n v="10.8"/>
    <n v="41.513800000000003"/>
    <x v="14"/>
  </r>
  <r>
    <x v="0"/>
    <x v="1339"/>
    <x v="6"/>
    <x v="6"/>
    <s v="OUT010"/>
    <x v="1"/>
    <x v="0"/>
    <x v="2"/>
    <x v="4293"/>
    <n v="13.65"/>
    <n v="58.358800000000002"/>
    <x v="14"/>
  </r>
  <r>
    <x v="1"/>
    <x v="396"/>
    <x v="13"/>
    <x v="0"/>
    <s v="OUT049"/>
    <x v="0"/>
    <x v="0"/>
    <x v="0"/>
    <x v="4294"/>
    <n v="13.3"/>
    <n v="119.8124"/>
    <x v="14"/>
  </r>
  <r>
    <x v="1"/>
    <x v="823"/>
    <x v="11"/>
    <x v="0"/>
    <s v="OUT049"/>
    <x v="0"/>
    <x v="0"/>
    <x v="0"/>
    <x v="4295"/>
    <n v="13.35"/>
    <n v="228.6352"/>
    <x v="14"/>
  </r>
  <r>
    <x v="1"/>
    <x v="507"/>
    <x v="0"/>
    <x v="0"/>
    <s v="OUT049"/>
    <x v="0"/>
    <x v="0"/>
    <x v="0"/>
    <x v="4296"/>
    <n v="6.0549999999999997"/>
    <n v="158.7578"/>
    <x v="14"/>
  </r>
  <r>
    <x v="1"/>
    <x v="186"/>
    <x v="9"/>
    <x v="0"/>
    <s v="OUT049"/>
    <x v="0"/>
    <x v="0"/>
    <x v="0"/>
    <x v="4297"/>
    <n v="16.600000000000001"/>
    <n v="172.04220000000001"/>
    <x v="14"/>
  </r>
  <r>
    <x v="1"/>
    <x v="1450"/>
    <x v="5"/>
    <x v="0"/>
    <s v="OUT049"/>
    <x v="0"/>
    <x v="0"/>
    <x v="0"/>
    <x v="4298"/>
    <n v="12.1"/>
    <n v="166.05260000000001"/>
    <x v="14"/>
  </r>
  <r>
    <x v="0"/>
    <x v="677"/>
    <x v="3"/>
    <x v="0"/>
    <s v="OUT049"/>
    <x v="0"/>
    <x v="0"/>
    <x v="0"/>
    <x v="4299"/>
    <n v="13"/>
    <n v="196.04259999999999"/>
    <x v="14"/>
  </r>
  <r>
    <x v="0"/>
    <x v="815"/>
    <x v="0"/>
    <x v="0"/>
    <s v="OUT049"/>
    <x v="0"/>
    <x v="0"/>
    <x v="0"/>
    <x v="20"/>
    <n v="13.6"/>
    <n v="156.49459999999999"/>
    <x v="14"/>
  </r>
  <r>
    <x v="1"/>
    <x v="1118"/>
    <x v="2"/>
    <x v="7"/>
    <s v="OUT019"/>
    <x v="0"/>
    <x v="1"/>
    <x v="2"/>
    <x v="4300"/>
    <m/>
    <n v="47.106000000000002"/>
    <x v="14"/>
  </r>
  <r>
    <x v="1"/>
    <x v="828"/>
    <x v="9"/>
    <x v="7"/>
    <s v="OUT019"/>
    <x v="0"/>
    <x v="1"/>
    <x v="2"/>
    <x v="4301"/>
    <m/>
    <n v="148.03919999999999"/>
    <x v="14"/>
  </r>
  <r>
    <x v="1"/>
    <x v="1479"/>
    <x v="10"/>
    <x v="7"/>
    <s v="OUT019"/>
    <x v="0"/>
    <x v="1"/>
    <x v="2"/>
    <x v="4302"/>
    <m/>
    <n v="153.934"/>
    <x v="14"/>
  </r>
  <r>
    <x v="1"/>
    <x v="197"/>
    <x v="6"/>
    <x v="7"/>
    <s v="OUT019"/>
    <x v="0"/>
    <x v="1"/>
    <x v="2"/>
    <x v="4303"/>
    <m/>
    <n v="227.5352"/>
    <x v="14"/>
  </r>
  <r>
    <x v="1"/>
    <x v="1306"/>
    <x v="6"/>
    <x v="7"/>
    <s v="OUT019"/>
    <x v="0"/>
    <x v="1"/>
    <x v="2"/>
    <x v="4304"/>
    <m/>
    <n v="52.1008"/>
    <x v="14"/>
  </r>
  <r>
    <x v="0"/>
    <x v="1127"/>
    <x v="3"/>
    <x v="7"/>
    <s v="OUT019"/>
    <x v="0"/>
    <x v="1"/>
    <x v="2"/>
    <x v="4305"/>
    <m/>
    <n v="41.548000000000002"/>
    <x v="14"/>
  </r>
  <r>
    <x v="0"/>
    <x v="440"/>
    <x v="7"/>
    <x v="7"/>
    <s v="OUT019"/>
    <x v="0"/>
    <x v="1"/>
    <x v="2"/>
    <x v="4306"/>
    <m/>
    <n v="230.5352"/>
    <x v="14"/>
  </r>
  <r>
    <x v="0"/>
    <x v="213"/>
    <x v="6"/>
    <x v="7"/>
    <s v="OUT019"/>
    <x v="0"/>
    <x v="1"/>
    <x v="2"/>
    <x v="20"/>
    <m/>
    <n v="262.89100000000002"/>
    <x v="14"/>
  </r>
  <r>
    <x v="1"/>
    <x v="179"/>
    <x v="2"/>
    <x v="2"/>
    <s v="OUT046"/>
    <x v="0"/>
    <x v="1"/>
    <x v="0"/>
    <x v="4307"/>
    <n v="7.5"/>
    <n v="235.9906"/>
    <x v="14"/>
  </r>
  <r>
    <x v="1"/>
    <x v="1061"/>
    <x v="0"/>
    <x v="2"/>
    <s v="OUT046"/>
    <x v="0"/>
    <x v="1"/>
    <x v="0"/>
    <x v="4308"/>
    <n v="10.65"/>
    <n v="54.027200000000001"/>
    <x v="14"/>
  </r>
  <r>
    <x v="1"/>
    <x v="748"/>
    <x v="5"/>
    <x v="2"/>
    <s v="OUT046"/>
    <x v="0"/>
    <x v="1"/>
    <x v="0"/>
    <x v="4309"/>
    <n v="18.350000000000001"/>
    <n v="224.5746"/>
    <x v="14"/>
  </r>
  <r>
    <x v="1"/>
    <x v="466"/>
    <x v="3"/>
    <x v="2"/>
    <s v="OUT046"/>
    <x v="0"/>
    <x v="1"/>
    <x v="0"/>
    <x v="4310"/>
    <n v="8.5"/>
    <n v="52.532400000000003"/>
    <x v="14"/>
  </r>
  <r>
    <x v="1"/>
    <x v="1057"/>
    <x v="11"/>
    <x v="2"/>
    <s v="OUT046"/>
    <x v="0"/>
    <x v="1"/>
    <x v="0"/>
    <x v="4311"/>
    <n v="16.25"/>
    <n v="98.340999999999994"/>
    <x v="14"/>
  </r>
  <r>
    <x v="1"/>
    <x v="184"/>
    <x v="0"/>
    <x v="2"/>
    <s v="OUT046"/>
    <x v="0"/>
    <x v="1"/>
    <x v="0"/>
    <x v="4312"/>
    <n v="16.350000000000001"/>
    <n v="51.232399999999998"/>
    <x v="14"/>
  </r>
  <r>
    <x v="1"/>
    <x v="555"/>
    <x v="0"/>
    <x v="2"/>
    <s v="OUT046"/>
    <x v="0"/>
    <x v="1"/>
    <x v="0"/>
    <x v="4313"/>
    <n v="18.100000000000001"/>
    <n v="96.009399999999999"/>
    <x v="14"/>
  </r>
  <r>
    <x v="1"/>
    <x v="1081"/>
    <x v="9"/>
    <x v="2"/>
    <s v="OUT046"/>
    <x v="0"/>
    <x v="1"/>
    <x v="0"/>
    <x v="20"/>
    <n v="6.3849999999999998"/>
    <n v="108.95959999999999"/>
    <x v="14"/>
  </r>
  <r>
    <x v="1"/>
    <x v="747"/>
    <x v="5"/>
    <x v="2"/>
    <s v="OUT046"/>
    <x v="0"/>
    <x v="1"/>
    <x v="0"/>
    <x v="4314"/>
    <n v="14.6"/>
    <n v="199.9084"/>
    <x v="14"/>
  </r>
  <r>
    <x v="1"/>
    <x v="1137"/>
    <x v="5"/>
    <x v="2"/>
    <s v="OUT046"/>
    <x v="0"/>
    <x v="1"/>
    <x v="0"/>
    <x v="4315"/>
    <n v="20.2"/>
    <n v="151.63399999999999"/>
    <x v="14"/>
  </r>
  <r>
    <x v="1"/>
    <x v="10"/>
    <x v="6"/>
    <x v="2"/>
    <s v="OUT046"/>
    <x v="0"/>
    <x v="1"/>
    <x v="0"/>
    <x v="4316"/>
    <n v="7.05"/>
    <n v="111.19119999999999"/>
    <x v="14"/>
  </r>
  <r>
    <x v="1"/>
    <x v="436"/>
    <x v="6"/>
    <x v="2"/>
    <s v="OUT046"/>
    <x v="0"/>
    <x v="1"/>
    <x v="0"/>
    <x v="4317"/>
    <n v="11.1"/>
    <n v="174.2054"/>
    <x v="14"/>
  </r>
  <r>
    <x v="1"/>
    <x v="1517"/>
    <x v="6"/>
    <x v="2"/>
    <s v="OUT046"/>
    <x v="0"/>
    <x v="1"/>
    <x v="0"/>
    <x v="20"/>
    <n v="16.75"/>
    <n v="156.16300000000001"/>
    <x v="14"/>
  </r>
  <r>
    <x v="0"/>
    <x v="1148"/>
    <x v="8"/>
    <x v="2"/>
    <s v="OUT046"/>
    <x v="0"/>
    <x v="1"/>
    <x v="0"/>
    <x v="4318"/>
    <n v="6.5750000000000002"/>
    <n v="146.4444"/>
    <x v="14"/>
  </r>
  <r>
    <x v="0"/>
    <x v="1518"/>
    <x v="2"/>
    <x v="2"/>
    <s v="OUT046"/>
    <x v="0"/>
    <x v="1"/>
    <x v="0"/>
    <x v="4319"/>
    <n v="20.7"/>
    <n v="118.0466"/>
    <x v="14"/>
  </r>
  <r>
    <x v="0"/>
    <x v="962"/>
    <x v="0"/>
    <x v="2"/>
    <s v="OUT046"/>
    <x v="0"/>
    <x v="1"/>
    <x v="0"/>
    <x v="4320"/>
    <n v="15.1"/>
    <n v="221.84559999999999"/>
    <x v="14"/>
  </r>
  <r>
    <x v="0"/>
    <x v="979"/>
    <x v="0"/>
    <x v="2"/>
    <s v="OUT046"/>
    <x v="0"/>
    <x v="1"/>
    <x v="0"/>
    <x v="4321"/>
    <n v="17.100000000000001"/>
    <n v="209.06379999999999"/>
    <x v="14"/>
  </r>
  <r>
    <x v="1"/>
    <x v="1085"/>
    <x v="5"/>
    <x v="2"/>
    <s v="OUT046"/>
    <x v="0"/>
    <x v="1"/>
    <x v="0"/>
    <x v="4322"/>
    <n v="12.5"/>
    <n v="170.84479999999999"/>
    <x v="14"/>
  </r>
  <r>
    <x v="1"/>
    <x v="1344"/>
    <x v="5"/>
    <x v="5"/>
    <s v="OUT017"/>
    <x v="2"/>
    <x v="0"/>
    <x v="0"/>
    <x v="20"/>
    <n v="9.1"/>
    <n v="115.45180000000001"/>
    <x v="14"/>
  </r>
  <r>
    <x v="1"/>
    <x v="1211"/>
    <x v="3"/>
    <x v="4"/>
    <s v="OUT045"/>
    <x v="2"/>
    <x v="0"/>
    <x v="0"/>
    <x v="4323"/>
    <n v="7.7249999999999996"/>
    <n v="250.20920000000001"/>
    <x v="14"/>
  </r>
  <r>
    <x v="1"/>
    <x v="1264"/>
    <x v="11"/>
    <x v="4"/>
    <s v="OUT045"/>
    <x v="2"/>
    <x v="0"/>
    <x v="0"/>
    <x v="4324"/>
    <n v="20.7"/>
    <n v="178.30279999999999"/>
    <x v="14"/>
  </r>
  <r>
    <x v="1"/>
    <x v="56"/>
    <x v="2"/>
    <x v="4"/>
    <s v="OUT045"/>
    <x v="2"/>
    <x v="0"/>
    <x v="0"/>
    <x v="4325"/>
    <n v="19.350000000000001"/>
    <n v="120.9098"/>
    <x v="14"/>
  </r>
  <r>
    <x v="1"/>
    <x v="1237"/>
    <x v="0"/>
    <x v="4"/>
    <s v="OUT045"/>
    <x v="2"/>
    <x v="0"/>
    <x v="0"/>
    <x v="4326"/>
    <n v="8.3249999999999993"/>
    <n v="41.613799999999998"/>
    <x v="14"/>
  </r>
  <r>
    <x v="1"/>
    <x v="782"/>
    <x v="1"/>
    <x v="4"/>
    <s v="OUT045"/>
    <x v="2"/>
    <x v="1"/>
    <x v="0"/>
    <x v="4327"/>
    <n v="8.6"/>
    <n v="140.91540000000001"/>
    <x v="14"/>
  </r>
  <r>
    <x v="1"/>
    <x v="1104"/>
    <x v="10"/>
    <x v="4"/>
    <s v="OUT045"/>
    <x v="2"/>
    <x v="1"/>
    <x v="0"/>
    <x v="4328"/>
    <n v="14.65"/>
    <n v="55.6614"/>
    <x v="14"/>
  </r>
  <r>
    <x v="1"/>
    <x v="338"/>
    <x v="6"/>
    <x v="4"/>
    <s v="OUT045"/>
    <x v="2"/>
    <x v="1"/>
    <x v="0"/>
    <x v="4329"/>
    <n v="9.5"/>
    <n v="251.97239999999999"/>
    <x v="14"/>
  </r>
  <r>
    <x v="1"/>
    <x v="1279"/>
    <x v="6"/>
    <x v="4"/>
    <s v="OUT045"/>
    <x v="2"/>
    <x v="1"/>
    <x v="0"/>
    <x v="4330"/>
    <n v="16.5"/>
    <n v="91.014600000000002"/>
    <x v="14"/>
  </r>
  <r>
    <x v="1"/>
    <x v="1488"/>
    <x v="4"/>
    <x v="4"/>
    <s v="OUT045"/>
    <x v="2"/>
    <x v="1"/>
    <x v="0"/>
    <x v="4331"/>
    <n v="20.75"/>
    <n v="151.9024"/>
    <x v="14"/>
  </r>
  <r>
    <x v="1"/>
    <x v="1519"/>
    <x v="3"/>
    <x v="5"/>
    <s v="OUT017"/>
    <x v="2"/>
    <x v="1"/>
    <x v="0"/>
    <x v="4332"/>
    <n v="16.2"/>
    <n v="102.499"/>
    <x v="14"/>
  </r>
  <r>
    <x v="1"/>
    <x v="589"/>
    <x v="1"/>
    <x v="5"/>
    <s v="OUT017"/>
    <x v="2"/>
    <x v="1"/>
    <x v="0"/>
    <x v="4333"/>
    <n v="19.600000000000001"/>
    <n v="151.70240000000001"/>
    <x v="14"/>
  </r>
  <r>
    <x v="1"/>
    <x v="1520"/>
    <x v="5"/>
    <x v="5"/>
    <s v="OUT017"/>
    <x v="2"/>
    <x v="1"/>
    <x v="0"/>
    <x v="4334"/>
    <n v="5.21"/>
    <n v="257.89620000000002"/>
    <x v="14"/>
  </r>
  <r>
    <x v="1"/>
    <x v="513"/>
    <x v="5"/>
    <x v="5"/>
    <s v="OUT017"/>
    <x v="2"/>
    <x v="1"/>
    <x v="0"/>
    <x v="4335"/>
    <n v="12.6"/>
    <n v="174.50540000000001"/>
    <x v="14"/>
  </r>
  <r>
    <x v="1"/>
    <x v="847"/>
    <x v="5"/>
    <x v="5"/>
    <s v="OUT017"/>
    <x v="2"/>
    <x v="2"/>
    <x v="0"/>
    <x v="4336"/>
    <n v="17.350000000000001"/>
    <n v="176.77119999999999"/>
    <x v="14"/>
  </r>
  <r>
    <x v="1"/>
    <x v="426"/>
    <x v="5"/>
    <x v="5"/>
    <s v="OUT017"/>
    <x v="2"/>
    <x v="2"/>
    <x v="0"/>
    <x v="4337"/>
    <n v="20.5"/>
    <n v="39.382199999999997"/>
    <x v="14"/>
  </r>
  <r>
    <x v="1"/>
    <x v="543"/>
    <x v="10"/>
    <x v="5"/>
    <s v="OUT017"/>
    <x v="2"/>
    <x v="2"/>
    <x v="0"/>
    <x v="4338"/>
    <n v="5.5"/>
    <n v="100.0016"/>
    <x v="14"/>
  </r>
  <r>
    <x v="1"/>
    <x v="128"/>
    <x v="6"/>
    <x v="5"/>
    <s v="OUT017"/>
    <x v="2"/>
    <x v="2"/>
    <x v="0"/>
    <x v="4339"/>
    <n v="17.7"/>
    <n v="184.0266"/>
    <x v="14"/>
  </r>
  <r>
    <x v="0"/>
    <x v="106"/>
    <x v="12"/>
    <x v="4"/>
    <s v="OUT045"/>
    <x v="2"/>
    <x v="2"/>
    <x v="0"/>
    <x v="4340"/>
    <n v="13.85"/>
    <n v="234.93"/>
    <x v="14"/>
  </r>
  <r>
    <x v="0"/>
    <x v="112"/>
    <x v="2"/>
    <x v="4"/>
    <s v="OUT045"/>
    <x v="2"/>
    <x v="2"/>
    <x v="0"/>
    <x v="4341"/>
    <n v="9.1950000000000003"/>
    <n v="85.956599999999995"/>
    <x v="14"/>
  </r>
  <r>
    <x v="0"/>
    <x v="1112"/>
    <x v="7"/>
    <x v="4"/>
    <s v="OUT045"/>
    <x v="2"/>
    <x v="2"/>
    <x v="0"/>
    <x v="4342"/>
    <n v="15.1"/>
    <n v="133.49420000000001"/>
    <x v="14"/>
  </r>
  <r>
    <x v="0"/>
    <x v="1262"/>
    <x v="6"/>
    <x v="4"/>
    <s v="OUT045"/>
    <x v="2"/>
    <x v="2"/>
    <x v="0"/>
    <x v="4343"/>
    <n v="15.85"/>
    <n v="39.347999999999999"/>
    <x v="14"/>
  </r>
  <r>
    <x v="0"/>
    <x v="1499"/>
    <x v="13"/>
    <x v="5"/>
    <s v="OUT017"/>
    <x v="2"/>
    <x v="2"/>
    <x v="0"/>
    <x v="4344"/>
    <n v="6.0350000000000001"/>
    <n v="184.42400000000001"/>
    <x v="14"/>
  </r>
  <r>
    <x v="0"/>
    <x v="675"/>
    <x v="13"/>
    <x v="5"/>
    <s v="OUT017"/>
    <x v="2"/>
    <x v="2"/>
    <x v="0"/>
    <x v="4345"/>
    <n v="8.3149999999999995"/>
    <n v="144.34440000000001"/>
    <x v="14"/>
  </r>
  <r>
    <x v="0"/>
    <x v="373"/>
    <x v="12"/>
    <x v="5"/>
    <s v="OUT017"/>
    <x v="2"/>
    <x v="2"/>
    <x v="0"/>
    <x v="4346"/>
    <n v="11.6"/>
    <n v="168.34739999999999"/>
    <x v="14"/>
  </r>
  <r>
    <x v="0"/>
    <x v="1420"/>
    <x v="0"/>
    <x v="5"/>
    <s v="OUT017"/>
    <x v="2"/>
    <x v="0"/>
    <x v="0"/>
    <x v="4347"/>
    <n v="20.5"/>
    <n v="194.14779999999999"/>
    <x v="14"/>
  </r>
  <r>
    <x v="0"/>
    <x v="718"/>
    <x v="7"/>
    <x v="5"/>
    <s v="OUT017"/>
    <x v="2"/>
    <x v="0"/>
    <x v="0"/>
    <x v="4348"/>
    <n v="11.8"/>
    <n v="152.4366"/>
    <x v="14"/>
  </r>
  <r>
    <x v="1"/>
    <x v="1293"/>
    <x v="4"/>
    <x v="4"/>
    <s v="OUT045"/>
    <x v="2"/>
    <x v="0"/>
    <x v="0"/>
    <x v="4349"/>
    <n v="10.8"/>
    <n v="240.35640000000001"/>
    <x v="14"/>
  </r>
  <r>
    <x v="1"/>
    <x v="427"/>
    <x v="6"/>
    <x v="5"/>
    <s v="OUT017"/>
    <x v="2"/>
    <x v="0"/>
    <x v="0"/>
    <x v="4350"/>
    <n v="13.15"/>
    <n v="181.29499999999999"/>
    <x v="14"/>
  </r>
  <r>
    <x v="1"/>
    <x v="696"/>
    <x v="8"/>
    <x v="8"/>
    <s v="OUT035"/>
    <x v="2"/>
    <x v="1"/>
    <x v="0"/>
    <x v="4351"/>
    <n v="15.85"/>
    <n v="218.7166"/>
    <x v="14"/>
  </r>
  <r>
    <x v="1"/>
    <x v="896"/>
    <x v="11"/>
    <x v="8"/>
    <s v="OUT035"/>
    <x v="2"/>
    <x v="1"/>
    <x v="0"/>
    <x v="1565"/>
    <n v="13.8"/>
    <n v="57.493000000000002"/>
    <x v="14"/>
  </r>
  <r>
    <x v="1"/>
    <x v="47"/>
    <x v="2"/>
    <x v="8"/>
    <s v="OUT035"/>
    <x v="2"/>
    <x v="1"/>
    <x v="0"/>
    <x v="4352"/>
    <n v="17.5"/>
    <n v="256.43040000000002"/>
    <x v="14"/>
  </r>
  <r>
    <x v="1"/>
    <x v="157"/>
    <x v="0"/>
    <x v="8"/>
    <s v="OUT035"/>
    <x v="2"/>
    <x v="1"/>
    <x v="0"/>
    <x v="4353"/>
    <n v="5.98"/>
    <n v="148.24180000000001"/>
    <x v="14"/>
  </r>
  <r>
    <x v="1"/>
    <x v="587"/>
    <x v="0"/>
    <x v="8"/>
    <s v="OUT035"/>
    <x v="2"/>
    <x v="1"/>
    <x v="0"/>
    <x v="4354"/>
    <n v="18.2"/>
    <n v="37.819000000000003"/>
    <x v="14"/>
  </r>
  <r>
    <x v="1"/>
    <x v="846"/>
    <x v="5"/>
    <x v="8"/>
    <s v="OUT035"/>
    <x v="2"/>
    <x v="1"/>
    <x v="0"/>
    <x v="4355"/>
    <n v="16.600000000000001"/>
    <n v="176.6344"/>
    <x v="14"/>
  </r>
  <r>
    <x v="1"/>
    <x v="170"/>
    <x v="6"/>
    <x v="8"/>
    <s v="OUT035"/>
    <x v="2"/>
    <x v="1"/>
    <x v="0"/>
    <x v="4356"/>
    <n v="12.85"/>
    <n v="172.04220000000001"/>
    <x v="14"/>
  </r>
  <r>
    <x v="1"/>
    <x v="566"/>
    <x v="6"/>
    <x v="8"/>
    <s v="OUT035"/>
    <x v="2"/>
    <x v="1"/>
    <x v="0"/>
    <x v="4357"/>
    <n v="16.850000000000001"/>
    <n v="91.0488"/>
    <x v="14"/>
  </r>
  <r>
    <x v="1"/>
    <x v="1040"/>
    <x v="4"/>
    <x v="8"/>
    <s v="OUT035"/>
    <x v="2"/>
    <x v="1"/>
    <x v="0"/>
    <x v="4358"/>
    <n v="17.25"/>
    <n v="162.55260000000001"/>
    <x v="14"/>
  </r>
  <r>
    <x v="0"/>
    <x v="139"/>
    <x v="2"/>
    <x v="8"/>
    <s v="OUT035"/>
    <x v="2"/>
    <x v="1"/>
    <x v="0"/>
    <x v="4359"/>
    <n v="9.1950000000000003"/>
    <n v="52.066600000000001"/>
    <x v="14"/>
  </r>
  <r>
    <x v="0"/>
    <x v="80"/>
    <x v="2"/>
    <x v="8"/>
    <s v="OUT035"/>
    <x v="2"/>
    <x v="1"/>
    <x v="0"/>
    <x v="4360"/>
    <n v="11.3"/>
    <n v="260.89620000000002"/>
    <x v="14"/>
  </r>
  <r>
    <x v="1"/>
    <x v="742"/>
    <x v="3"/>
    <x v="6"/>
    <s v="OUT010"/>
    <x v="1"/>
    <x v="0"/>
    <x v="2"/>
    <x v="4361"/>
    <n v="9.3000000000000007"/>
    <n v="143.07859999999999"/>
    <x v="14"/>
  </r>
  <r>
    <x v="1"/>
    <x v="1475"/>
    <x v="0"/>
    <x v="6"/>
    <s v="OUT010"/>
    <x v="1"/>
    <x v="0"/>
    <x v="2"/>
    <x v="4362"/>
    <n v="7.52"/>
    <n v="128.79939999999999"/>
    <x v="14"/>
  </r>
  <r>
    <x v="1"/>
    <x v="30"/>
    <x v="5"/>
    <x v="6"/>
    <s v="OUT010"/>
    <x v="1"/>
    <x v="0"/>
    <x v="2"/>
    <x v="424"/>
    <n v="5.82"/>
    <n v="170.57900000000001"/>
    <x v="14"/>
  </r>
  <r>
    <x v="1"/>
    <x v="1102"/>
    <x v="5"/>
    <x v="6"/>
    <s v="OUT010"/>
    <x v="1"/>
    <x v="0"/>
    <x v="2"/>
    <x v="4363"/>
    <n v="18.350000000000001"/>
    <n v="191.9504"/>
    <x v="14"/>
  </r>
  <r>
    <x v="1"/>
    <x v="1501"/>
    <x v="4"/>
    <x v="6"/>
    <s v="OUT010"/>
    <x v="1"/>
    <x v="2"/>
    <x v="2"/>
    <x v="4364"/>
    <n v="11.6"/>
    <n v="143.0154"/>
    <x v="14"/>
  </r>
  <r>
    <x v="0"/>
    <x v="533"/>
    <x v="7"/>
    <x v="6"/>
    <s v="OUT010"/>
    <x v="1"/>
    <x v="2"/>
    <x v="2"/>
    <x v="4365"/>
    <n v="9.8000000000000007"/>
    <n v="248.54079999999999"/>
    <x v="14"/>
  </r>
  <r>
    <x v="0"/>
    <x v="353"/>
    <x v="6"/>
    <x v="6"/>
    <s v="OUT010"/>
    <x v="1"/>
    <x v="1"/>
    <x v="2"/>
    <x v="4366"/>
    <n v="14.85"/>
    <n v="157.56299999999999"/>
    <x v="14"/>
  </r>
  <r>
    <x v="1"/>
    <x v="1233"/>
    <x v="1"/>
    <x v="3"/>
    <s v="OUT013"/>
    <x v="1"/>
    <x v="2"/>
    <x v="0"/>
    <x v="4367"/>
    <n v="20.6"/>
    <n v="148.4392"/>
    <x v="14"/>
  </r>
  <r>
    <x v="1"/>
    <x v="1026"/>
    <x v="3"/>
    <x v="3"/>
    <s v="OUT013"/>
    <x v="1"/>
    <x v="2"/>
    <x v="0"/>
    <x v="4368"/>
    <n v="10.1"/>
    <n v="50.900799999999997"/>
    <x v="14"/>
  </r>
  <r>
    <x v="1"/>
    <x v="1253"/>
    <x v="3"/>
    <x v="3"/>
    <s v="OUT013"/>
    <x v="1"/>
    <x v="2"/>
    <x v="0"/>
    <x v="4369"/>
    <n v="18.850000000000001"/>
    <n v="168.41319999999999"/>
    <x v="14"/>
  </r>
  <r>
    <x v="1"/>
    <x v="1057"/>
    <x v="11"/>
    <x v="3"/>
    <s v="OUT013"/>
    <x v="1"/>
    <x v="2"/>
    <x v="0"/>
    <x v="4370"/>
    <n v="16.25"/>
    <n v="96.040999999999997"/>
    <x v="14"/>
  </r>
  <r>
    <x v="1"/>
    <x v="807"/>
    <x v="0"/>
    <x v="3"/>
    <s v="OUT013"/>
    <x v="1"/>
    <x v="2"/>
    <x v="0"/>
    <x v="4371"/>
    <n v="7.3650000000000002"/>
    <n v="228.37200000000001"/>
    <x v="14"/>
  </r>
  <r>
    <x v="1"/>
    <x v="798"/>
    <x v="0"/>
    <x v="3"/>
    <s v="OUT013"/>
    <x v="1"/>
    <x v="2"/>
    <x v="0"/>
    <x v="4372"/>
    <n v="9.2100000000000009"/>
    <n v="120.84139999999999"/>
    <x v="14"/>
  </r>
  <r>
    <x v="1"/>
    <x v="512"/>
    <x v="0"/>
    <x v="3"/>
    <s v="OUT013"/>
    <x v="1"/>
    <x v="2"/>
    <x v="0"/>
    <x v="4373"/>
    <n v="17.75"/>
    <n v="158.12620000000001"/>
    <x v="14"/>
  </r>
  <r>
    <x v="1"/>
    <x v="1230"/>
    <x v="0"/>
    <x v="3"/>
    <s v="OUT013"/>
    <x v="1"/>
    <x v="2"/>
    <x v="0"/>
    <x v="4374"/>
    <n v="18.25"/>
    <n v="162.88939999999999"/>
    <x v="14"/>
  </r>
  <r>
    <x v="1"/>
    <x v="941"/>
    <x v="9"/>
    <x v="3"/>
    <s v="OUT013"/>
    <x v="1"/>
    <x v="2"/>
    <x v="0"/>
    <x v="4375"/>
    <n v="14.65"/>
    <n v="55.261400000000002"/>
    <x v="14"/>
  </r>
  <r>
    <x v="1"/>
    <x v="98"/>
    <x v="1"/>
    <x v="3"/>
    <s v="OUT013"/>
    <x v="1"/>
    <x v="2"/>
    <x v="0"/>
    <x v="4376"/>
    <n v="5.6150000000000002"/>
    <n v="123.473"/>
    <x v="14"/>
  </r>
  <r>
    <x v="1"/>
    <x v="582"/>
    <x v="10"/>
    <x v="3"/>
    <s v="OUT013"/>
    <x v="1"/>
    <x v="2"/>
    <x v="0"/>
    <x v="4377"/>
    <n v="12.15"/>
    <n v="122.173"/>
    <x v="14"/>
  </r>
  <r>
    <x v="1"/>
    <x v="411"/>
    <x v="10"/>
    <x v="3"/>
    <s v="OUT013"/>
    <x v="1"/>
    <x v="2"/>
    <x v="0"/>
    <x v="4378"/>
    <n v="12.65"/>
    <n v="114.1202"/>
    <x v="14"/>
  </r>
  <r>
    <x v="1"/>
    <x v="1270"/>
    <x v="6"/>
    <x v="3"/>
    <s v="OUT013"/>
    <x v="1"/>
    <x v="2"/>
    <x v="0"/>
    <x v="4379"/>
    <n v="15"/>
    <n v="229.96940000000001"/>
    <x v="14"/>
  </r>
  <r>
    <x v="1"/>
    <x v="282"/>
    <x v="6"/>
    <x v="3"/>
    <s v="OUT013"/>
    <x v="1"/>
    <x v="2"/>
    <x v="0"/>
    <x v="4380"/>
    <n v="17.600000000000001"/>
    <n v="161.55520000000001"/>
    <x v="14"/>
  </r>
  <r>
    <x v="0"/>
    <x v="1521"/>
    <x v="13"/>
    <x v="3"/>
    <s v="OUT013"/>
    <x v="1"/>
    <x v="2"/>
    <x v="0"/>
    <x v="4381"/>
    <n v="10.395"/>
    <n v="52.300800000000002"/>
    <x v="14"/>
  </r>
  <r>
    <x v="0"/>
    <x v="1440"/>
    <x v="2"/>
    <x v="3"/>
    <s v="OUT013"/>
    <x v="1"/>
    <x v="2"/>
    <x v="0"/>
    <x v="4382"/>
    <n v="13.65"/>
    <n v="197.14259999999999"/>
    <x v="14"/>
  </r>
  <r>
    <x v="0"/>
    <x v="1042"/>
    <x v="2"/>
    <x v="3"/>
    <s v="OUT013"/>
    <x v="1"/>
    <x v="2"/>
    <x v="0"/>
    <x v="4383"/>
    <n v="19.25"/>
    <n v="85.290800000000004"/>
    <x v="14"/>
  </r>
  <r>
    <x v="0"/>
    <x v="814"/>
    <x v="0"/>
    <x v="3"/>
    <s v="OUT013"/>
    <x v="1"/>
    <x v="2"/>
    <x v="0"/>
    <x v="4384"/>
    <n v="13.3"/>
    <n v="61.053600000000003"/>
    <x v="14"/>
  </r>
  <r>
    <x v="0"/>
    <x v="853"/>
    <x v="0"/>
    <x v="3"/>
    <s v="OUT013"/>
    <x v="1"/>
    <x v="2"/>
    <x v="0"/>
    <x v="4385"/>
    <n v="14.3"/>
    <n v="88.485600000000005"/>
    <x v="14"/>
  </r>
  <r>
    <x v="1"/>
    <x v="1278"/>
    <x v="5"/>
    <x v="1"/>
    <s v="OUT018"/>
    <x v="1"/>
    <x v="0"/>
    <x v="1"/>
    <x v="4386"/>
    <n v="17.7"/>
    <n v="127.3678"/>
    <x v="14"/>
  </r>
  <r>
    <x v="1"/>
    <x v="1147"/>
    <x v="6"/>
    <x v="1"/>
    <s v="OUT018"/>
    <x v="1"/>
    <x v="0"/>
    <x v="1"/>
    <x v="4387"/>
    <n v="11.5"/>
    <n v="126.07040000000001"/>
    <x v="14"/>
  </r>
  <r>
    <x v="1"/>
    <x v="442"/>
    <x v="13"/>
    <x v="1"/>
    <s v="OUT018"/>
    <x v="1"/>
    <x v="0"/>
    <x v="1"/>
    <x v="4388"/>
    <n v="9.1"/>
    <n v="127.2362"/>
    <x v="14"/>
  </r>
  <r>
    <x v="1"/>
    <x v="797"/>
    <x v="2"/>
    <x v="1"/>
    <s v="OUT018"/>
    <x v="1"/>
    <x v="0"/>
    <x v="1"/>
    <x v="20"/>
    <n v="17.850000000000001"/>
    <n v="148.005"/>
    <x v="14"/>
  </r>
  <r>
    <x v="1"/>
    <x v="1266"/>
    <x v="0"/>
    <x v="1"/>
    <s v="OUT018"/>
    <x v="1"/>
    <x v="0"/>
    <x v="1"/>
    <x v="4389"/>
    <n v="20.5"/>
    <n v="88.183000000000007"/>
    <x v="14"/>
  </r>
  <r>
    <x v="1"/>
    <x v="422"/>
    <x v="5"/>
    <x v="1"/>
    <s v="OUT018"/>
    <x v="1"/>
    <x v="0"/>
    <x v="1"/>
    <x v="4390"/>
    <n v="7.4749999999999996"/>
    <n v="153.96559999999999"/>
    <x v="14"/>
  </r>
  <r>
    <x v="1"/>
    <x v="1066"/>
    <x v="5"/>
    <x v="1"/>
    <s v="OUT018"/>
    <x v="1"/>
    <x v="0"/>
    <x v="1"/>
    <x v="4391"/>
    <n v="8.8949999999999996"/>
    <n v="113.3544"/>
    <x v="14"/>
  </r>
  <r>
    <x v="1"/>
    <x v="1343"/>
    <x v="5"/>
    <x v="1"/>
    <s v="OUT018"/>
    <x v="1"/>
    <x v="0"/>
    <x v="1"/>
    <x v="4392"/>
    <n v="9"/>
    <n v="102.0016"/>
    <x v="14"/>
  </r>
  <r>
    <x v="1"/>
    <x v="801"/>
    <x v="5"/>
    <x v="1"/>
    <s v="OUT018"/>
    <x v="1"/>
    <x v="0"/>
    <x v="1"/>
    <x v="4393"/>
    <n v="20.2"/>
    <n v="188.68979999999999"/>
    <x v="14"/>
  </r>
  <r>
    <x v="1"/>
    <x v="1203"/>
    <x v="7"/>
    <x v="1"/>
    <s v="OUT018"/>
    <x v="1"/>
    <x v="0"/>
    <x v="1"/>
    <x v="4394"/>
    <n v="10.3"/>
    <n v="102.3648"/>
    <x v="14"/>
  </r>
  <r>
    <x v="1"/>
    <x v="950"/>
    <x v="6"/>
    <x v="1"/>
    <s v="OUT018"/>
    <x v="1"/>
    <x v="0"/>
    <x v="1"/>
    <x v="4395"/>
    <n v="6.1950000000000003"/>
    <n v="120.60980000000001"/>
    <x v="14"/>
  </r>
  <r>
    <x v="1"/>
    <x v="1425"/>
    <x v="4"/>
    <x v="1"/>
    <s v="OUT018"/>
    <x v="1"/>
    <x v="0"/>
    <x v="1"/>
    <x v="4396"/>
    <n v="11.8"/>
    <n v="185.39240000000001"/>
    <x v="14"/>
  </r>
  <r>
    <x v="0"/>
    <x v="1259"/>
    <x v="11"/>
    <x v="1"/>
    <s v="OUT018"/>
    <x v="1"/>
    <x v="0"/>
    <x v="1"/>
    <x v="4397"/>
    <n v="10.695"/>
    <n v="121.84399999999999"/>
    <x v="14"/>
  </r>
  <r>
    <x v="0"/>
    <x v="377"/>
    <x v="0"/>
    <x v="1"/>
    <s v="OUT018"/>
    <x v="1"/>
    <x v="0"/>
    <x v="1"/>
    <x v="4398"/>
    <n v="7.59"/>
    <n v="172.80799999999999"/>
    <x v="14"/>
  </r>
  <r>
    <x v="0"/>
    <x v="665"/>
    <x v="6"/>
    <x v="1"/>
    <s v="OUT018"/>
    <x v="1"/>
    <x v="0"/>
    <x v="1"/>
    <x v="4399"/>
    <n v="10.65"/>
    <n v="231.46680000000001"/>
    <x v="14"/>
  </r>
  <r>
    <x v="1"/>
    <x v="453"/>
    <x v="11"/>
    <x v="7"/>
    <s v="OUT027"/>
    <x v="1"/>
    <x v="0"/>
    <x v="3"/>
    <x v="20"/>
    <m/>
    <n v="89.185599999999994"/>
    <x v="14"/>
  </r>
  <r>
    <x v="1"/>
    <x v="986"/>
    <x v="11"/>
    <x v="7"/>
    <s v="OUT027"/>
    <x v="1"/>
    <x v="0"/>
    <x v="3"/>
    <x v="4400"/>
    <m/>
    <n v="192.9504"/>
    <x v="14"/>
  </r>
  <r>
    <x v="1"/>
    <x v="1080"/>
    <x v="0"/>
    <x v="7"/>
    <s v="OUT027"/>
    <x v="1"/>
    <x v="0"/>
    <x v="3"/>
    <x v="4401"/>
    <m/>
    <n v="94.877799999999993"/>
    <x v="14"/>
  </r>
  <r>
    <x v="1"/>
    <x v="1522"/>
    <x v="0"/>
    <x v="7"/>
    <s v="OUT027"/>
    <x v="1"/>
    <x v="0"/>
    <x v="3"/>
    <x v="4402"/>
    <m/>
    <n v="178.43700000000001"/>
    <x v="14"/>
  </r>
  <r>
    <x v="1"/>
    <x v="61"/>
    <x v="9"/>
    <x v="7"/>
    <s v="OUT027"/>
    <x v="1"/>
    <x v="0"/>
    <x v="3"/>
    <x v="4403"/>
    <m/>
    <n v="151.26820000000001"/>
    <x v="14"/>
  </r>
  <r>
    <x v="1"/>
    <x v="845"/>
    <x v="5"/>
    <x v="7"/>
    <s v="OUT027"/>
    <x v="1"/>
    <x v="0"/>
    <x v="3"/>
    <x v="4404"/>
    <m/>
    <n v="164.11840000000001"/>
    <x v="14"/>
  </r>
  <r>
    <x v="1"/>
    <x v="164"/>
    <x v="5"/>
    <x v="7"/>
    <s v="OUT027"/>
    <x v="1"/>
    <x v="0"/>
    <x v="3"/>
    <x v="4405"/>
    <m/>
    <n v="151.03919999999999"/>
    <x v="14"/>
  </r>
  <r>
    <x v="1"/>
    <x v="469"/>
    <x v="5"/>
    <x v="7"/>
    <s v="OUT027"/>
    <x v="1"/>
    <x v="0"/>
    <x v="3"/>
    <x v="4406"/>
    <m/>
    <n v="62.350999999999999"/>
    <x v="14"/>
  </r>
  <r>
    <x v="0"/>
    <x v="1168"/>
    <x v="13"/>
    <x v="7"/>
    <s v="OUT027"/>
    <x v="1"/>
    <x v="0"/>
    <x v="3"/>
    <x v="4407"/>
    <m/>
    <n v="46.803400000000003"/>
    <x v="14"/>
  </r>
  <r>
    <x v="0"/>
    <x v="78"/>
    <x v="11"/>
    <x v="7"/>
    <s v="OUT027"/>
    <x v="1"/>
    <x v="0"/>
    <x v="3"/>
    <x v="4408"/>
    <m/>
    <n v="143.57859999999999"/>
    <x v="14"/>
  </r>
  <r>
    <x v="0"/>
    <x v="1004"/>
    <x v="0"/>
    <x v="7"/>
    <s v="OUT027"/>
    <x v="1"/>
    <x v="0"/>
    <x v="3"/>
    <x v="4409"/>
    <m/>
    <n v="226.76939999999999"/>
    <x v="14"/>
  </r>
  <r>
    <x v="0"/>
    <x v="1421"/>
    <x v="7"/>
    <x v="7"/>
    <s v="OUT027"/>
    <x v="1"/>
    <x v="0"/>
    <x v="3"/>
    <x v="4410"/>
    <m/>
    <n v="103.499"/>
    <x v="14"/>
  </r>
  <r>
    <x v="0"/>
    <x v="789"/>
    <x v="6"/>
    <x v="7"/>
    <s v="OUT027"/>
    <x v="1"/>
    <x v="0"/>
    <x v="3"/>
    <x v="4411"/>
    <m/>
    <n v="63.916800000000002"/>
    <x v="14"/>
  </r>
  <r>
    <x v="0"/>
    <x v="316"/>
    <x v="6"/>
    <x v="7"/>
    <s v="OUT027"/>
    <x v="1"/>
    <x v="0"/>
    <x v="3"/>
    <x v="4412"/>
    <m/>
    <n v="187.38720000000001"/>
    <x v="14"/>
  </r>
  <r>
    <x v="0"/>
    <x v="145"/>
    <x v="6"/>
    <x v="7"/>
    <s v="OUT027"/>
    <x v="1"/>
    <x v="0"/>
    <x v="3"/>
    <x v="4413"/>
    <m/>
    <n v="98.835800000000006"/>
    <x v="14"/>
  </r>
  <r>
    <x v="0"/>
    <x v="852"/>
    <x v="2"/>
    <x v="7"/>
    <s v="OUT027"/>
    <x v="1"/>
    <x v="0"/>
    <x v="3"/>
    <x v="4414"/>
    <m/>
    <n v="52.564"/>
    <x v="14"/>
  </r>
  <r>
    <x v="0"/>
    <x v="1074"/>
    <x v="2"/>
    <x v="4"/>
    <s v="OUT045"/>
    <x v="2"/>
    <x v="1"/>
    <x v="0"/>
    <x v="4415"/>
    <n v="16.2"/>
    <n v="96.9726"/>
    <x v="15"/>
  </r>
  <r>
    <x v="0"/>
    <x v="227"/>
    <x v="6"/>
    <x v="8"/>
    <s v="OUT035"/>
    <x v="2"/>
    <x v="1"/>
    <x v="0"/>
    <x v="4416"/>
    <n v="7.6449999999999996"/>
    <n v="42.311199999999999"/>
    <x v="15"/>
  </r>
  <r>
    <x v="1"/>
    <x v="1135"/>
    <x v="0"/>
    <x v="1"/>
    <s v="OUT018"/>
    <x v="1"/>
    <x v="0"/>
    <x v="1"/>
    <x v="20"/>
    <n v="10"/>
    <n v="246.9144"/>
    <x v="15"/>
  </r>
  <r>
    <x v="1"/>
    <x v="1087"/>
    <x v="15"/>
    <x v="4"/>
    <s v="OUT045"/>
    <x v="2"/>
    <x v="1"/>
    <x v="0"/>
    <x v="20"/>
    <n v="18.25"/>
    <n v="164.7526"/>
    <x v="15"/>
  </r>
  <r>
    <x v="0"/>
    <x v="1440"/>
    <x v="2"/>
    <x v="1"/>
    <s v="OUT018"/>
    <x v="1"/>
    <x v="0"/>
    <x v="1"/>
    <x v="4417"/>
    <n v="13.65"/>
    <n v="197.64259999999999"/>
    <x v="15"/>
  </r>
  <r>
    <x v="1"/>
    <x v="567"/>
    <x v="5"/>
    <x v="2"/>
    <s v="OUT046"/>
    <x v="0"/>
    <x v="1"/>
    <x v="0"/>
    <x v="4418"/>
    <n v="13"/>
    <n v="45.405999999999999"/>
    <x v="15"/>
  </r>
  <r>
    <x v="0"/>
    <x v="506"/>
    <x v="15"/>
    <x v="3"/>
    <s v="OUT013"/>
    <x v="1"/>
    <x v="2"/>
    <x v="0"/>
    <x v="4419"/>
    <n v="12.3"/>
    <n v="92.980400000000003"/>
    <x v="15"/>
  </r>
  <r>
    <x v="1"/>
    <x v="1488"/>
    <x v="4"/>
    <x v="5"/>
    <s v="OUT017"/>
    <x v="2"/>
    <x v="1"/>
    <x v="0"/>
    <x v="4420"/>
    <n v="20.75"/>
    <n v="153.00239999999999"/>
    <x v="15"/>
  </r>
  <r>
    <x v="1"/>
    <x v="880"/>
    <x v="0"/>
    <x v="4"/>
    <s v="OUT045"/>
    <x v="2"/>
    <x v="1"/>
    <x v="0"/>
    <x v="4421"/>
    <n v="16.2"/>
    <n v="260.62779999999998"/>
    <x v="15"/>
  </r>
  <r>
    <x v="1"/>
    <x v="126"/>
    <x v="7"/>
    <x v="0"/>
    <s v="OUT049"/>
    <x v="0"/>
    <x v="0"/>
    <x v="0"/>
    <x v="4422"/>
    <n v="6.17"/>
    <n v="66.382599999999996"/>
    <x v="15"/>
  </r>
  <r>
    <x v="1"/>
    <x v="698"/>
    <x v="11"/>
    <x v="2"/>
    <s v="OUT046"/>
    <x v="0"/>
    <x v="1"/>
    <x v="0"/>
    <x v="4423"/>
    <n v="7.5750000000000002"/>
    <n v="195.27680000000001"/>
    <x v="15"/>
  </r>
  <r>
    <x v="1"/>
    <x v="14"/>
    <x v="7"/>
    <x v="2"/>
    <s v="OUT046"/>
    <x v="0"/>
    <x v="1"/>
    <x v="0"/>
    <x v="4424"/>
    <n v="19.350000000000001"/>
    <n v="175.47380000000001"/>
    <x v="15"/>
  </r>
  <r>
    <x v="0"/>
    <x v="219"/>
    <x v="3"/>
    <x v="1"/>
    <s v="OUT018"/>
    <x v="1"/>
    <x v="0"/>
    <x v="1"/>
    <x v="4425"/>
    <n v="7.84"/>
    <n v="51.935000000000002"/>
    <x v="15"/>
  </r>
  <r>
    <x v="1"/>
    <x v="1374"/>
    <x v="0"/>
    <x v="2"/>
    <s v="OUT046"/>
    <x v="0"/>
    <x v="1"/>
    <x v="0"/>
    <x v="4426"/>
    <n v="10.895"/>
    <n v="133.6284"/>
    <x v="15"/>
  </r>
  <r>
    <x v="0"/>
    <x v="1206"/>
    <x v="2"/>
    <x v="3"/>
    <s v="OUT013"/>
    <x v="1"/>
    <x v="2"/>
    <x v="0"/>
    <x v="20"/>
    <n v="6.6349999999999998"/>
    <n v="39.750599999999999"/>
    <x v="15"/>
  </r>
  <r>
    <x v="1"/>
    <x v="1515"/>
    <x v="11"/>
    <x v="6"/>
    <s v="OUT010"/>
    <x v="1"/>
    <x v="0"/>
    <x v="2"/>
    <x v="4427"/>
    <n v="18.100000000000001"/>
    <n v="156.72880000000001"/>
    <x v="15"/>
  </r>
  <r>
    <x v="0"/>
    <x v="1051"/>
    <x v="6"/>
    <x v="8"/>
    <s v="OUT035"/>
    <x v="2"/>
    <x v="1"/>
    <x v="0"/>
    <x v="4428"/>
    <n v="11.8"/>
    <n v="34.755800000000001"/>
    <x v="15"/>
  </r>
  <r>
    <x v="1"/>
    <x v="989"/>
    <x v="0"/>
    <x v="3"/>
    <s v="OUT013"/>
    <x v="1"/>
    <x v="2"/>
    <x v="0"/>
    <x v="4429"/>
    <n v="10.8"/>
    <n v="245.9144"/>
    <x v="15"/>
  </r>
  <r>
    <x v="1"/>
    <x v="189"/>
    <x v="1"/>
    <x v="3"/>
    <s v="OUT013"/>
    <x v="1"/>
    <x v="2"/>
    <x v="0"/>
    <x v="20"/>
    <n v="11.395"/>
    <n v="151.67080000000001"/>
    <x v="15"/>
  </r>
  <r>
    <x v="1"/>
    <x v="1355"/>
    <x v="6"/>
    <x v="8"/>
    <s v="OUT035"/>
    <x v="2"/>
    <x v="1"/>
    <x v="0"/>
    <x v="4430"/>
    <n v="7.76"/>
    <n v="99.77"/>
    <x v="15"/>
  </r>
  <r>
    <x v="1"/>
    <x v="904"/>
    <x v="6"/>
    <x v="2"/>
    <s v="OUT046"/>
    <x v="0"/>
    <x v="1"/>
    <x v="0"/>
    <x v="4431"/>
    <n v="16.75"/>
    <n v="186.4556"/>
    <x v="15"/>
  </r>
  <r>
    <x v="1"/>
    <x v="191"/>
    <x v="5"/>
    <x v="3"/>
    <s v="OUT013"/>
    <x v="1"/>
    <x v="2"/>
    <x v="0"/>
    <x v="4432"/>
    <n v="6.36"/>
    <n v="164.55260000000001"/>
    <x v="15"/>
  </r>
  <r>
    <x v="1"/>
    <x v="397"/>
    <x v="0"/>
    <x v="2"/>
    <s v="OUT046"/>
    <x v="0"/>
    <x v="1"/>
    <x v="0"/>
    <x v="4433"/>
    <n v="11.5"/>
    <n v="128.1652"/>
    <x v="15"/>
  </r>
  <r>
    <x v="0"/>
    <x v="308"/>
    <x v="3"/>
    <x v="7"/>
    <s v="OUT019"/>
    <x v="0"/>
    <x v="1"/>
    <x v="2"/>
    <x v="4434"/>
    <m/>
    <n v="88.417199999999994"/>
    <x v="15"/>
  </r>
  <r>
    <x v="1"/>
    <x v="1239"/>
    <x v="9"/>
    <x v="6"/>
    <s v="OUT010"/>
    <x v="1"/>
    <x v="0"/>
    <x v="2"/>
    <x v="4435"/>
    <n v="4.6100000000000003"/>
    <n v="172.83959999999999"/>
    <x v="15"/>
  </r>
  <r>
    <x v="1"/>
    <x v="1481"/>
    <x v="13"/>
    <x v="0"/>
    <s v="OUT049"/>
    <x v="0"/>
    <x v="0"/>
    <x v="0"/>
    <x v="4436"/>
    <n v="9.6"/>
    <n v="105.128"/>
    <x v="15"/>
  </r>
  <r>
    <x v="1"/>
    <x v="1468"/>
    <x v="11"/>
    <x v="0"/>
    <s v="OUT049"/>
    <x v="0"/>
    <x v="0"/>
    <x v="0"/>
    <x v="4437"/>
    <n v="6.42"/>
    <n v="178.6002"/>
    <x v="15"/>
  </r>
  <r>
    <x v="1"/>
    <x v="1476"/>
    <x v="5"/>
    <x v="0"/>
    <s v="OUT049"/>
    <x v="0"/>
    <x v="0"/>
    <x v="0"/>
    <x v="4438"/>
    <n v="7.39"/>
    <n v="249.50659999999999"/>
    <x v="15"/>
  </r>
  <r>
    <x v="1"/>
    <x v="1362"/>
    <x v="5"/>
    <x v="0"/>
    <s v="OUT049"/>
    <x v="0"/>
    <x v="0"/>
    <x v="0"/>
    <x v="4439"/>
    <n v="15.35"/>
    <n v="122.873"/>
    <x v="15"/>
  </r>
  <r>
    <x v="1"/>
    <x v="1201"/>
    <x v="5"/>
    <x v="0"/>
    <s v="OUT049"/>
    <x v="0"/>
    <x v="0"/>
    <x v="0"/>
    <x v="4440"/>
    <n v="20.2"/>
    <n v="124.4046"/>
    <x v="15"/>
  </r>
  <r>
    <x v="1"/>
    <x v="391"/>
    <x v="10"/>
    <x v="0"/>
    <s v="OUT049"/>
    <x v="0"/>
    <x v="0"/>
    <x v="0"/>
    <x v="4441"/>
    <n v="18.5"/>
    <n v="129.92840000000001"/>
    <x v="15"/>
  </r>
  <r>
    <x v="1"/>
    <x v="976"/>
    <x v="6"/>
    <x v="0"/>
    <s v="OUT049"/>
    <x v="0"/>
    <x v="0"/>
    <x v="0"/>
    <x v="4442"/>
    <n v="12.85"/>
    <n v="157.66300000000001"/>
    <x v="15"/>
  </r>
  <r>
    <x v="1"/>
    <x v="491"/>
    <x v="4"/>
    <x v="0"/>
    <s v="OUT049"/>
    <x v="0"/>
    <x v="0"/>
    <x v="0"/>
    <x v="4443"/>
    <n v="15"/>
    <n v="65.216800000000006"/>
    <x v="15"/>
  </r>
  <r>
    <x v="0"/>
    <x v="647"/>
    <x v="12"/>
    <x v="0"/>
    <s v="OUT049"/>
    <x v="0"/>
    <x v="0"/>
    <x v="0"/>
    <x v="4444"/>
    <n v="16.5"/>
    <n v="181.22919999999999"/>
    <x v="15"/>
  </r>
  <r>
    <x v="0"/>
    <x v="1438"/>
    <x v="2"/>
    <x v="0"/>
    <s v="OUT049"/>
    <x v="0"/>
    <x v="0"/>
    <x v="0"/>
    <x v="4445"/>
    <n v="15.15"/>
    <n v="147.876"/>
    <x v="15"/>
  </r>
  <r>
    <x v="0"/>
    <x v="819"/>
    <x v="0"/>
    <x v="0"/>
    <s v="OUT049"/>
    <x v="0"/>
    <x v="0"/>
    <x v="0"/>
    <x v="1336"/>
    <n v="10.3"/>
    <n v="191.65299999999999"/>
    <x v="15"/>
  </r>
  <r>
    <x v="0"/>
    <x v="907"/>
    <x v="0"/>
    <x v="0"/>
    <s v="OUT049"/>
    <x v="0"/>
    <x v="0"/>
    <x v="0"/>
    <x v="4446"/>
    <n v="13.5"/>
    <n v="147.61019999999999"/>
    <x v="15"/>
  </r>
  <r>
    <x v="0"/>
    <x v="438"/>
    <x v="6"/>
    <x v="0"/>
    <s v="OUT049"/>
    <x v="0"/>
    <x v="0"/>
    <x v="0"/>
    <x v="4447"/>
    <n v="6.67"/>
    <n v="90.051400000000001"/>
    <x v="15"/>
  </r>
  <r>
    <x v="0"/>
    <x v="1523"/>
    <x v="6"/>
    <x v="0"/>
    <s v="OUT049"/>
    <x v="0"/>
    <x v="0"/>
    <x v="0"/>
    <x v="4448"/>
    <n v="7.81"/>
    <n v="168.7158"/>
    <x v="15"/>
  </r>
  <r>
    <x v="0"/>
    <x v="686"/>
    <x v="6"/>
    <x v="0"/>
    <s v="OUT049"/>
    <x v="0"/>
    <x v="0"/>
    <x v="0"/>
    <x v="4449"/>
    <n v="8.51"/>
    <n v="173.54220000000001"/>
    <x v="15"/>
  </r>
  <r>
    <x v="1"/>
    <x v="457"/>
    <x v="2"/>
    <x v="7"/>
    <s v="OUT019"/>
    <x v="0"/>
    <x v="1"/>
    <x v="2"/>
    <x v="4450"/>
    <m/>
    <n v="59.3536"/>
    <x v="15"/>
  </r>
  <r>
    <x v="1"/>
    <x v="34"/>
    <x v="6"/>
    <x v="7"/>
    <s v="OUT019"/>
    <x v="0"/>
    <x v="1"/>
    <x v="2"/>
    <x v="4451"/>
    <m/>
    <n v="173.80539999999999"/>
    <x v="15"/>
  </r>
  <r>
    <x v="0"/>
    <x v="836"/>
    <x v="7"/>
    <x v="7"/>
    <s v="OUT019"/>
    <x v="0"/>
    <x v="1"/>
    <x v="2"/>
    <x v="20"/>
    <m/>
    <n v="98.2042"/>
    <x v="15"/>
  </r>
  <r>
    <x v="0"/>
    <x v="1447"/>
    <x v="4"/>
    <x v="7"/>
    <s v="OUT019"/>
    <x v="0"/>
    <x v="1"/>
    <x v="2"/>
    <x v="4452"/>
    <m/>
    <n v="163.2868"/>
    <x v="15"/>
  </r>
  <r>
    <x v="1"/>
    <x v="482"/>
    <x v="13"/>
    <x v="2"/>
    <s v="OUT046"/>
    <x v="0"/>
    <x v="1"/>
    <x v="0"/>
    <x v="4453"/>
    <n v="11.1"/>
    <n v="158.8604"/>
    <x v="15"/>
  </r>
  <r>
    <x v="1"/>
    <x v="898"/>
    <x v="2"/>
    <x v="2"/>
    <s v="OUT046"/>
    <x v="0"/>
    <x v="1"/>
    <x v="0"/>
    <x v="4454"/>
    <n v="19"/>
    <n v="106.5622"/>
    <x v="15"/>
  </r>
  <r>
    <x v="1"/>
    <x v="244"/>
    <x v="0"/>
    <x v="2"/>
    <s v="OUT046"/>
    <x v="0"/>
    <x v="1"/>
    <x v="0"/>
    <x v="4455"/>
    <n v="8.1850000000000005"/>
    <n v="117.1808"/>
    <x v="15"/>
  </r>
  <r>
    <x v="1"/>
    <x v="798"/>
    <x v="0"/>
    <x v="2"/>
    <s v="OUT046"/>
    <x v="0"/>
    <x v="1"/>
    <x v="0"/>
    <x v="4456"/>
    <n v="9.2100000000000009"/>
    <n v="123.1414"/>
    <x v="15"/>
  </r>
  <r>
    <x v="1"/>
    <x v="19"/>
    <x v="9"/>
    <x v="2"/>
    <s v="OUT046"/>
    <x v="0"/>
    <x v="1"/>
    <x v="0"/>
    <x v="4457"/>
    <n v="12.1"/>
    <n v="179.166"/>
    <x v="15"/>
  </r>
  <r>
    <x v="1"/>
    <x v="1233"/>
    <x v="1"/>
    <x v="2"/>
    <s v="OUT046"/>
    <x v="0"/>
    <x v="1"/>
    <x v="0"/>
    <x v="20"/>
    <n v="20.6"/>
    <n v="148.83920000000001"/>
    <x v="15"/>
  </r>
  <r>
    <x v="1"/>
    <x v="705"/>
    <x v="10"/>
    <x v="2"/>
    <s v="OUT046"/>
    <x v="0"/>
    <x v="1"/>
    <x v="0"/>
    <x v="4458"/>
    <n v="13.85"/>
    <n v="41.048000000000002"/>
    <x v="15"/>
  </r>
  <r>
    <x v="1"/>
    <x v="951"/>
    <x v="6"/>
    <x v="2"/>
    <s v="OUT046"/>
    <x v="0"/>
    <x v="1"/>
    <x v="0"/>
    <x v="4459"/>
    <n v="7.3650000000000002"/>
    <n v="94.712000000000003"/>
    <x v="15"/>
  </r>
  <r>
    <x v="0"/>
    <x v="89"/>
    <x v="13"/>
    <x v="2"/>
    <s v="OUT046"/>
    <x v="0"/>
    <x v="1"/>
    <x v="0"/>
    <x v="20"/>
    <n v="12.35"/>
    <n v="76.232799999999997"/>
    <x v="15"/>
  </r>
  <r>
    <x v="0"/>
    <x v="520"/>
    <x v="8"/>
    <x v="2"/>
    <s v="OUT046"/>
    <x v="0"/>
    <x v="1"/>
    <x v="0"/>
    <x v="20"/>
    <n v="5.0350000000000001"/>
    <n v="228.20359999999999"/>
    <x v="15"/>
  </r>
  <r>
    <x v="0"/>
    <x v="107"/>
    <x v="3"/>
    <x v="2"/>
    <s v="OUT046"/>
    <x v="0"/>
    <x v="1"/>
    <x v="0"/>
    <x v="4460"/>
    <n v="20"/>
    <n v="107.4622"/>
    <x v="15"/>
  </r>
  <r>
    <x v="0"/>
    <x v="1437"/>
    <x v="2"/>
    <x v="2"/>
    <s v="OUT046"/>
    <x v="0"/>
    <x v="1"/>
    <x v="0"/>
    <x v="4461"/>
    <n v="9.6950000000000003"/>
    <n v="245.81440000000001"/>
    <x v="15"/>
  </r>
  <r>
    <x v="0"/>
    <x v="813"/>
    <x v="2"/>
    <x v="2"/>
    <s v="OUT046"/>
    <x v="0"/>
    <x v="1"/>
    <x v="0"/>
    <x v="4462"/>
    <n v="12.6"/>
    <n v="102.199"/>
    <x v="15"/>
  </r>
  <r>
    <x v="0"/>
    <x v="1387"/>
    <x v="2"/>
    <x v="2"/>
    <s v="OUT046"/>
    <x v="0"/>
    <x v="1"/>
    <x v="0"/>
    <x v="4463"/>
    <n v="16.100000000000001"/>
    <n v="127.4362"/>
    <x v="15"/>
  </r>
  <r>
    <x v="0"/>
    <x v="1091"/>
    <x v="0"/>
    <x v="2"/>
    <s v="OUT046"/>
    <x v="0"/>
    <x v="1"/>
    <x v="0"/>
    <x v="4464"/>
    <n v="12.6"/>
    <n v="248.60919999999999"/>
    <x v="15"/>
  </r>
  <r>
    <x v="0"/>
    <x v="1524"/>
    <x v="6"/>
    <x v="2"/>
    <s v="OUT046"/>
    <x v="0"/>
    <x v="1"/>
    <x v="0"/>
    <x v="20"/>
    <n v="10.695"/>
    <n v="156.19720000000001"/>
    <x v="15"/>
  </r>
  <r>
    <x v="1"/>
    <x v="1030"/>
    <x v="0"/>
    <x v="4"/>
    <s v="OUT045"/>
    <x v="2"/>
    <x v="0"/>
    <x v="0"/>
    <x v="4465"/>
    <n v="7.7850000000000001"/>
    <n v="64.751000000000005"/>
    <x v="15"/>
  </r>
  <r>
    <x v="1"/>
    <x v="55"/>
    <x v="2"/>
    <x v="4"/>
    <s v="OUT045"/>
    <x v="2"/>
    <x v="0"/>
    <x v="0"/>
    <x v="4466"/>
    <n v="15.35"/>
    <n v="65.216800000000006"/>
    <x v="15"/>
  </r>
  <r>
    <x v="1"/>
    <x v="1031"/>
    <x v="0"/>
    <x v="4"/>
    <s v="OUT045"/>
    <x v="2"/>
    <x v="0"/>
    <x v="0"/>
    <x v="4467"/>
    <n v="8.1"/>
    <n v="210.49019999999999"/>
    <x v="15"/>
  </r>
  <r>
    <x v="1"/>
    <x v="1032"/>
    <x v="0"/>
    <x v="4"/>
    <s v="OUT045"/>
    <x v="2"/>
    <x v="0"/>
    <x v="0"/>
    <x v="4468"/>
    <n v="8.85"/>
    <n v="181.5292"/>
    <x v="15"/>
  </r>
  <r>
    <x v="1"/>
    <x v="1187"/>
    <x v="0"/>
    <x v="4"/>
    <s v="OUT045"/>
    <x v="2"/>
    <x v="0"/>
    <x v="0"/>
    <x v="4469"/>
    <n v="11.5"/>
    <n v="187.953"/>
    <x v="15"/>
  </r>
  <r>
    <x v="1"/>
    <x v="59"/>
    <x v="0"/>
    <x v="4"/>
    <s v="OUT045"/>
    <x v="2"/>
    <x v="0"/>
    <x v="0"/>
    <x v="4470"/>
    <n v="15.6"/>
    <n v="114.15179999999999"/>
    <x v="15"/>
  </r>
  <r>
    <x v="1"/>
    <x v="1348"/>
    <x v="4"/>
    <x v="4"/>
    <s v="OUT045"/>
    <x v="2"/>
    <x v="1"/>
    <x v="0"/>
    <x v="4471"/>
    <n v="16.2"/>
    <n v="73.9696"/>
    <x v="15"/>
  </r>
  <r>
    <x v="1"/>
    <x v="519"/>
    <x v="4"/>
    <x v="4"/>
    <s v="OUT045"/>
    <x v="2"/>
    <x v="1"/>
    <x v="0"/>
    <x v="20"/>
    <n v="17.25"/>
    <n v="263.59100000000001"/>
    <x v="15"/>
  </r>
  <r>
    <x v="1"/>
    <x v="793"/>
    <x v="8"/>
    <x v="5"/>
    <s v="OUT017"/>
    <x v="2"/>
    <x v="1"/>
    <x v="0"/>
    <x v="4472"/>
    <n v="9.3000000000000007"/>
    <n v="64.682599999999994"/>
    <x v="15"/>
  </r>
  <r>
    <x v="1"/>
    <x v="1093"/>
    <x v="3"/>
    <x v="5"/>
    <s v="OUT017"/>
    <x v="2"/>
    <x v="1"/>
    <x v="0"/>
    <x v="4473"/>
    <n v="7.4050000000000002"/>
    <n v="92.414599999999993"/>
    <x v="15"/>
  </r>
  <r>
    <x v="1"/>
    <x v="795"/>
    <x v="3"/>
    <x v="5"/>
    <s v="OUT017"/>
    <x v="2"/>
    <x v="1"/>
    <x v="0"/>
    <x v="4474"/>
    <n v="7.55"/>
    <n v="151.934"/>
    <x v="15"/>
  </r>
  <r>
    <x v="1"/>
    <x v="116"/>
    <x v="3"/>
    <x v="5"/>
    <s v="OUT017"/>
    <x v="2"/>
    <x v="1"/>
    <x v="0"/>
    <x v="4475"/>
    <n v="16.5"/>
    <n v="208.2638"/>
    <x v="15"/>
  </r>
  <r>
    <x v="1"/>
    <x v="160"/>
    <x v="0"/>
    <x v="5"/>
    <s v="OUT017"/>
    <x v="2"/>
    <x v="1"/>
    <x v="0"/>
    <x v="4476"/>
    <n v="19.100000000000001"/>
    <n v="232.69579999999999"/>
    <x v="15"/>
  </r>
  <r>
    <x v="1"/>
    <x v="1503"/>
    <x v="9"/>
    <x v="5"/>
    <s v="OUT017"/>
    <x v="2"/>
    <x v="1"/>
    <x v="0"/>
    <x v="4477"/>
    <n v="15"/>
    <n v="47.305999999999997"/>
    <x v="15"/>
  </r>
  <r>
    <x v="1"/>
    <x v="328"/>
    <x v="1"/>
    <x v="5"/>
    <s v="OUT017"/>
    <x v="2"/>
    <x v="1"/>
    <x v="0"/>
    <x v="4478"/>
    <n v="8.76"/>
    <n v="126.2336"/>
    <x v="15"/>
  </r>
  <r>
    <x v="1"/>
    <x v="943"/>
    <x v="1"/>
    <x v="5"/>
    <s v="OUT017"/>
    <x v="2"/>
    <x v="1"/>
    <x v="0"/>
    <x v="4479"/>
    <n v="11.6"/>
    <n v="99.304199999999994"/>
    <x v="15"/>
  </r>
  <r>
    <x v="1"/>
    <x v="772"/>
    <x v="5"/>
    <x v="5"/>
    <s v="OUT017"/>
    <x v="2"/>
    <x v="1"/>
    <x v="0"/>
    <x v="4480"/>
    <n v="6.5250000000000004"/>
    <n v="86.488200000000006"/>
    <x v="15"/>
  </r>
  <r>
    <x v="1"/>
    <x v="251"/>
    <x v="5"/>
    <x v="5"/>
    <s v="OUT017"/>
    <x v="2"/>
    <x v="2"/>
    <x v="0"/>
    <x v="4481"/>
    <n v="15.1"/>
    <n v="140.5496"/>
    <x v="15"/>
  </r>
  <r>
    <x v="1"/>
    <x v="1122"/>
    <x v="5"/>
    <x v="5"/>
    <s v="OUT017"/>
    <x v="2"/>
    <x v="2"/>
    <x v="0"/>
    <x v="4482"/>
    <n v="16.2"/>
    <n v="193.11619999999999"/>
    <x v="15"/>
  </r>
  <r>
    <x v="1"/>
    <x v="590"/>
    <x v="10"/>
    <x v="5"/>
    <s v="OUT017"/>
    <x v="2"/>
    <x v="2"/>
    <x v="0"/>
    <x v="4483"/>
    <n v="19.100000000000001"/>
    <n v="185.26079999999999"/>
    <x v="15"/>
  </r>
  <r>
    <x v="1"/>
    <x v="129"/>
    <x v="6"/>
    <x v="5"/>
    <s v="OUT017"/>
    <x v="2"/>
    <x v="2"/>
    <x v="0"/>
    <x v="4484"/>
    <n v="17.850000000000001"/>
    <n v="123.7072"/>
    <x v="15"/>
  </r>
  <r>
    <x v="1"/>
    <x v="1307"/>
    <x v="4"/>
    <x v="5"/>
    <s v="OUT017"/>
    <x v="2"/>
    <x v="2"/>
    <x v="0"/>
    <x v="4485"/>
    <n v="10.8"/>
    <n v="150.4024"/>
    <x v="15"/>
  </r>
  <r>
    <x v="0"/>
    <x v="222"/>
    <x v="0"/>
    <x v="4"/>
    <s v="OUT045"/>
    <x v="2"/>
    <x v="2"/>
    <x v="0"/>
    <x v="4486"/>
    <n v="8.77"/>
    <n v="170.54220000000001"/>
    <x v="15"/>
  </r>
  <r>
    <x v="0"/>
    <x v="532"/>
    <x v="0"/>
    <x v="4"/>
    <s v="OUT045"/>
    <x v="2"/>
    <x v="2"/>
    <x v="0"/>
    <x v="4487"/>
    <n v="16"/>
    <n v="56.0246"/>
    <x v="15"/>
  </r>
  <r>
    <x v="0"/>
    <x v="87"/>
    <x v="6"/>
    <x v="4"/>
    <s v="OUT045"/>
    <x v="2"/>
    <x v="2"/>
    <x v="0"/>
    <x v="4488"/>
    <n v="12.3"/>
    <n v="58.7562"/>
    <x v="15"/>
  </r>
  <r>
    <x v="0"/>
    <x v="1115"/>
    <x v="4"/>
    <x v="4"/>
    <s v="OUT045"/>
    <x v="2"/>
    <x v="2"/>
    <x v="0"/>
    <x v="4489"/>
    <n v="8.85"/>
    <n v="123.33880000000001"/>
    <x v="15"/>
  </r>
  <r>
    <x v="0"/>
    <x v="1388"/>
    <x v="15"/>
    <x v="4"/>
    <s v="OUT045"/>
    <x v="2"/>
    <x v="2"/>
    <x v="0"/>
    <x v="4490"/>
    <n v="7.06"/>
    <n v="60.290399999999998"/>
    <x v="15"/>
  </r>
  <r>
    <x v="0"/>
    <x v="661"/>
    <x v="13"/>
    <x v="5"/>
    <s v="OUT017"/>
    <x v="2"/>
    <x v="2"/>
    <x v="0"/>
    <x v="4491"/>
    <n v="11.85"/>
    <n v="51.4666"/>
    <x v="15"/>
  </r>
  <r>
    <x v="0"/>
    <x v="44"/>
    <x v="12"/>
    <x v="5"/>
    <s v="OUT017"/>
    <x v="2"/>
    <x v="2"/>
    <x v="0"/>
    <x v="4492"/>
    <n v="20.75"/>
    <n v="151.76820000000001"/>
    <x v="15"/>
  </r>
  <r>
    <x v="0"/>
    <x v="1318"/>
    <x v="2"/>
    <x v="5"/>
    <s v="OUT017"/>
    <x v="2"/>
    <x v="2"/>
    <x v="0"/>
    <x v="4493"/>
    <n v="11.6"/>
    <n v="81.727599999999995"/>
    <x v="15"/>
  </r>
  <r>
    <x v="0"/>
    <x v="1445"/>
    <x v="2"/>
    <x v="5"/>
    <s v="OUT017"/>
    <x v="2"/>
    <x v="2"/>
    <x v="0"/>
    <x v="4494"/>
    <n v="18.7"/>
    <n v="228.601"/>
    <x v="15"/>
  </r>
  <r>
    <x v="0"/>
    <x v="814"/>
    <x v="0"/>
    <x v="5"/>
    <s v="OUT017"/>
    <x v="2"/>
    <x v="0"/>
    <x v="0"/>
    <x v="4495"/>
    <n v="13.3"/>
    <n v="63.253599999999999"/>
    <x v="15"/>
  </r>
  <r>
    <x v="0"/>
    <x v="550"/>
    <x v="7"/>
    <x v="5"/>
    <s v="OUT017"/>
    <x v="2"/>
    <x v="0"/>
    <x v="0"/>
    <x v="4496"/>
    <n v="11.3"/>
    <n v="96.909400000000005"/>
    <x v="15"/>
  </r>
  <r>
    <x v="1"/>
    <x v="252"/>
    <x v="5"/>
    <x v="4"/>
    <s v="OUT045"/>
    <x v="2"/>
    <x v="0"/>
    <x v="0"/>
    <x v="4497"/>
    <n v="15.2"/>
    <n v="109.69119999999999"/>
    <x v="15"/>
  </r>
  <r>
    <x v="0"/>
    <x v="1312"/>
    <x v="2"/>
    <x v="4"/>
    <s v="OUT045"/>
    <x v="2"/>
    <x v="0"/>
    <x v="0"/>
    <x v="4498"/>
    <n v="8.9849999999999994"/>
    <n v="131.53100000000001"/>
    <x v="15"/>
  </r>
  <r>
    <x v="1"/>
    <x v="1502"/>
    <x v="13"/>
    <x v="8"/>
    <s v="OUT035"/>
    <x v="2"/>
    <x v="1"/>
    <x v="0"/>
    <x v="4499"/>
    <n v="8.1950000000000003"/>
    <n v="91.346199999999996"/>
    <x v="15"/>
  </r>
  <r>
    <x v="1"/>
    <x v="1340"/>
    <x v="13"/>
    <x v="8"/>
    <s v="OUT035"/>
    <x v="2"/>
    <x v="1"/>
    <x v="0"/>
    <x v="4500"/>
    <n v="14"/>
    <n v="104.33320000000001"/>
    <x v="15"/>
  </r>
  <r>
    <x v="1"/>
    <x v="1332"/>
    <x v="3"/>
    <x v="8"/>
    <s v="OUT035"/>
    <x v="2"/>
    <x v="1"/>
    <x v="0"/>
    <x v="4501"/>
    <n v="14.5"/>
    <n v="153.4682"/>
    <x v="15"/>
  </r>
  <r>
    <x v="1"/>
    <x v="323"/>
    <x v="2"/>
    <x v="8"/>
    <s v="OUT035"/>
    <x v="2"/>
    <x v="1"/>
    <x v="0"/>
    <x v="4502"/>
    <n v="10"/>
    <n v="138.518"/>
    <x v="15"/>
  </r>
  <r>
    <x v="1"/>
    <x v="1080"/>
    <x v="0"/>
    <x v="8"/>
    <s v="OUT035"/>
    <x v="2"/>
    <x v="1"/>
    <x v="0"/>
    <x v="4503"/>
    <n v="20.6"/>
    <n v="93.977800000000002"/>
    <x v="15"/>
  </r>
  <r>
    <x v="1"/>
    <x v="783"/>
    <x v="10"/>
    <x v="8"/>
    <s v="OUT035"/>
    <x v="2"/>
    <x v="1"/>
    <x v="0"/>
    <x v="4504"/>
    <n v="17.75"/>
    <n v="180.566"/>
    <x v="15"/>
  </r>
  <r>
    <x v="1"/>
    <x v="949"/>
    <x v="10"/>
    <x v="8"/>
    <s v="OUT035"/>
    <x v="2"/>
    <x v="1"/>
    <x v="0"/>
    <x v="4505"/>
    <n v="20"/>
    <n v="37.819000000000003"/>
    <x v="15"/>
  </r>
  <r>
    <x v="1"/>
    <x v="305"/>
    <x v="6"/>
    <x v="8"/>
    <s v="OUT035"/>
    <x v="2"/>
    <x v="1"/>
    <x v="0"/>
    <x v="4506"/>
    <n v="6.8650000000000002"/>
    <n v="212.62180000000001"/>
    <x v="15"/>
  </r>
  <r>
    <x v="1"/>
    <x v="43"/>
    <x v="6"/>
    <x v="8"/>
    <s v="OUT035"/>
    <x v="2"/>
    <x v="1"/>
    <x v="0"/>
    <x v="4507"/>
    <n v="9.3000000000000007"/>
    <n v="106.79640000000001"/>
    <x v="15"/>
  </r>
  <r>
    <x v="1"/>
    <x v="436"/>
    <x v="6"/>
    <x v="8"/>
    <s v="OUT035"/>
    <x v="2"/>
    <x v="1"/>
    <x v="0"/>
    <x v="4508"/>
    <n v="11.1"/>
    <n v="174.40539999999999"/>
    <x v="15"/>
  </r>
  <r>
    <x v="1"/>
    <x v="1417"/>
    <x v="4"/>
    <x v="8"/>
    <s v="OUT035"/>
    <x v="2"/>
    <x v="1"/>
    <x v="0"/>
    <x v="4509"/>
    <n v="8.67"/>
    <n v="145.81280000000001"/>
    <x v="15"/>
  </r>
  <r>
    <x v="1"/>
    <x v="1525"/>
    <x v="15"/>
    <x v="8"/>
    <s v="OUT035"/>
    <x v="2"/>
    <x v="1"/>
    <x v="0"/>
    <x v="4510"/>
    <n v="6.6950000000000003"/>
    <n v="192.08199999999999"/>
    <x v="15"/>
  </r>
  <r>
    <x v="1"/>
    <x v="785"/>
    <x v="15"/>
    <x v="8"/>
    <s v="OUT035"/>
    <x v="2"/>
    <x v="1"/>
    <x v="0"/>
    <x v="4511"/>
    <n v="7.4349999999999996"/>
    <n v="168.61580000000001"/>
    <x v="15"/>
  </r>
  <r>
    <x v="1"/>
    <x v="538"/>
    <x v="15"/>
    <x v="8"/>
    <s v="OUT035"/>
    <x v="2"/>
    <x v="1"/>
    <x v="0"/>
    <x v="4512"/>
    <n v="12.8"/>
    <n v="261.92520000000002"/>
    <x v="15"/>
  </r>
  <r>
    <x v="0"/>
    <x v="647"/>
    <x v="12"/>
    <x v="8"/>
    <s v="OUT035"/>
    <x v="2"/>
    <x v="1"/>
    <x v="0"/>
    <x v="4513"/>
    <n v="16.5"/>
    <n v="183.1292"/>
    <x v="15"/>
  </r>
  <r>
    <x v="0"/>
    <x v="87"/>
    <x v="6"/>
    <x v="8"/>
    <s v="OUT035"/>
    <x v="2"/>
    <x v="1"/>
    <x v="0"/>
    <x v="4514"/>
    <n v="12.3"/>
    <n v="60.456200000000003"/>
    <x v="15"/>
  </r>
  <r>
    <x v="1"/>
    <x v="442"/>
    <x v="13"/>
    <x v="6"/>
    <s v="OUT010"/>
    <x v="1"/>
    <x v="0"/>
    <x v="2"/>
    <x v="4515"/>
    <n v="9.1"/>
    <n v="126.83620000000001"/>
    <x v="15"/>
  </r>
  <r>
    <x v="1"/>
    <x v="1093"/>
    <x v="3"/>
    <x v="6"/>
    <s v="OUT010"/>
    <x v="1"/>
    <x v="0"/>
    <x v="2"/>
    <x v="4516"/>
    <n v="7.4050000000000002"/>
    <n v="89.714600000000004"/>
    <x v="15"/>
  </r>
  <r>
    <x v="1"/>
    <x v="1252"/>
    <x v="3"/>
    <x v="6"/>
    <s v="OUT010"/>
    <x v="1"/>
    <x v="0"/>
    <x v="2"/>
    <x v="4517"/>
    <n v="15.2"/>
    <n v="216.7824"/>
    <x v="15"/>
  </r>
  <r>
    <x v="1"/>
    <x v="932"/>
    <x v="11"/>
    <x v="6"/>
    <s v="OUT010"/>
    <x v="1"/>
    <x v="0"/>
    <x v="2"/>
    <x v="4518"/>
    <n v="9.3000000000000007"/>
    <n v="248.9092"/>
    <x v="15"/>
  </r>
  <r>
    <x v="1"/>
    <x v="1361"/>
    <x v="0"/>
    <x v="6"/>
    <s v="OUT010"/>
    <x v="1"/>
    <x v="0"/>
    <x v="2"/>
    <x v="4208"/>
    <n v="7.3250000000000002"/>
    <n v="92.214600000000004"/>
    <x v="15"/>
  </r>
  <r>
    <x v="1"/>
    <x v="1117"/>
    <x v="4"/>
    <x v="6"/>
    <s v="OUT010"/>
    <x v="1"/>
    <x v="2"/>
    <x v="2"/>
    <x v="4519"/>
    <n v="6.1349999999999998"/>
    <n v="115.086"/>
    <x v="15"/>
  </r>
  <r>
    <x v="1"/>
    <x v="1425"/>
    <x v="4"/>
    <x v="6"/>
    <s v="OUT010"/>
    <x v="1"/>
    <x v="2"/>
    <x v="2"/>
    <x v="4520"/>
    <n v="11.8"/>
    <n v="184.39240000000001"/>
    <x v="15"/>
  </r>
  <r>
    <x v="0"/>
    <x v="727"/>
    <x v="8"/>
    <x v="6"/>
    <s v="OUT010"/>
    <x v="1"/>
    <x v="2"/>
    <x v="2"/>
    <x v="4521"/>
    <n v="20.85"/>
    <n v="104.56480000000001"/>
    <x v="15"/>
  </r>
  <r>
    <x v="0"/>
    <x v="1108"/>
    <x v="0"/>
    <x v="6"/>
    <s v="OUT010"/>
    <x v="1"/>
    <x v="2"/>
    <x v="2"/>
    <x v="4522"/>
    <n v="7.55"/>
    <n v="122.60720000000001"/>
    <x v="15"/>
  </r>
  <r>
    <x v="0"/>
    <x v="1075"/>
    <x v="6"/>
    <x v="6"/>
    <s v="OUT010"/>
    <x v="1"/>
    <x v="2"/>
    <x v="2"/>
    <x v="4523"/>
    <n v="7.63"/>
    <n v="45.1402"/>
    <x v="15"/>
  </r>
  <r>
    <x v="0"/>
    <x v="86"/>
    <x v="6"/>
    <x v="6"/>
    <s v="OUT010"/>
    <x v="1"/>
    <x v="2"/>
    <x v="2"/>
    <x v="4524"/>
    <n v="10.695"/>
    <n v="73.003799999999998"/>
    <x v="15"/>
  </r>
  <r>
    <x v="1"/>
    <x v="1342"/>
    <x v="11"/>
    <x v="3"/>
    <s v="OUT013"/>
    <x v="1"/>
    <x v="2"/>
    <x v="0"/>
    <x v="20"/>
    <n v="18.350000000000001"/>
    <n v="151.934"/>
    <x v="15"/>
  </r>
  <r>
    <x v="1"/>
    <x v="774"/>
    <x v="6"/>
    <x v="3"/>
    <s v="OUT013"/>
    <x v="1"/>
    <x v="2"/>
    <x v="0"/>
    <x v="4525"/>
    <n v="9"/>
    <n v="177.73699999999999"/>
    <x v="15"/>
  </r>
  <r>
    <x v="1"/>
    <x v="403"/>
    <x v="2"/>
    <x v="3"/>
    <s v="OUT013"/>
    <x v="1"/>
    <x v="2"/>
    <x v="0"/>
    <x v="4526"/>
    <n v="9"/>
    <n v="214.55340000000001"/>
    <x v="15"/>
  </r>
  <r>
    <x v="1"/>
    <x v="1187"/>
    <x v="0"/>
    <x v="3"/>
    <s v="OUT013"/>
    <x v="1"/>
    <x v="2"/>
    <x v="0"/>
    <x v="4527"/>
    <n v="11.5"/>
    <n v="191.25299999999999"/>
    <x v="15"/>
  </r>
  <r>
    <x v="1"/>
    <x v="1231"/>
    <x v="9"/>
    <x v="3"/>
    <s v="OUT013"/>
    <x v="1"/>
    <x v="2"/>
    <x v="0"/>
    <x v="4528"/>
    <n v="7.9050000000000002"/>
    <n v="230.26939999999999"/>
    <x v="15"/>
  </r>
  <r>
    <x v="1"/>
    <x v="731"/>
    <x v="5"/>
    <x v="3"/>
    <s v="OUT013"/>
    <x v="1"/>
    <x v="2"/>
    <x v="0"/>
    <x v="20"/>
    <n v="12.15"/>
    <n v="117.61499999999999"/>
    <x v="15"/>
  </r>
  <r>
    <x v="1"/>
    <x v="1268"/>
    <x v="5"/>
    <x v="3"/>
    <s v="OUT013"/>
    <x v="1"/>
    <x v="2"/>
    <x v="0"/>
    <x v="4529"/>
    <n v="15.3"/>
    <n v="101.6332"/>
    <x v="15"/>
  </r>
  <r>
    <x v="1"/>
    <x v="883"/>
    <x v="6"/>
    <x v="3"/>
    <s v="OUT013"/>
    <x v="1"/>
    <x v="2"/>
    <x v="0"/>
    <x v="4530"/>
    <n v="10.195"/>
    <n v="43.842799999999997"/>
    <x v="15"/>
  </r>
  <r>
    <x v="1"/>
    <x v="342"/>
    <x v="6"/>
    <x v="3"/>
    <s v="OUT013"/>
    <x v="1"/>
    <x v="2"/>
    <x v="0"/>
    <x v="4531"/>
    <n v="21.25"/>
    <n v="175.73699999999999"/>
    <x v="15"/>
  </r>
  <r>
    <x v="1"/>
    <x v="519"/>
    <x v="4"/>
    <x v="3"/>
    <s v="OUT013"/>
    <x v="1"/>
    <x v="2"/>
    <x v="0"/>
    <x v="4532"/>
    <n v="17.25"/>
    <n v="261.59100000000001"/>
    <x v="15"/>
  </r>
  <r>
    <x v="0"/>
    <x v="262"/>
    <x v="13"/>
    <x v="3"/>
    <s v="OUT013"/>
    <x v="1"/>
    <x v="2"/>
    <x v="0"/>
    <x v="4533"/>
    <n v="11.65"/>
    <n v="170.44220000000001"/>
    <x v="15"/>
  </r>
  <r>
    <x v="0"/>
    <x v="754"/>
    <x v="13"/>
    <x v="3"/>
    <s v="OUT013"/>
    <x v="1"/>
    <x v="2"/>
    <x v="0"/>
    <x v="4534"/>
    <n v="20.25"/>
    <n v="240.75380000000001"/>
    <x v="15"/>
  </r>
  <r>
    <x v="0"/>
    <x v="776"/>
    <x v="11"/>
    <x v="3"/>
    <s v="OUT013"/>
    <x v="1"/>
    <x v="2"/>
    <x v="0"/>
    <x v="4535"/>
    <n v="13.6"/>
    <n v="231.23"/>
    <x v="15"/>
  </r>
  <r>
    <x v="0"/>
    <x v="78"/>
    <x v="11"/>
    <x v="3"/>
    <s v="OUT013"/>
    <x v="1"/>
    <x v="2"/>
    <x v="0"/>
    <x v="4536"/>
    <n v="14"/>
    <n v="143.07859999999999"/>
    <x v="15"/>
  </r>
  <r>
    <x v="0"/>
    <x v="1377"/>
    <x v="0"/>
    <x v="3"/>
    <s v="OUT013"/>
    <x v="1"/>
    <x v="2"/>
    <x v="0"/>
    <x v="4537"/>
    <n v="9.1950000000000003"/>
    <n v="100.1016"/>
    <x v="15"/>
  </r>
  <r>
    <x v="1"/>
    <x v="1163"/>
    <x v="6"/>
    <x v="3"/>
    <s v="OUT013"/>
    <x v="1"/>
    <x v="2"/>
    <x v="0"/>
    <x v="4538"/>
    <n v="18.75"/>
    <n v="189.75040000000001"/>
    <x v="15"/>
  </r>
  <r>
    <x v="1"/>
    <x v="1519"/>
    <x v="3"/>
    <x v="1"/>
    <s v="OUT018"/>
    <x v="1"/>
    <x v="0"/>
    <x v="1"/>
    <x v="4539"/>
    <n v="16.2"/>
    <n v="101.29900000000001"/>
    <x v="15"/>
  </r>
  <r>
    <x v="1"/>
    <x v="1526"/>
    <x v="2"/>
    <x v="1"/>
    <s v="OUT018"/>
    <x v="1"/>
    <x v="0"/>
    <x v="1"/>
    <x v="4540"/>
    <n v="12.15"/>
    <n v="245.846"/>
    <x v="15"/>
  </r>
  <r>
    <x v="1"/>
    <x v="1507"/>
    <x v="2"/>
    <x v="1"/>
    <s v="OUT018"/>
    <x v="1"/>
    <x v="0"/>
    <x v="1"/>
    <x v="4541"/>
    <n v="13.1"/>
    <n v="185.0898"/>
    <x v="15"/>
  </r>
  <r>
    <x v="1"/>
    <x v="1060"/>
    <x v="0"/>
    <x v="1"/>
    <s v="OUT018"/>
    <x v="1"/>
    <x v="0"/>
    <x v="1"/>
    <x v="4542"/>
    <n v="7.72"/>
    <n v="121.744"/>
    <x v="15"/>
  </r>
  <r>
    <x v="1"/>
    <x v="1231"/>
    <x v="9"/>
    <x v="1"/>
    <s v="OUT018"/>
    <x v="1"/>
    <x v="0"/>
    <x v="1"/>
    <x v="4543"/>
    <n v="7.9050000000000002"/>
    <n v="230.26939999999999"/>
    <x v="15"/>
  </r>
  <r>
    <x v="1"/>
    <x v="1458"/>
    <x v="1"/>
    <x v="1"/>
    <s v="OUT018"/>
    <x v="1"/>
    <x v="0"/>
    <x v="1"/>
    <x v="4544"/>
    <n v="8.27"/>
    <n v="238.18799999999999"/>
    <x v="15"/>
  </r>
  <r>
    <x v="1"/>
    <x v="304"/>
    <x v="5"/>
    <x v="1"/>
    <s v="OUT018"/>
    <x v="1"/>
    <x v="0"/>
    <x v="1"/>
    <x v="4545"/>
    <n v="16.350000000000001"/>
    <n v="98.141000000000005"/>
    <x v="15"/>
  </r>
  <r>
    <x v="1"/>
    <x v="1249"/>
    <x v="5"/>
    <x v="1"/>
    <s v="OUT018"/>
    <x v="1"/>
    <x v="0"/>
    <x v="1"/>
    <x v="4049"/>
    <n v="21.25"/>
    <n v="146.71019999999999"/>
    <x v="15"/>
  </r>
  <r>
    <x v="1"/>
    <x v="925"/>
    <x v="15"/>
    <x v="1"/>
    <s v="OUT018"/>
    <x v="1"/>
    <x v="0"/>
    <x v="1"/>
    <x v="4546"/>
    <n v="11.5"/>
    <n v="173.90799999999999"/>
    <x v="15"/>
  </r>
  <r>
    <x v="1"/>
    <x v="538"/>
    <x v="15"/>
    <x v="1"/>
    <s v="OUT018"/>
    <x v="1"/>
    <x v="0"/>
    <x v="1"/>
    <x v="4547"/>
    <n v="12.8"/>
    <n v="261.3252"/>
    <x v="15"/>
  </r>
  <r>
    <x v="0"/>
    <x v="1271"/>
    <x v="13"/>
    <x v="1"/>
    <s v="OUT018"/>
    <x v="1"/>
    <x v="0"/>
    <x v="1"/>
    <x v="4548"/>
    <n v="7.22"/>
    <n v="62.951000000000001"/>
    <x v="15"/>
  </r>
  <r>
    <x v="0"/>
    <x v="706"/>
    <x v="13"/>
    <x v="1"/>
    <s v="OUT018"/>
    <x v="1"/>
    <x v="0"/>
    <x v="1"/>
    <x v="4549"/>
    <n v="15.5"/>
    <n v="83.193399999999997"/>
    <x v="15"/>
  </r>
  <r>
    <x v="0"/>
    <x v="926"/>
    <x v="0"/>
    <x v="1"/>
    <s v="OUT018"/>
    <x v="1"/>
    <x v="0"/>
    <x v="1"/>
    <x v="4550"/>
    <n v="15.5"/>
    <n v="178.40280000000001"/>
    <x v="15"/>
  </r>
  <r>
    <x v="0"/>
    <x v="759"/>
    <x v="0"/>
    <x v="1"/>
    <s v="OUT018"/>
    <x v="1"/>
    <x v="0"/>
    <x v="1"/>
    <x v="4551"/>
    <n v="20.6"/>
    <n v="187.15559999999999"/>
    <x v="15"/>
  </r>
  <r>
    <x v="0"/>
    <x v="565"/>
    <x v="6"/>
    <x v="1"/>
    <s v="OUT018"/>
    <x v="1"/>
    <x v="0"/>
    <x v="1"/>
    <x v="4552"/>
    <n v="6.67"/>
    <n v="130.5626"/>
    <x v="15"/>
  </r>
  <r>
    <x v="1"/>
    <x v="825"/>
    <x v="8"/>
    <x v="7"/>
    <s v="OUT027"/>
    <x v="1"/>
    <x v="0"/>
    <x v="3"/>
    <x v="4553"/>
    <m/>
    <n v="125.7046"/>
    <x v="15"/>
  </r>
  <r>
    <x v="1"/>
    <x v="1211"/>
    <x v="3"/>
    <x v="7"/>
    <s v="OUT027"/>
    <x v="1"/>
    <x v="0"/>
    <x v="3"/>
    <x v="4554"/>
    <m/>
    <n v="249.10919999999999"/>
    <x v="15"/>
  </r>
  <r>
    <x v="1"/>
    <x v="778"/>
    <x v="11"/>
    <x v="7"/>
    <s v="OUT027"/>
    <x v="1"/>
    <x v="0"/>
    <x v="3"/>
    <x v="4555"/>
    <m/>
    <n v="45.2744"/>
    <x v="15"/>
  </r>
  <r>
    <x v="1"/>
    <x v="1056"/>
    <x v="11"/>
    <x v="7"/>
    <s v="OUT027"/>
    <x v="1"/>
    <x v="0"/>
    <x v="3"/>
    <x v="4556"/>
    <m/>
    <n v="88.717200000000005"/>
    <x v="15"/>
  </r>
  <r>
    <x v="1"/>
    <x v="1033"/>
    <x v="0"/>
    <x v="7"/>
    <s v="OUT027"/>
    <x v="1"/>
    <x v="0"/>
    <x v="3"/>
    <x v="4557"/>
    <m/>
    <n v="39.650599999999997"/>
    <x v="15"/>
  </r>
  <r>
    <x v="1"/>
    <x v="1527"/>
    <x v="0"/>
    <x v="7"/>
    <s v="OUT027"/>
    <x v="1"/>
    <x v="0"/>
    <x v="3"/>
    <x v="20"/>
    <m/>
    <n v="55.729799999999997"/>
    <x v="15"/>
  </r>
  <r>
    <x v="1"/>
    <x v="1230"/>
    <x v="0"/>
    <x v="7"/>
    <s v="OUT027"/>
    <x v="1"/>
    <x v="0"/>
    <x v="3"/>
    <x v="4558"/>
    <m/>
    <n v="162.7894"/>
    <x v="15"/>
  </r>
  <r>
    <x v="1"/>
    <x v="990"/>
    <x v="1"/>
    <x v="7"/>
    <s v="OUT027"/>
    <x v="1"/>
    <x v="0"/>
    <x v="3"/>
    <x v="4559"/>
    <m/>
    <n v="96.938400000000001"/>
    <x v="15"/>
  </r>
  <r>
    <x v="1"/>
    <x v="99"/>
    <x v="1"/>
    <x v="7"/>
    <s v="OUT027"/>
    <x v="1"/>
    <x v="0"/>
    <x v="3"/>
    <x v="4560"/>
    <m/>
    <n v="144.476"/>
    <x v="15"/>
  </r>
  <r>
    <x v="1"/>
    <x v="1086"/>
    <x v="5"/>
    <x v="7"/>
    <s v="OUT027"/>
    <x v="1"/>
    <x v="0"/>
    <x v="3"/>
    <x v="4561"/>
    <m/>
    <n v="42.445399999999999"/>
    <x v="15"/>
  </r>
  <r>
    <x v="1"/>
    <x v="1020"/>
    <x v="5"/>
    <x v="7"/>
    <s v="OUT027"/>
    <x v="1"/>
    <x v="0"/>
    <x v="3"/>
    <x v="4562"/>
    <m/>
    <n v="172.31059999999999"/>
    <x v="15"/>
  </r>
  <r>
    <x v="1"/>
    <x v="773"/>
    <x v="6"/>
    <x v="7"/>
    <s v="OUT027"/>
    <x v="1"/>
    <x v="0"/>
    <x v="3"/>
    <x v="4563"/>
    <m/>
    <n v="213.45599999999999"/>
    <x v="15"/>
  </r>
  <r>
    <x v="1"/>
    <x v="922"/>
    <x v="4"/>
    <x v="7"/>
    <s v="OUT027"/>
    <x v="1"/>
    <x v="0"/>
    <x v="3"/>
    <x v="4564"/>
    <m/>
    <n v="74.766999999999996"/>
    <x v="15"/>
  </r>
  <r>
    <x v="1"/>
    <x v="608"/>
    <x v="4"/>
    <x v="7"/>
    <s v="OUT027"/>
    <x v="1"/>
    <x v="0"/>
    <x v="3"/>
    <x v="4565"/>
    <m/>
    <n v="172.87379999999999"/>
    <x v="15"/>
  </r>
  <r>
    <x v="0"/>
    <x v="1430"/>
    <x v="13"/>
    <x v="7"/>
    <s v="OUT027"/>
    <x v="1"/>
    <x v="0"/>
    <x v="3"/>
    <x v="4566"/>
    <m/>
    <n v="177.03700000000001"/>
    <x v="15"/>
  </r>
  <r>
    <x v="0"/>
    <x v="1528"/>
    <x v="11"/>
    <x v="7"/>
    <s v="OUT027"/>
    <x v="1"/>
    <x v="0"/>
    <x v="3"/>
    <x v="20"/>
    <m/>
    <n v="184.26079999999999"/>
    <x v="15"/>
  </r>
  <r>
    <x v="0"/>
    <x v="1284"/>
    <x v="2"/>
    <x v="7"/>
    <s v="OUT027"/>
    <x v="1"/>
    <x v="0"/>
    <x v="3"/>
    <x v="4567"/>
    <m/>
    <n v="177.03700000000001"/>
    <x v="15"/>
  </r>
  <r>
    <x v="0"/>
    <x v="1272"/>
    <x v="6"/>
    <x v="7"/>
    <s v="OUT027"/>
    <x v="1"/>
    <x v="0"/>
    <x v="3"/>
    <x v="4568"/>
    <m/>
    <n v="57.258800000000001"/>
    <x v="15"/>
  </r>
  <r>
    <x v="1"/>
    <x v="104"/>
    <x v="7"/>
    <x v="0"/>
    <s v="OUT049"/>
    <x v="0"/>
    <x v="0"/>
    <x v="0"/>
    <x v="4569"/>
    <n v="17.5"/>
    <n v="141.61799999999999"/>
    <x v="16"/>
  </r>
  <r>
    <x v="1"/>
    <x v="1146"/>
    <x v="6"/>
    <x v="1"/>
    <s v="OUT018"/>
    <x v="1"/>
    <x v="0"/>
    <x v="1"/>
    <x v="20"/>
    <n v="18.7"/>
    <n v="256.66719999999998"/>
    <x v="16"/>
  </r>
  <r>
    <x v="1"/>
    <x v="1301"/>
    <x v="1"/>
    <x v="0"/>
    <s v="OUT049"/>
    <x v="0"/>
    <x v="0"/>
    <x v="0"/>
    <x v="4570"/>
    <n v="14"/>
    <n v="130.43100000000001"/>
    <x v="16"/>
  </r>
  <r>
    <x v="1"/>
    <x v="9"/>
    <x v="3"/>
    <x v="1"/>
    <s v="OUT018"/>
    <x v="1"/>
    <x v="0"/>
    <x v="1"/>
    <x v="20"/>
    <n v="16.7"/>
    <n v="181.22919999999999"/>
    <x v="16"/>
  </r>
  <r>
    <x v="1"/>
    <x v="723"/>
    <x v="0"/>
    <x v="0"/>
    <s v="OUT049"/>
    <x v="0"/>
    <x v="0"/>
    <x v="0"/>
    <x v="4571"/>
    <n v="6.59"/>
    <n v="84.890799999999999"/>
    <x v="16"/>
  </r>
  <r>
    <x v="0"/>
    <x v="1046"/>
    <x v="13"/>
    <x v="4"/>
    <s v="OUT045"/>
    <x v="2"/>
    <x v="1"/>
    <x v="0"/>
    <x v="20"/>
    <n v="6.1349999999999998"/>
    <n v="151.3366"/>
    <x v="16"/>
  </r>
  <r>
    <x v="1"/>
    <x v="640"/>
    <x v="0"/>
    <x v="3"/>
    <s v="OUT013"/>
    <x v="1"/>
    <x v="2"/>
    <x v="0"/>
    <x v="4572"/>
    <n v="6.6550000000000002"/>
    <n v="209.2586"/>
    <x v="16"/>
  </r>
  <r>
    <x v="0"/>
    <x v="1373"/>
    <x v="13"/>
    <x v="6"/>
    <s v="OUT010"/>
    <x v="1"/>
    <x v="0"/>
    <x v="2"/>
    <x v="4573"/>
    <n v="17.75"/>
    <n v="185.42400000000001"/>
    <x v="16"/>
  </r>
  <r>
    <x v="1"/>
    <x v="435"/>
    <x v="11"/>
    <x v="8"/>
    <s v="OUT035"/>
    <x v="2"/>
    <x v="1"/>
    <x v="0"/>
    <x v="4574"/>
    <n v="20.25"/>
    <n v="219.34819999999999"/>
    <x v="16"/>
  </r>
  <r>
    <x v="1"/>
    <x v="1511"/>
    <x v="11"/>
    <x v="0"/>
    <s v="OUT049"/>
    <x v="0"/>
    <x v="0"/>
    <x v="0"/>
    <x v="4575"/>
    <n v="18.7"/>
    <n v="83.3566"/>
    <x v="16"/>
  </r>
  <r>
    <x v="1"/>
    <x v="1478"/>
    <x v="11"/>
    <x v="0"/>
    <s v="OUT049"/>
    <x v="0"/>
    <x v="0"/>
    <x v="0"/>
    <x v="4576"/>
    <n v="18.75"/>
    <n v="97.404200000000003"/>
    <x v="16"/>
  </r>
  <r>
    <x v="1"/>
    <x v="1469"/>
    <x v="0"/>
    <x v="0"/>
    <s v="OUT049"/>
    <x v="0"/>
    <x v="0"/>
    <x v="0"/>
    <x v="4577"/>
    <n v="9.3000000000000007"/>
    <n v="89.417199999999994"/>
    <x v="16"/>
  </r>
  <r>
    <x v="1"/>
    <x v="160"/>
    <x v="0"/>
    <x v="0"/>
    <s v="OUT049"/>
    <x v="0"/>
    <x v="0"/>
    <x v="0"/>
    <x v="4578"/>
    <n v="19.100000000000001"/>
    <n v="233.5958"/>
    <x v="16"/>
  </r>
  <r>
    <x v="1"/>
    <x v="1249"/>
    <x v="5"/>
    <x v="0"/>
    <s v="OUT049"/>
    <x v="0"/>
    <x v="0"/>
    <x v="0"/>
    <x v="4579"/>
    <n v="21.25"/>
    <n v="144.11019999999999"/>
    <x v="16"/>
  </r>
  <r>
    <x v="1"/>
    <x v="1483"/>
    <x v="15"/>
    <x v="0"/>
    <s v="OUT049"/>
    <x v="0"/>
    <x v="0"/>
    <x v="0"/>
    <x v="4580"/>
    <n v="12.5"/>
    <n v="125.702"/>
    <x v="16"/>
  </r>
  <r>
    <x v="0"/>
    <x v="265"/>
    <x v="2"/>
    <x v="0"/>
    <s v="OUT049"/>
    <x v="0"/>
    <x v="0"/>
    <x v="0"/>
    <x v="4581"/>
    <n v="19.75"/>
    <n v="179.86600000000001"/>
    <x v="16"/>
  </r>
  <r>
    <x v="0"/>
    <x v="1115"/>
    <x v="4"/>
    <x v="0"/>
    <s v="OUT049"/>
    <x v="0"/>
    <x v="0"/>
    <x v="0"/>
    <x v="4582"/>
    <n v="8.85"/>
    <n v="122.03879999999999"/>
    <x v="16"/>
  </r>
  <r>
    <x v="1"/>
    <x v="1529"/>
    <x v="9"/>
    <x v="7"/>
    <s v="OUT019"/>
    <x v="0"/>
    <x v="1"/>
    <x v="2"/>
    <x v="4583"/>
    <m/>
    <n v="54.229799999999997"/>
    <x v="16"/>
  </r>
  <r>
    <x v="1"/>
    <x v="593"/>
    <x v="6"/>
    <x v="7"/>
    <s v="OUT019"/>
    <x v="0"/>
    <x v="1"/>
    <x v="2"/>
    <x v="4584"/>
    <m/>
    <n v="159.45779999999999"/>
    <x v="16"/>
  </r>
  <r>
    <x v="0"/>
    <x v="1008"/>
    <x v="6"/>
    <x v="7"/>
    <s v="OUT019"/>
    <x v="0"/>
    <x v="1"/>
    <x v="2"/>
    <x v="4585"/>
    <m/>
    <n v="112.3518"/>
    <x v="16"/>
  </r>
  <r>
    <x v="1"/>
    <x v="1138"/>
    <x v="13"/>
    <x v="2"/>
    <s v="OUT046"/>
    <x v="0"/>
    <x v="1"/>
    <x v="0"/>
    <x v="4586"/>
    <n v="11.3"/>
    <n v="247.81180000000001"/>
    <x v="16"/>
  </r>
  <r>
    <x v="1"/>
    <x v="98"/>
    <x v="1"/>
    <x v="2"/>
    <s v="OUT046"/>
    <x v="0"/>
    <x v="1"/>
    <x v="0"/>
    <x v="20"/>
    <n v="5.6150000000000002"/>
    <n v="121.973"/>
    <x v="16"/>
  </r>
  <r>
    <x v="1"/>
    <x v="1320"/>
    <x v="7"/>
    <x v="2"/>
    <s v="OUT046"/>
    <x v="0"/>
    <x v="1"/>
    <x v="0"/>
    <x v="4587"/>
    <n v="11.3"/>
    <n v="199.3426"/>
    <x v="16"/>
  </r>
  <r>
    <x v="1"/>
    <x v="1530"/>
    <x v="0"/>
    <x v="2"/>
    <s v="OUT046"/>
    <x v="0"/>
    <x v="1"/>
    <x v="0"/>
    <x v="4588"/>
    <n v="17.75"/>
    <n v="145.14439999999999"/>
    <x v="16"/>
  </r>
  <r>
    <x v="0"/>
    <x v="502"/>
    <x v="13"/>
    <x v="2"/>
    <s v="OUT046"/>
    <x v="0"/>
    <x v="1"/>
    <x v="0"/>
    <x v="4589"/>
    <n v="14.85"/>
    <n v="120.80719999999999"/>
    <x v="16"/>
  </r>
  <r>
    <x v="0"/>
    <x v="1050"/>
    <x v="6"/>
    <x v="2"/>
    <s v="OUT046"/>
    <x v="0"/>
    <x v="1"/>
    <x v="0"/>
    <x v="4590"/>
    <n v="10"/>
    <n v="127.29940000000001"/>
    <x v="16"/>
  </r>
  <r>
    <x v="0"/>
    <x v="905"/>
    <x v="12"/>
    <x v="2"/>
    <s v="OUT046"/>
    <x v="0"/>
    <x v="1"/>
    <x v="0"/>
    <x v="4591"/>
    <n v="10.6"/>
    <n v="49.700800000000001"/>
    <x v="16"/>
  </r>
  <r>
    <x v="1"/>
    <x v="746"/>
    <x v="9"/>
    <x v="4"/>
    <s v="OUT045"/>
    <x v="2"/>
    <x v="0"/>
    <x v="0"/>
    <x v="4592"/>
    <n v="19.7"/>
    <n v="124.2362"/>
    <x v="16"/>
  </r>
  <r>
    <x v="1"/>
    <x v="1479"/>
    <x v="10"/>
    <x v="5"/>
    <s v="OUT017"/>
    <x v="2"/>
    <x v="0"/>
    <x v="0"/>
    <x v="4593"/>
    <n v="20.5"/>
    <n v="154.13399999999999"/>
    <x v="16"/>
  </r>
  <r>
    <x v="1"/>
    <x v="176"/>
    <x v="3"/>
    <x v="4"/>
    <s v="OUT045"/>
    <x v="2"/>
    <x v="0"/>
    <x v="0"/>
    <x v="4594"/>
    <n v="6.4649999999999999"/>
    <n v="264.1884"/>
    <x v="16"/>
  </r>
  <r>
    <x v="1"/>
    <x v="1265"/>
    <x v="2"/>
    <x v="4"/>
    <s v="OUT045"/>
    <x v="2"/>
    <x v="0"/>
    <x v="0"/>
    <x v="4595"/>
    <n v="9.3000000000000007"/>
    <n v="184.22919999999999"/>
    <x v="16"/>
  </r>
  <r>
    <x v="1"/>
    <x v="1061"/>
    <x v="0"/>
    <x v="4"/>
    <s v="OUT045"/>
    <x v="2"/>
    <x v="0"/>
    <x v="0"/>
    <x v="4596"/>
    <n v="10.65"/>
    <n v="57.227200000000003"/>
    <x v="16"/>
  </r>
  <r>
    <x v="1"/>
    <x v="745"/>
    <x v="9"/>
    <x v="4"/>
    <s v="OUT045"/>
    <x v="2"/>
    <x v="0"/>
    <x v="0"/>
    <x v="4597"/>
    <n v="8.26"/>
    <n v="117.0834"/>
    <x v="16"/>
  </r>
  <r>
    <x v="1"/>
    <x v="1414"/>
    <x v="9"/>
    <x v="4"/>
    <s v="OUT045"/>
    <x v="2"/>
    <x v="1"/>
    <x v="0"/>
    <x v="4598"/>
    <n v="13.85"/>
    <n v="116.14919999999999"/>
    <x v="16"/>
  </r>
  <r>
    <x v="1"/>
    <x v="672"/>
    <x v="5"/>
    <x v="4"/>
    <s v="OUT045"/>
    <x v="2"/>
    <x v="1"/>
    <x v="0"/>
    <x v="20"/>
    <n v="6.9649999999999999"/>
    <n v="159.66040000000001"/>
    <x v="16"/>
  </r>
  <r>
    <x v="1"/>
    <x v="126"/>
    <x v="7"/>
    <x v="4"/>
    <s v="OUT045"/>
    <x v="2"/>
    <x v="1"/>
    <x v="0"/>
    <x v="4599"/>
    <n v="6.17"/>
    <n v="65.682599999999994"/>
    <x v="16"/>
  </r>
  <r>
    <x v="1"/>
    <x v="194"/>
    <x v="7"/>
    <x v="4"/>
    <s v="OUT045"/>
    <x v="2"/>
    <x v="1"/>
    <x v="0"/>
    <x v="4600"/>
    <n v="21.25"/>
    <n v="184.66079999999999"/>
    <x v="16"/>
  </r>
  <r>
    <x v="1"/>
    <x v="1492"/>
    <x v="6"/>
    <x v="4"/>
    <s v="OUT045"/>
    <x v="2"/>
    <x v="1"/>
    <x v="0"/>
    <x v="4601"/>
    <n v="15.1"/>
    <n v="196.511"/>
    <x v="16"/>
  </r>
  <r>
    <x v="1"/>
    <x v="295"/>
    <x v="11"/>
    <x v="5"/>
    <s v="OUT017"/>
    <x v="2"/>
    <x v="1"/>
    <x v="0"/>
    <x v="4602"/>
    <n v="10.895"/>
    <n v="262.2568"/>
    <x v="16"/>
  </r>
  <r>
    <x v="1"/>
    <x v="608"/>
    <x v="4"/>
    <x v="5"/>
    <s v="OUT017"/>
    <x v="2"/>
    <x v="2"/>
    <x v="0"/>
    <x v="4603"/>
    <n v="17.5"/>
    <n v="171.77379999999999"/>
    <x v="16"/>
  </r>
  <r>
    <x v="0"/>
    <x v="1148"/>
    <x v="8"/>
    <x v="4"/>
    <s v="OUT045"/>
    <x v="2"/>
    <x v="2"/>
    <x v="0"/>
    <x v="4604"/>
    <n v="6.5750000000000002"/>
    <n v="145.4444"/>
    <x v="16"/>
  </r>
  <r>
    <x v="0"/>
    <x v="999"/>
    <x v="3"/>
    <x v="4"/>
    <s v="OUT045"/>
    <x v="2"/>
    <x v="2"/>
    <x v="0"/>
    <x v="4605"/>
    <n v="6.6150000000000002"/>
    <n v="251.14080000000001"/>
    <x v="16"/>
  </r>
  <r>
    <x v="0"/>
    <x v="851"/>
    <x v="3"/>
    <x v="4"/>
    <s v="OUT045"/>
    <x v="2"/>
    <x v="2"/>
    <x v="0"/>
    <x v="4606"/>
    <n v="15"/>
    <n v="57.590400000000002"/>
    <x v="16"/>
  </r>
  <r>
    <x v="0"/>
    <x v="374"/>
    <x v="3"/>
    <x v="4"/>
    <s v="OUT045"/>
    <x v="2"/>
    <x v="2"/>
    <x v="0"/>
    <x v="4607"/>
    <n v="20.25"/>
    <n v="93.212000000000003"/>
    <x v="16"/>
  </r>
  <r>
    <x v="0"/>
    <x v="438"/>
    <x v="6"/>
    <x v="4"/>
    <s v="OUT045"/>
    <x v="2"/>
    <x v="2"/>
    <x v="0"/>
    <x v="4608"/>
    <n v="6.67"/>
    <n v="88.951400000000007"/>
    <x v="16"/>
  </r>
  <r>
    <x v="0"/>
    <x v="1352"/>
    <x v="6"/>
    <x v="4"/>
    <s v="OUT045"/>
    <x v="2"/>
    <x v="2"/>
    <x v="0"/>
    <x v="4609"/>
    <n v="8.27"/>
    <n v="148.77080000000001"/>
    <x v="16"/>
  </r>
  <r>
    <x v="0"/>
    <x v="1296"/>
    <x v="3"/>
    <x v="5"/>
    <s v="OUT017"/>
    <x v="2"/>
    <x v="2"/>
    <x v="0"/>
    <x v="4610"/>
    <n v="8.6"/>
    <n v="191.65299999999999"/>
    <x v="16"/>
  </r>
  <r>
    <x v="0"/>
    <x v="1205"/>
    <x v="3"/>
    <x v="5"/>
    <s v="OUT017"/>
    <x v="2"/>
    <x v="2"/>
    <x v="0"/>
    <x v="4611"/>
    <n v="17.100000000000001"/>
    <n v="138.68379999999999"/>
    <x v="16"/>
  </r>
  <r>
    <x v="0"/>
    <x v="957"/>
    <x v="2"/>
    <x v="5"/>
    <s v="OUT017"/>
    <x v="2"/>
    <x v="2"/>
    <x v="0"/>
    <x v="4612"/>
    <n v="7.75"/>
    <n v="34.555799999999998"/>
    <x v="16"/>
  </r>
  <r>
    <x v="1"/>
    <x v="772"/>
    <x v="5"/>
    <x v="8"/>
    <s v="OUT035"/>
    <x v="2"/>
    <x v="1"/>
    <x v="0"/>
    <x v="4613"/>
    <n v="6.5250000000000004"/>
    <n v="86.788200000000003"/>
    <x v="16"/>
  </r>
  <r>
    <x v="1"/>
    <x v="687"/>
    <x v="15"/>
    <x v="8"/>
    <s v="OUT035"/>
    <x v="2"/>
    <x v="1"/>
    <x v="0"/>
    <x v="20"/>
    <n v="12.85"/>
    <n v="254.70400000000001"/>
    <x v="16"/>
  </r>
  <r>
    <x v="1"/>
    <x v="1396"/>
    <x v="1"/>
    <x v="8"/>
    <s v="OUT035"/>
    <x v="2"/>
    <x v="1"/>
    <x v="0"/>
    <x v="4614"/>
    <n v="7.5650000000000004"/>
    <n v="57.393000000000001"/>
    <x v="16"/>
  </r>
  <r>
    <x v="1"/>
    <x v="1278"/>
    <x v="5"/>
    <x v="8"/>
    <s v="OUT035"/>
    <x v="2"/>
    <x v="1"/>
    <x v="0"/>
    <x v="4615"/>
    <n v="17.7"/>
    <n v="129.1678"/>
    <x v="16"/>
  </r>
  <r>
    <x v="1"/>
    <x v="1531"/>
    <x v="4"/>
    <x v="8"/>
    <s v="OUT035"/>
    <x v="2"/>
    <x v="1"/>
    <x v="0"/>
    <x v="4616"/>
    <n v="8.7850000000000001"/>
    <n v="156.46559999999999"/>
    <x v="16"/>
  </r>
  <r>
    <x v="1"/>
    <x v="1488"/>
    <x v="4"/>
    <x v="8"/>
    <s v="OUT035"/>
    <x v="2"/>
    <x v="1"/>
    <x v="0"/>
    <x v="20"/>
    <n v="20.75"/>
    <n v="153.00239999999999"/>
    <x v="16"/>
  </r>
  <r>
    <x v="0"/>
    <x v="463"/>
    <x v="11"/>
    <x v="8"/>
    <s v="OUT035"/>
    <x v="2"/>
    <x v="1"/>
    <x v="0"/>
    <x v="4617"/>
    <n v="11.5"/>
    <n v="86.054000000000002"/>
    <x v="16"/>
  </r>
  <r>
    <x v="1"/>
    <x v="985"/>
    <x v="8"/>
    <x v="6"/>
    <s v="OUT010"/>
    <x v="1"/>
    <x v="0"/>
    <x v="2"/>
    <x v="4618"/>
    <n v="15"/>
    <n v="121.84139999999999"/>
    <x v="16"/>
  </r>
  <r>
    <x v="1"/>
    <x v="809"/>
    <x v="9"/>
    <x v="6"/>
    <s v="OUT010"/>
    <x v="1"/>
    <x v="0"/>
    <x v="2"/>
    <x v="3362"/>
    <n v="10.195"/>
    <n v="112.486"/>
    <x v="16"/>
  </r>
  <r>
    <x v="1"/>
    <x v="943"/>
    <x v="1"/>
    <x v="6"/>
    <s v="OUT010"/>
    <x v="1"/>
    <x v="0"/>
    <x v="2"/>
    <x v="4619"/>
    <n v="11.6"/>
    <n v="100.4042"/>
    <x v="16"/>
  </r>
  <r>
    <x v="1"/>
    <x v="1492"/>
    <x v="6"/>
    <x v="6"/>
    <s v="OUT010"/>
    <x v="1"/>
    <x v="2"/>
    <x v="2"/>
    <x v="20"/>
    <n v="15.1"/>
    <n v="197.21100000000001"/>
    <x v="16"/>
  </r>
  <r>
    <x v="0"/>
    <x v="1285"/>
    <x v="0"/>
    <x v="6"/>
    <s v="OUT010"/>
    <x v="1"/>
    <x v="2"/>
    <x v="2"/>
    <x v="4620"/>
    <n v="5.7850000000000001"/>
    <n v="262.12520000000001"/>
    <x v="16"/>
  </r>
  <r>
    <x v="1"/>
    <x v="724"/>
    <x v="13"/>
    <x v="3"/>
    <s v="OUT013"/>
    <x v="1"/>
    <x v="2"/>
    <x v="0"/>
    <x v="4621"/>
    <n v="6.4450000000000003"/>
    <n v="94.443600000000004"/>
    <x v="16"/>
  </r>
  <r>
    <x v="1"/>
    <x v="1489"/>
    <x v="13"/>
    <x v="3"/>
    <s v="OUT013"/>
    <x v="1"/>
    <x v="2"/>
    <x v="0"/>
    <x v="4622"/>
    <n v="8.2349999999999994"/>
    <n v="147.60759999999999"/>
    <x v="16"/>
  </r>
  <r>
    <x v="1"/>
    <x v="176"/>
    <x v="3"/>
    <x v="3"/>
    <s v="OUT013"/>
    <x v="1"/>
    <x v="2"/>
    <x v="0"/>
    <x v="4623"/>
    <n v="6.4649999999999999"/>
    <n v="266.1884"/>
    <x v="16"/>
  </r>
  <r>
    <x v="1"/>
    <x v="1032"/>
    <x v="0"/>
    <x v="3"/>
    <s v="OUT013"/>
    <x v="1"/>
    <x v="2"/>
    <x v="0"/>
    <x v="4624"/>
    <n v="8.85"/>
    <n v="183.82919999999999"/>
    <x v="16"/>
  </r>
  <r>
    <x v="1"/>
    <x v="1392"/>
    <x v="0"/>
    <x v="3"/>
    <s v="OUT013"/>
    <x v="1"/>
    <x v="2"/>
    <x v="0"/>
    <x v="4625"/>
    <n v="10.3"/>
    <n v="101.2042"/>
    <x v="16"/>
  </r>
  <r>
    <x v="1"/>
    <x v="945"/>
    <x v="1"/>
    <x v="3"/>
    <s v="OUT013"/>
    <x v="1"/>
    <x v="2"/>
    <x v="0"/>
    <x v="4626"/>
    <n v="18.600000000000001"/>
    <n v="93.443600000000004"/>
    <x v="16"/>
  </r>
  <r>
    <x v="1"/>
    <x v="1216"/>
    <x v="6"/>
    <x v="3"/>
    <s v="OUT013"/>
    <x v="1"/>
    <x v="2"/>
    <x v="0"/>
    <x v="4627"/>
    <n v="18"/>
    <n v="148.64179999999999"/>
    <x v="16"/>
  </r>
  <r>
    <x v="1"/>
    <x v="1348"/>
    <x v="4"/>
    <x v="3"/>
    <s v="OUT013"/>
    <x v="1"/>
    <x v="2"/>
    <x v="0"/>
    <x v="20"/>
    <n v="16.2"/>
    <n v="73.4696"/>
    <x v="16"/>
  </r>
  <r>
    <x v="0"/>
    <x v="777"/>
    <x v="2"/>
    <x v="3"/>
    <s v="OUT013"/>
    <x v="1"/>
    <x v="2"/>
    <x v="0"/>
    <x v="4628"/>
    <n v="4.5549999999999997"/>
    <n v="110.1544"/>
    <x v="16"/>
  </r>
  <r>
    <x v="0"/>
    <x v="266"/>
    <x v="0"/>
    <x v="3"/>
    <s v="OUT013"/>
    <x v="1"/>
    <x v="2"/>
    <x v="0"/>
    <x v="4629"/>
    <n v="20.2"/>
    <n v="129.1678"/>
    <x v="16"/>
  </r>
  <r>
    <x v="0"/>
    <x v="15"/>
    <x v="0"/>
    <x v="3"/>
    <s v="OUT013"/>
    <x v="1"/>
    <x v="2"/>
    <x v="0"/>
    <x v="4630"/>
    <n v="20.25"/>
    <n v="222.0772"/>
    <x v="16"/>
  </r>
  <r>
    <x v="0"/>
    <x v="351"/>
    <x v="0"/>
    <x v="3"/>
    <s v="OUT013"/>
    <x v="1"/>
    <x v="2"/>
    <x v="0"/>
    <x v="4631"/>
    <n v="20.350000000000001"/>
    <n v="234.9958"/>
    <x v="16"/>
  </r>
  <r>
    <x v="1"/>
    <x v="358"/>
    <x v="2"/>
    <x v="1"/>
    <s v="OUT018"/>
    <x v="1"/>
    <x v="0"/>
    <x v="1"/>
    <x v="4632"/>
    <n v="17.100000000000001"/>
    <n v="148.83920000000001"/>
    <x v="16"/>
  </r>
  <r>
    <x v="1"/>
    <x v="1274"/>
    <x v="2"/>
    <x v="1"/>
    <s v="OUT018"/>
    <x v="1"/>
    <x v="0"/>
    <x v="1"/>
    <x v="4633"/>
    <n v="19.2"/>
    <n v="111.8886"/>
    <x v="16"/>
  </r>
  <r>
    <x v="1"/>
    <x v="807"/>
    <x v="0"/>
    <x v="1"/>
    <s v="OUT018"/>
    <x v="1"/>
    <x v="0"/>
    <x v="1"/>
    <x v="4634"/>
    <n v="7.3650000000000002"/>
    <n v="226.97200000000001"/>
    <x v="16"/>
  </r>
  <r>
    <x v="0"/>
    <x v="531"/>
    <x v="2"/>
    <x v="1"/>
    <s v="OUT018"/>
    <x v="1"/>
    <x v="0"/>
    <x v="1"/>
    <x v="4635"/>
    <n v="15.1"/>
    <n v="128.83099999999999"/>
    <x v="16"/>
  </r>
  <r>
    <x v="0"/>
    <x v="962"/>
    <x v="0"/>
    <x v="1"/>
    <s v="OUT018"/>
    <x v="1"/>
    <x v="0"/>
    <x v="1"/>
    <x v="4636"/>
    <n v="15.1"/>
    <n v="221.54560000000001"/>
    <x v="16"/>
  </r>
  <r>
    <x v="1"/>
    <x v="1517"/>
    <x v="6"/>
    <x v="1"/>
    <s v="OUT018"/>
    <x v="1"/>
    <x v="0"/>
    <x v="1"/>
    <x v="4637"/>
    <n v="16.75"/>
    <n v="156.96299999999999"/>
    <x v="16"/>
  </r>
  <r>
    <x v="1"/>
    <x v="515"/>
    <x v="13"/>
    <x v="7"/>
    <s v="OUT027"/>
    <x v="1"/>
    <x v="0"/>
    <x v="3"/>
    <x v="4638"/>
    <m/>
    <n v="100.30159999999999"/>
    <x v="16"/>
  </r>
  <r>
    <x v="1"/>
    <x v="928"/>
    <x v="5"/>
    <x v="7"/>
    <s v="OUT027"/>
    <x v="1"/>
    <x v="0"/>
    <x v="3"/>
    <x v="4639"/>
    <m/>
    <n v="48.637599999999999"/>
    <x v="16"/>
  </r>
  <r>
    <x v="1"/>
    <x v="1202"/>
    <x v="7"/>
    <x v="7"/>
    <s v="OUT027"/>
    <x v="1"/>
    <x v="0"/>
    <x v="3"/>
    <x v="4640"/>
    <m/>
    <n v="64.482600000000005"/>
    <x v="16"/>
  </r>
  <r>
    <x v="0"/>
    <x v="652"/>
    <x v="11"/>
    <x v="7"/>
    <s v="OUT027"/>
    <x v="1"/>
    <x v="0"/>
    <x v="3"/>
    <x v="4641"/>
    <m/>
    <n v="54.829799999999999"/>
    <x v="16"/>
  </r>
  <r>
    <x v="0"/>
    <x v="1521"/>
    <x v="13"/>
    <x v="1"/>
    <s v="OUT018"/>
    <x v="1"/>
    <x v="0"/>
    <x v="1"/>
    <x v="20"/>
    <n v="10.395"/>
    <n v="51.400799999999997"/>
    <x v="17"/>
  </r>
  <r>
    <x v="1"/>
    <x v="567"/>
    <x v="5"/>
    <x v="5"/>
    <s v="OUT017"/>
    <x v="2"/>
    <x v="1"/>
    <x v="0"/>
    <x v="4642"/>
    <n v="13"/>
    <n v="45.905999999999999"/>
    <x v="17"/>
  </r>
  <r>
    <x v="1"/>
    <x v="258"/>
    <x v="4"/>
    <x v="7"/>
    <s v="OUT019"/>
    <x v="0"/>
    <x v="1"/>
    <x v="2"/>
    <x v="4643"/>
    <m/>
    <n v="225.37200000000001"/>
    <x v="17"/>
  </r>
  <r>
    <x v="1"/>
    <x v="1234"/>
    <x v="5"/>
    <x v="8"/>
    <s v="OUT035"/>
    <x v="2"/>
    <x v="1"/>
    <x v="0"/>
    <x v="2237"/>
    <n v="7.2350000000000003"/>
    <n v="117.5492"/>
    <x v="17"/>
  </r>
  <r>
    <x v="1"/>
    <x v="398"/>
    <x v="0"/>
    <x v="4"/>
    <s v="OUT045"/>
    <x v="2"/>
    <x v="1"/>
    <x v="0"/>
    <x v="4644"/>
    <n v="12.85"/>
    <n v="198.4768"/>
    <x v="17"/>
  </r>
  <r>
    <x v="1"/>
    <x v="741"/>
    <x v="8"/>
    <x v="8"/>
    <s v="OUT035"/>
    <x v="2"/>
    <x v="1"/>
    <x v="0"/>
    <x v="4645"/>
    <n v="13.65"/>
    <n v="231.16679999999999"/>
    <x v="17"/>
  </r>
  <r>
    <x v="1"/>
    <x v="944"/>
    <x v="1"/>
    <x v="4"/>
    <s v="OUT045"/>
    <x v="2"/>
    <x v="0"/>
    <x v="0"/>
    <x v="4646"/>
    <n v="17.850000000000001"/>
    <n v="97.009399999999999"/>
    <x v="17"/>
  </r>
  <r>
    <x v="0"/>
    <x v="310"/>
    <x v="2"/>
    <x v="8"/>
    <s v="OUT035"/>
    <x v="2"/>
    <x v="1"/>
    <x v="0"/>
    <x v="4647"/>
    <n v="20.75"/>
    <n v="182.23179999999999"/>
    <x v="17"/>
  </r>
  <r>
    <x v="1"/>
    <x v="1342"/>
    <x v="11"/>
    <x v="1"/>
    <s v="OUT018"/>
    <x v="1"/>
    <x v="0"/>
    <x v="1"/>
    <x v="4648"/>
    <n v="18.350000000000001"/>
    <n v="155.03399999999999"/>
    <x v="17"/>
  </r>
  <r>
    <x v="1"/>
    <x v="389"/>
    <x v="1"/>
    <x v="2"/>
    <s v="OUT046"/>
    <x v="0"/>
    <x v="1"/>
    <x v="0"/>
    <x v="4649"/>
    <n v="7.5"/>
    <n v="175.30279999999999"/>
    <x v="17"/>
  </r>
  <r>
    <x v="1"/>
    <x v="400"/>
    <x v="4"/>
    <x v="7"/>
    <s v="OUT027"/>
    <x v="1"/>
    <x v="0"/>
    <x v="3"/>
    <x v="4650"/>
    <m/>
    <n v="112.886"/>
    <x v="17"/>
  </r>
  <r>
    <x v="1"/>
    <x v="1477"/>
    <x v="7"/>
    <x v="0"/>
    <s v="OUT049"/>
    <x v="0"/>
    <x v="0"/>
    <x v="0"/>
    <x v="4651"/>
    <n v="13.35"/>
    <n v="61.419400000000003"/>
    <x v="17"/>
  </r>
  <r>
    <x v="1"/>
    <x v="794"/>
    <x v="8"/>
    <x v="7"/>
    <s v="OUT027"/>
    <x v="1"/>
    <x v="0"/>
    <x v="3"/>
    <x v="4652"/>
    <m/>
    <n v="33.055799999999998"/>
    <x v="17"/>
  </r>
  <r>
    <x v="1"/>
    <x v="1532"/>
    <x v="3"/>
    <x v="0"/>
    <s v="OUT049"/>
    <x v="0"/>
    <x v="0"/>
    <x v="0"/>
    <x v="4653"/>
    <n v="10.195"/>
    <n v="112.2886"/>
    <x v="17"/>
  </r>
  <r>
    <x v="1"/>
    <x v="1238"/>
    <x v="0"/>
    <x v="0"/>
    <s v="OUT049"/>
    <x v="0"/>
    <x v="0"/>
    <x v="0"/>
    <x v="4654"/>
    <n v="16.100000000000001"/>
    <n v="76.032799999999995"/>
    <x v="17"/>
  </r>
  <r>
    <x v="1"/>
    <x v="122"/>
    <x v="1"/>
    <x v="0"/>
    <s v="OUT049"/>
    <x v="0"/>
    <x v="0"/>
    <x v="0"/>
    <x v="4655"/>
    <n v="17.600000000000001"/>
    <n v="237.75899999999999"/>
    <x v="17"/>
  </r>
  <r>
    <x v="0"/>
    <x v="888"/>
    <x v="12"/>
    <x v="0"/>
    <s v="OUT049"/>
    <x v="0"/>
    <x v="0"/>
    <x v="0"/>
    <x v="4656"/>
    <n v="7.8949999999999996"/>
    <n v="56.758800000000001"/>
    <x v="17"/>
  </r>
  <r>
    <x v="0"/>
    <x v="1176"/>
    <x v="0"/>
    <x v="0"/>
    <s v="OUT049"/>
    <x v="0"/>
    <x v="0"/>
    <x v="0"/>
    <x v="4657"/>
    <n v="12.5"/>
    <n v="83.659199999999998"/>
    <x v="17"/>
  </r>
  <r>
    <x v="0"/>
    <x v="1287"/>
    <x v="14"/>
    <x v="0"/>
    <s v="OUT049"/>
    <x v="0"/>
    <x v="0"/>
    <x v="0"/>
    <x v="4658"/>
    <n v="5.3650000000000002"/>
    <n v="169.7764"/>
    <x v="17"/>
  </r>
  <r>
    <x v="0"/>
    <x v="211"/>
    <x v="6"/>
    <x v="0"/>
    <s v="OUT049"/>
    <x v="0"/>
    <x v="0"/>
    <x v="0"/>
    <x v="4659"/>
    <n v="10.3"/>
    <n v="88.254000000000005"/>
    <x v="17"/>
  </r>
  <r>
    <x v="0"/>
    <x v="441"/>
    <x v="15"/>
    <x v="0"/>
    <s v="OUT049"/>
    <x v="0"/>
    <x v="0"/>
    <x v="0"/>
    <x v="20"/>
    <n v="16.7"/>
    <n v="63.616799999999998"/>
    <x v="17"/>
  </r>
  <r>
    <x v="0"/>
    <x v="20"/>
    <x v="0"/>
    <x v="0"/>
    <s v="OUT049"/>
    <x v="0"/>
    <x v="0"/>
    <x v="0"/>
    <x v="4660"/>
    <n v="15.1"/>
    <n v="62.319400000000002"/>
    <x v="17"/>
  </r>
  <r>
    <x v="1"/>
    <x v="986"/>
    <x v="11"/>
    <x v="7"/>
    <s v="OUT019"/>
    <x v="0"/>
    <x v="1"/>
    <x v="2"/>
    <x v="4661"/>
    <m/>
    <n v="190.65039999999999"/>
    <x v="17"/>
  </r>
  <r>
    <x v="1"/>
    <x v="577"/>
    <x v="1"/>
    <x v="7"/>
    <s v="OUT019"/>
    <x v="0"/>
    <x v="1"/>
    <x v="2"/>
    <x v="4662"/>
    <m/>
    <n v="121.373"/>
    <x v="17"/>
  </r>
  <r>
    <x v="1"/>
    <x v="1064"/>
    <x v="1"/>
    <x v="7"/>
    <s v="OUT019"/>
    <x v="0"/>
    <x v="1"/>
    <x v="2"/>
    <x v="4663"/>
    <m/>
    <n v="116.2492"/>
    <x v="17"/>
  </r>
  <r>
    <x v="1"/>
    <x v="1425"/>
    <x v="4"/>
    <x v="7"/>
    <s v="OUT019"/>
    <x v="0"/>
    <x v="1"/>
    <x v="2"/>
    <x v="4664"/>
    <m/>
    <n v="185.29239999999999"/>
    <x v="17"/>
  </r>
  <r>
    <x v="0"/>
    <x v="1075"/>
    <x v="6"/>
    <x v="7"/>
    <s v="OUT019"/>
    <x v="0"/>
    <x v="1"/>
    <x v="2"/>
    <x v="4665"/>
    <m/>
    <n v="46.1402"/>
    <x v="17"/>
  </r>
  <r>
    <x v="1"/>
    <x v="1453"/>
    <x v="13"/>
    <x v="2"/>
    <s v="OUT046"/>
    <x v="0"/>
    <x v="1"/>
    <x v="0"/>
    <x v="4666"/>
    <n v="4.92"/>
    <n v="199.10839999999999"/>
    <x v="17"/>
  </r>
  <r>
    <x v="1"/>
    <x v="49"/>
    <x v="13"/>
    <x v="2"/>
    <s v="OUT046"/>
    <x v="0"/>
    <x v="1"/>
    <x v="0"/>
    <x v="4667"/>
    <n v="7.9749999999999996"/>
    <n v="84.525000000000006"/>
    <x v="17"/>
  </r>
  <r>
    <x v="1"/>
    <x v="1056"/>
    <x v="11"/>
    <x v="2"/>
    <s v="OUT046"/>
    <x v="0"/>
    <x v="1"/>
    <x v="0"/>
    <x v="4668"/>
    <n v="5.8"/>
    <n v="90.3172"/>
    <x v="17"/>
  </r>
  <r>
    <x v="1"/>
    <x v="968"/>
    <x v="11"/>
    <x v="2"/>
    <s v="OUT046"/>
    <x v="0"/>
    <x v="1"/>
    <x v="0"/>
    <x v="4669"/>
    <n v="7.7850000000000001"/>
    <n v="105.6306"/>
    <x v="17"/>
  </r>
  <r>
    <x v="1"/>
    <x v="1533"/>
    <x v="11"/>
    <x v="2"/>
    <s v="OUT046"/>
    <x v="0"/>
    <x v="1"/>
    <x v="0"/>
    <x v="4670"/>
    <n v="16.100000000000001"/>
    <n v="148.07599999999999"/>
    <x v="17"/>
  </r>
  <r>
    <x v="1"/>
    <x v="1267"/>
    <x v="1"/>
    <x v="2"/>
    <s v="OUT046"/>
    <x v="0"/>
    <x v="1"/>
    <x v="0"/>
    <x v="4671"/>
    <n v="11.8"/>
    <n v="177.86859999999999"/>
    <x v="17"/>
  </r>
  <r>
    <x v="1"/>
    <x v="1037"/>
    <x v="6"/>
    <x v="2"/>
    <s v="OUT046"/>
    <x v="0"/>
    <x v="1"/>
    <x v="0"/>
    <x v="4672"/>
    <n v="9.6"/>
    <n v="244.417"/>
    <x v="17"/>
  </r>
  <r>
    <x v="1"/>
    <x v="1117"/>
    <x v="4"/>
    <x v="2"/>
    <s v="OUT046"/>
    <x v="0"/>
    <x v="1"/>
    <x v="0"/>
    <x v="20"/>
    <n v="6.1349999999999998"/>
    <n v="114.286"/>
    <x v="17"/>
  </r>
  <r>
    <x v="0"/>
    <x v="1168"/>
    <x v="13"/>
    <x v="2"/>
    <s v="OUT046"/>
    <x v="0"/>
    <x v="1"/>
    <x v="0"/>
    <x v="4673"/>
    <n v="19.350000000000001"/>
    <n v="48.803400000000003"/>
    <x v="17"/>
  </r>
  <r>
    <x v="0"/>
    <x v="1296"/>
    <x v="3"/>
    <x v="2"/>
    <s v="OUT046"/>
    <x v="0"/>
    <x v="1"/>
    <x v="0"/>
    <x v="4674"/>
    <n v="8.6"/>
    <n v="188.75299999999999"/>
    <x v="17"/>
  </r>
  <r>
    <x v="0"/>
    <x v="1432"/>
    <x v="11"/>
    <x v="2"/>
    <s v="OUT046"/>
    <x v="0"/>
    <x v="1"/>
    <x v="0"/>
    <x v="4675"/>
    <n v="14.85"/>
    <n v="262.59100000000001"/>
    <x v="17"/>
  </r>
  <r>
    <x v="0"/>
    <x v="1434"/>
    <x v="11"/>
    <x v="2"/>
    <s v="OUT046"/>
    <x v="0"/>
    <x v="1"/>
    <x v="0"/>
    <x v="4676"/>
    <n v="20.350000000000001"/>
    <n v="256.86720000000003"/>
    <x v="17"/>
  </r>
  <r>
    <x v="0"/>
    <x v="112"/>
    <x v="2"/>
    <x v="2"/>
    <s v="OUT046"/>
    <x v="0"/>
    <x v="1"/>
    <x v="0"/>
    <x v="4677"/>
    <n v="9.1950000000000003"/>
    <n v="83.3566"/>
    <x v="17"/>
  </r>
  <r>
    <x v="0"/>
    <x v="220"/>
    <x v="2"/>
    <x v="2"/>
    <s v="OUT046"/>
    <x v="0"/>
    <x v="1"/>
    <x v="0"/>
    <x v="4678"/>
    <n v="10.195"/>
    <n v="138.68379999999999"/>
    <x v="17"/>
  </r>
  <r>
    <x v="0"/>
    <x v="757"/>
    <x v="0"/>
    <x v="2"/>
    <s v="OUT046"/>
    <x v="0"/>
    <x v="1"/>
    <x v="0"/>
    <x v="4679"/>
    <n v="16.5"/>
    <n v="101.33320000000001"/>
    <x v="17"/>
  </r>
  <r>
    <x v="1"/>
    <x v="697"/>
    <x v="8"/>
    <x v="4"/>
    <s v="OUT045"/>
    <x v="2"/>
    <x v="0"/>
    <x v="0"/>
    <x v="4680"/>
    <n v="15.85"/>
    <n v="176.23699999999999"/>
    <x v="17"/>
  </r>
  <r>
    <x v="1"/>
    <x v="778"/>
    <x v="11"/>
    <x v="4"/>
    <s v="OUT045"/>
    <x v="2"/>
    <x v="0"/>
    <x v="0"/>
    <x v="20"/>
    <n v="11.15"/>
    <n v="44.7744"/>
    <x v="17"/>
  </r>
  <r>
    <x v="1"/>
    <x v="781"/>
    <x v="9"/>
    <x v="4"/>
    <s v="OUT045"/>
    <x v="2"/>
    <x v="0"/>
    <x v="0"/>
    <x v="4681"/>
    <n v="7.85"/>
    <n v="143.5444"/>
    <x v="17"/>
  </r>
  <r>
    <x v="1"/>
    <x v="900"/>
    <x v="1"/>
    <x v="4"/>
    <s v="OUT045"/>
    <x v="2"/>
    <x v="1"/>
    <x v="0"/>
    <x v="4682"/>
    <n v="11.15"/>
    <n v="165.65260000000001"/>
    <x v="17"/>
  </r>
  <r>
    <x v="1"/>
    <x v="658"/>
    <x v="1"/>
    <x v="4"/>
    <s v="OUT045"/>
    <x v="2"/>
    <x v="1"/>
    <x v="0"/>
    <x v="4683"/>
    <n v="19.850000000000001"/>
    <n v="125.2704"/>
    <x v="17"/>
  </r>
  <r>
    <x v="1"/>
    <x v="484"/>
    <x v="5"/>
    <x v="4"/>
    <s v="OUT045"/>
    <x v="2"/>
    <x v="1"/>
    <x v="0"/>
    <x v="4684"/>
    <n v="7.5"/>
    <n v="56.958799999999997"/>
    <x v="17"/>
  </r>
  <r>
    <x v="1"/>
    <x v="1016"/>
    <x v="11"/>
    <x v="5"/>
    <s v="OUT017"/>
    <x v="2"/>
    <x v="1"/>
    <x v="0"/>
    <x v="20"/>
    <n v="13.35"/>
    <n v="75.7012"/>
    <x v="17"/>
  </r>
  <r>
    <x v="1"/>
    <x v="1478"/>
    <x v="11"/>
    <x v="5"/>
    <s v="OUT017"/>
    <x v="2"/>
    <x v="1"/>
    <x v="0"/>
    <x v="4685"/>
    <n v="18.75"/>
    <n v="99.004199999999997"/>
    <x v="17"/>
  </r>
  <r>
    <x v="1"/>
    <x v="1155"/>
    <x v="2"/>
    <x v="5"/>
    <s v="OUT017"/>
    <x v="2"/>
    <x v="1"/>
    <x v="0"/>
    <x v="20"/>
    <n v="10.195"/>
    <n v="143.11539999999999"/>
    <x v="17"/>
  </r>
  <r>
    <x v="1"/>
    <x v="12"/>
    <x v="0"/>
    <x v="5"/>
    <s v="OUT017"/>
    <x v="2"/>
    <x v="1"/>
    <x v="0"/>
    <x v="4686"/>
    <n v="17.100000000000001"/>
    <n v="109.48860000000001"/>
    <x v="17"/>
  </r>
  <r>
    <x v="1"/>
    <x v="1080"/>
    <x v="0"/>
    <x v="5"/>
    <s v="OUT017"/>
    <x v="2"/>
    <x v="1"/>
    <x v="0"/>
    <x v="4687"/>
    <n v="20.6"/>
    <n v="94.777799999999999"/>
    <x v="17"/>
  </r>
  <r>
    <x v="1"/>
    <x v="1534"/>
    <x v="1"/>
    <x v="5"/>
    <s v="OUT017"/>
    <x v="2"/>
    <x v="1"/>
    <x v="0"/>
    <x v="4688"/>
    <n v="14.75"/>
    <n v="237.29060000000001"/>
    <x v="17"/>
  </r>
  <r>
    <x v="1"/>
    <x v="637"/>
    <x v="1"/>
    <x v="5"/>
    <s v="OUT017"/>
    <x v="2"/>
    <x v="1"/>
    <x v="0"/>
    <x v="4689"/>
    <n v="21.25"/>
    <n v="231.23"/>
    <x v="17"/>
  </r>
  <r>
    <x v="1"/>
    <x v="1439"/>
    <x v="5"/>
    <x v="5"/>
    <s v="OUT017"/>
    <x v="2"/>
    <x v="1"/>
    <x v="0"/>
    <x v="20"/>
    <n v="7.8250000000000002"/>
    <n v="253.46979999999999"/>
    <x v="17"/>
  </r>
  <r>
    <x v="1"/>
    <x v="1086"/>
    <x v="5"/>
    <x v="5"/>
    <s v="OUT017"/>
    <x v="2"/>
    <x v="1"/>
    <x v="0"/>
    <x v="4690"/>
    <n v="14"/>
    <n v="41.145400000000002"/>
    <x v="17"/>
  </r>
  <r>
    <x v="1"/>
    <x v="952"/>
    <x v="6"/>
    <x v="5"/>
    <s v="OUT017"/>
    <x v="2"/>
    <x v="2"/>
    <x v="0"/>
    <x v="4691"/>
    <n v="7.9450000000000003"/>
    <n v="163.52099999999999"/>
    <x v="17"/>
  </r>
  <r>
    <x v="1"/>
    <x v="607"/>
    <x v="6"/>
    <x v="5"/>
    <s v="OUT017"/>
    <x v="2"/>
    <x v="2"/>
    <x v="0"/>
    <x v="20"/>
    <n v="15.5"/>
    <n v="141.547"/>
    <x v="17"/>
  </r>
  <r>
    <x v="1"/>
    <x v="1279"/>
    <x v="6"/>
    <x v="5"/>
    <s v="OUT017"/>
    <x v="2"/>
    <x v="2"/>
    <x v="0"/>
    <x v="4692"/>
    <n v="16.5"/>
    <n v="90.314599999999999"/>
    <x v="17"/>
  </r>
  <r>
    <x v="1"/>
    <x v="1123"/>
    <x v="6"/>
    <x v="5"/>
    <s v="OUT017"/>
    <x v="2"/>
    <x v="2"/>
    <x v="0"/>
    <x v="4693"/>
    <n v="17.5"/>
    <n v="253.73560000000001"/>
    <x v="17"/>
  </r>
  <r>
    <x v="1"/>
    <x v="381"/>
    <x v="6"/>
    <x v="5"/>
    <s v="OUT017"/>
    <x v="2"/>
    <x v="2"/>
    <x v="0"/>
    <x v="4694"/>
    <n v="19.7"/>
    <n v="175.137"/>
    <x v="17"/>
  </r>
  <r>
    <x v="1"/>
    <x v="257"/>
    <x v="6"/>
    <x v="5"/>
    <s v="OUT017"/>
    <x v="2"/>
    <x v="2"/>
    <x v="0"/>
    <x v="4695"/>
    <n v="21"/>
    <n v="193.84780000000001"/>
    <x v="17"/>
  </r>
  <r>
    <x v="0"/>
    <x v="218"/>
    <x v="8"/>
    <x v="4"/>
    <s v="OUT045"/>
    <x v="2"/>
    <x v="2"/>
    <x v="0"/>
    <x v="4696"/>
    <n v="7.1550000000000002"/>
    <n v="33.687399999999997"/>
    <x v="17"/>
  </r>
  <r>
    <x v="0"/>
    <x v="1465"/>
    <x v="0"/>
    <x v="4"/>
    <s v="OUT045"/>
    <x v="2"/>
    <x v="2"/>
    <x v="0"/>
    <x v="4697"/>
    <n v="13.65"/>
    <n v="115.5834"/>
    <x v="17"/>
  </r>
  <r>
    <x v="0"/>
    <x v="1420"/>
    <x v="0"/>
    <x v="4"/>
    <s v="OUT045"/>
    <x v="2"/>
    <x v="2"/>
    <x v="0"/>
    <x v="4698"/>
    <n v="20.5"/>
    <n v="195.5478"/>
    <x v="17"/>
  </r>
  <r>
    <x v="0"/>
    <x v="1052"/>
    <x v="6"/>
    <x v="4"/>
    <s v="OUT045"/>
    <x v="2"/>
    <x v="2"/>
    <x v="0"/>
    <x v="4699"/>
    <n v="20.6"/>
    <n v="178.23439999999999"/>
    <x v="17"/>
  </r>
  <r>
    <x v="0"/>
    <x v="81"/>
    <x v="2"/>
    <x v="5"/>
    <s v="OUT017"/>
    <x v="2"/>
    <x v="2"/>
    <x v="0"/>
    <x v="4700"/>
    <n v="11.6"/>
    <n v="171.01060000000001"/>
    <x v="17"/>
  </r>
  <r>
    <x v="0"/>
    <x v="205"/>
    <x v="2"/>
    <x v="5"/>
    <s v="OUT017"/>
    <x v="2"/>
    <x v="2"/>
    <x v="0"/>
    <x v="4701"/>
    <n v="20"/>
    <n v="125.8678"/>
    <x v="17"/>
  </r>
  <r>
    <x v="1"/>
    <x v="329"/>
    <x v="5"/>
    <x v="8"/>
    <s v="OUT035"/>
    <x v="2"/>
    <x v="1"/>
    <x v="0"/>
    <x v="4702"/>
    <n v="5.8250000000000002"/>
    <n v="159.7894"/>
    <x v="17"/>
  </r>
  <r>
    <x v="1"/>
    <x v="1098"/>
    <x v="5"/>
    <x v="8"/>
    <s v="OUT035"/>
    <x v="2"/>
    <x v="1"/>
    <x v="0"/>
    <x v="4703"/>
    <n v="10.85"/>
    <n v="115.1808"/>
    <x v="17"/>
  </r>
  <r>
    <x v="1"/>
    <x v="871"/>
    <x v="4"/>
    <x v="8"/>
    <s v="OUT035"/>
    <x v="2"/>
    <x v="1"/>
    <x v="0"/>
    <x v="4704"/>
    <n v="14.15"/>
    <n v="172.31059999999999"/>
    <x v="17"/>
  </r>
  <r>
    <x v="1"/>
    <x v="724"/>
    <x v="13"/>
    <x v="8"/>
    <s v="OUT035"/>
    <x v="2"/>
    <x v="1"/>
    <x v="0"/>
    <x v="4705"/>
    <n v="6.4450000000000003"/>
    <n v="96.443600000000004"/>
    <x v="17"/>
  </r>
  <r>
    <x v="1"/>
    <x v="96"/>
    <x v="0"/>
    <x v="8"/>
    <s v="OUT035"/>
    <x v="2"/>
    <x v="1"/>
    <x v="0"/>
    <x v="4706"/>
    <n v="16.25"/>
    <n v="166.44739999999999"/>
    <x v="17"/>
  </r>
  <r>
    <x v="1"/>
    <x v="12"/>
    <x v="0"/>
    <x v="8"/>
    <s v="OUT035"/>
    <x v="2"/>
    <x v="1"/>
    <x v="0"/>
    <x v="4707"/>
    <n v="17.100000000000001"/>
    <n v="111.98860000000001"/>
    <x v="17"/>
  </r>
  <r>
    <x v="1"/>
    <x v="844"/>
    <x v="5"/>
    <x v="8"/>
    <s v="OUT035"/>
    <x v="2"/>
    <x v="1"/>
    <x v="0"/>
    <x v="4708"/>
    <n v="8.8800000000000008"/>
    <n v="210.727"/>
    <x v="17"/>
  </r>
  <r>
    <x v="1"/>
    <x v="624"/>
    <x v="5"/>
    <x v="8"/>
    <s v="OUT035"/>
    <x v="2"/>
    <x v="1"/>
    <x v="0"/>
    <x v="4709"/>
    <n v="13.15"/>
    <n v="177.46860000000001"/>
    <x v="17"/>
  </r>
  <r>
    <x v="1"/>
    <x v="902"/>
    <x v="5"/>
    <x v="8"/>
    <s v="OUT035"/>
    <x v="2"/>
    <x v="1"/>
    <x v="0"/>
    <x v="4710"/>
    <n v="18.75"/>
    <n v="207.19540000000001"/>
    <x v="17"/>
  </r>
  <r>
    <x v="1"/>
    <x v="952"/>
    <x v="6"/>
    <x v="8"/>
    <s v="OUT035"/>
    <x v="2"/>
    <x v="1"/>
    <x v="0"/>
    <x v="4711"/>
    <n v="7.9450000000000003"/>
    <n v="161.321"/>
    <x v="17"/>
  </r>
  <r>
    <x v="0"/>
    <x v="1168"/>
    <x v="13"/>
    <x v="8"/>
    <s v="OUT035"/>
    <x v="2"/>
    <x v="1"/>
    <x v="0"/>
    <x v="4712"/>
    <n v="19.350000000000001"/>
    <n v="48.703400000000002"/>
    <x v="17"/>
  </r>
  <r>
    <x v="0"/>
    <x v="725"/>
    <x v="0"/>
    <x v="8"/>
    <s v="OUT035"/>
    <x v="2"/>
    <x v="1"/>
    <x v="0"/>
    <x v="4713"/>
    <n v="6.11"/>
    <n v="128.49680000000001"/>
    <x v="17"/>
  </r>
  <r>
    <x v="1"/>
    <x v="329"/>
    <x v="5"/>
    <x v="6"/>
    <s v="OUT010"/>
    <x v="1"/>
    <x v="0"/>
    <x v="2"/>
    <x v="4714"/>
    <n v="5.8250000000000002"/>
    <n v="162.48939999999999"/>
    <x v="17"/>
  </r>
  <r>
    <x v="1"/>
    <x v="396"/>
    <x v="13"/>
    <x v="6"/>
    <s v="OUT010"/>
    <x v="1"/>
    <x v="0"/>
    <x v="2"/>
    <x v="4715"/>
    <n v="13.3"/>
    <n v="119.91240000000001"/>
    <x v="17"/>
  </r>
  <r>
    <x v="1"/>
    <x v="508"/>
    <x v="5"/>
    <x v="6"/>
    <s v="OUT010"/>
    <x v="1"/>
    <x v="0"/>
    <x v="2"/>
    <x v="4716"/>
    <n v="7.2850000000000001"/>
    <n v="174.90539999999999"/>
    <x v="17"/>
  </r>
  <r>
    <x v="1"/>
    <x v="1202"/>
    <x v="7"/>
    <x v="6"/>
    <s v="OUT010"/>
    <x v="1"/>
    <x v="2"/>
    <x v="2"/>
    <x v="4717"/>
    <n v="12.15"/>
    <n v="65.482600000000005"/>
    <x v="17"/>
  </r>
  <r>
    <x v="1"/>
    <x v="1306"/>
    <x v="6"/>
    <x v="6"/>
    <s v="OUT010"/>
    <x v="1"/>
    <x v="2"/>
    <x v="2"/>
    <x v="4718"/>
    <n v="11.35"/>
    <n v="49.000799999999998"/>
    <x v="17"/>
  </r>
  <r>
    <x v="1"/>
    <x v="1359"/>
    <x v="4"/>
    <x v="6"/>
    <s v="OUT010"/>
    <x v="1"/>
    <x v="2"/>
    <x v="2"/>
    <x v="4719"/>
    <n v="5.73"/>
    <n v="85.588200000000001"/>
    <x v="17"/>
  </r>
  <r>
    <x v="1"/>
    <x v="4"/>
    <x v="4"/>
    <x v="6"/>
    <s v="OUT010"/>
    <x v="1"/>
    <x v="2"/>
    <x v="2"/>
    <x v="4720"/>
    <n v="19.600000000000001"/>
    <n v="55.6614"/>
    <x v="17"/>
  </r>
  <r>
    <x v="1"/>
    <x v="1238"/>
    <x v="0"/>
    <x v="3"/>
    <s v="OUT013"/>
    <x v="1"/>
    <x v="2"/>
    <x v="0"/>
    <x v="4721"/>
    <n v="16.100000000000001"/>
    <n v="78.4328"/>
    <x v="17"/>
  </r>
  <r>
    <x v="1"/>
    <x v="729"/>
    <x v="13"/>
    <x v="3"/>
    <s v="OUT013"/>
    <x v="1"/>
    <x v="2"/>
    <x v="0"/>
    <x v="4722"/>
    <n v="5.9850000000000003"/>
    <n v="186.5924"/>
    <x v="17"/>
  </r>
  <r>
    <x v="1"/>
    <x v="613"/>
    <x v="8"/>
    <x v="3"/>
    <s v="OUT013"/>
    <x v="1"/>
    <x v="2"/>
    <x v="0"/>
    <x v="4723"/>
    <n v="16.75"/>
    <n v="89.185599999999994"/>
    <x v="17"/>
  </r>
  <r>
    <x v="1"/>
    <x v="22"/>
    <x v="2"/>
    <x v="3"/>
    <s v="OUT013"/>
    <x v="1"/>
    <x v="2"/>
    <x v="0"/>
    <x v="4724"/>
    <n v="6.85"/>
    <n v="260.05939999999998"/>
    <x v="17"/>
  </r>
  <r>
    <x v="1"/>
    <x v="104"/>
    <x v="7"/>
    <x v="3"/>
    <s v="OUT013"/>
    <x v="1"/>
    <x v="2"/>
    <x v="0"/>
    <x v="4725"/>
    <n v="17.5"/>
    <n v="139.91800000000001"/>
    <x v="17"/>
  </r>
  <r>
    <x v="1"/>
    <x v="739"/>
    <x v="10"/>
    <x v="3"/>
    <s v="OUT013"/>
    <x v="1"/>
    <x v="2"/>
    <x v="0"/>
    <x v="4726"/>
    <n v="7.39"/>
    <n v="141.447"/>
    <x v="17"/>
  </r>
  <r>
    <x v="1"/>
    <x v="391"/>
    <x v="10"/>
    <x v="3"/>
    <s v="OUT013"/>
    <x v="1"/>
    <x v="2"/>
    <x v="0"/>
    <x v="4727"/>
    <n v="18.5"/>
    <n v="130.92840000000001"/>
    <x v="17"/>
  </r>
  <r>
    <x v="1"/>
    <x v="566"/>
    <x v="6"/>
    <x v="3"/>
    <s v="OUT013"/>
    <x v="1"/>
    <x v="2"/>
    <x v="0"/>
    <x v="4728"/>
    <n v="16.850000000000001"/>
    <n v="90.748800000000003"/>
    <x v="17"/>
  </r>
  <r>
    <x v="0"/>
    <x v="90"/>
    <x v="11"/>
    <x v="3"/>
    <s v="OUT013"/>
    <x v="1"/>
    <x v="2"/>
    <x v="0"/>
    <x v="4729"/>
    <n v="20.7"/>
    <n v="92.943600000000004"/>
    <x v="17"/>
  </r>
  <r>
    <x v="0"/>
    <x v="451"/>
    <x v="2"/>
    <x v="3"/>
    <s v="OUT013"/>
    <x v="1"/>
    <x v="2"/>
    <x v="0"/>
    <x v="20"/>
    <n v="9.5"/>
    <n v="231.36680000000001"/>
    <x v="17"/>
  </r>
  <r>
    <x v="0"/>
    <x v="716"/>
    <x v="0"/>
    <x v="3"/>
    <s v="OUT013"/>
    <x v="1"/>
    <x v="2"/>
    <x v="0"/>
    <x v="2315"/>
    <n v="8.75"/>
    <n v="186.85560000000001"/>
    <x v="17"/>
  </r>
  <r>
    <x v="0"/>
    <x v="964"/>
    <x v="7"/>
    <x v="3"/>
    <s v="OUT013"/>
    <x v="1"/>
    <x v="2"/>
    <x v="0"/>
    <x v="4730"/>
    <n v="12.35"/>
    <n v="157.99459999999999"/>
    <x v="17"/>
  </r>
  <r>
    <x v="1"/>
    <x v="594"/>
    <x v="6"/>
    <x v="3"/>
    <s v="OUT013"/>
    <x v="1"/>
    <x v="2"/>
    <x v="0"/>
    <x v="4731"/>
    <n v="21.25"/>
    <n v="119.37560000000001"/>
    <x v="17"/>
  </r>
  <r>
    <x v="0"/>
    <x v="1051"/>
    <x v="6"/>
    <x v="3"/>
    <s v="OUT013"/>
    <x v="1"/>
    <x v="2"/>
    <x v="0"/>
    <x v="4732"/>
    <n v="11.8"/>
    <n v="32.355800000000002"/>
    <x v="17"/>
  </r>
  <r>
    <x v="1"/>
    <x v="1251"/>
    <x v="8"/>
    <x v="1"/>
    <s v="OUT018"/>
    <x v="1"/>
    <x v="0"/>
    <x v="1"/>
    <x v="4733"/>
    <n v="6.71"/>
    <n v="218.31659999999999"/>
    <x v="17"/>
  </r>
  <r>
    <x v="1"/>
    <x v="1535"/>
    <x v="2"/>
    <x v="1"/>
    <s v="OUT018"/>
    <x v="1"/>
    <x v="0"/>
    <x v="1"/>
    <x v="4734"/>
    <n v="9.1950000000000003"/>
    <n v="58.924599999999998"/>
    <x v="17"/>
  </r>
  <r>
    <x v="1"/>
    <x v="1345"/>
    <x v="5"/>
    <x v="1"/>
    <s v="OUT018"/>
    <x v="1"/>
    <x v="0"/>
    <x v="1"/>
    <x v="4735"/>
    <n v="9.1300000000000008"/>
    <n v="150.60239999999999"/>
    <x v="17"/>
  </r>
  <r>
    <x v="1"/>
    <x v="303"/>
    <x v="5"/>
    <x v="1"/>
    <s v="OUT018"/>
    <x v="1"/>
    <x v="0"/>
    <x v="1"/>
    <x v="4736"/>
    <n v="15.7"/>
    <n v="57.556199999999997"/>
    <x v="17"/>
  </r>
  <r>
    <x v="1"/>
    <x v="1402"/>
    <x v="6"/>
    <x v="1"/>
    <s v="OUT018"/>
    <x v="1"/>
    <x v="0"/>
    <x v="1"/>
    <x v="4737"/>
    <n v="10"/>
    <n v="234.85900000000001"/>
    <x v="17"/>
  </r>
  <r>
    <x v="1"/>
    <x v="1536"/>
    <x v="6"/>
    <x v="1"/>
    <s v="OUT018"/>
    <x v="1"/>
    <x v="0"/>
    <x v="1"/>
    <x v="4738"/>
    <n v="17.600000000000001"/>
    <n v="113.0176"/>
    <x v="17"/>
  </r>
  <r>
    <x v="0"/>
    <x v="1409"/>
    <x v="3"/>
    <x v="1"/>
    <s v="OUT018"/>
    <x v="1"/>
    <x v="0"/>
    <x v="1"/>
    <x v="4739"/>
    <n v="15.7"/>
    <n v="169.37899999999999"/>
    <x v="17"/>
  </r>
  <r>
    <x v="0"/>
    <x v="549"/>
    <x v="2"/>
    <x v="1"/>
    <s v="OUT018"/>
    <x v="1"/>
    <x v="0"/>
    <x v="1"/>
    <x v="4740"/>
    <n v="20.5"/>
    <n v="82.859200000000001"/>
    <x v="17"/>
  </r>
  <r>
    <x v="0"/>
    <x v="37"/>
    <x v="6"/>
    <x v="1"/>
    <s v="OUT018"/>
    <x v="1"/>
    <x v="0"/>
    <x v="1"/>
    <x v="4741"/>
    <n v="13.15"/>
    <n v="86.385599999999997"/>
    <x v="17"/>
  </r>
  <r>
    <x v="0"/>
    <x v="1114"/>
    <x v="6"/>
    <x v="1"/>
    <s v="OUT018"/>
    <x v="1"/>
    <x v="0"/>
    <x v="1"/>
    <x v="4742"/>
    <n v="16"/>
    <n v="157.69720000000001"/>
    <x v="17"/>
  </r>
  <r>
    <x v="0"/>
    <x v="441"/>
    <x v="15"/>
    <x v="1"/>
    <s v="OUT018"/>
    <x v="1"/>
    <x v="0"/>
    <x v="1"/>
    <x v="4743"/>
    <n v="16.7"/>
    <n v="64.416799999999995"/>
    <x v="17"/>
  </r>
  <r>
    <x v="1"/>
    <x v="446"/>
    <x v="11"/>
    <x v="7"/>
    <s v="OUT027"/>
    <x v="1"/>
    <x v="0"/>
    <x v="3"/>
    <x v="20"/>
    <m/>
    <n v="175.30279999999999"/>
    <x v="17"/>
  </r>
  <r>
    <x v="1"/>
    <x v="417"/>
    <x v="2"/>
    <x v="7"/>
    <s v="OUT027"/>
    <x v="1"/>
    <x v="0"/>
    <x v="3"/>
    <x v="4744"/>
    <m/>
    <n v="55.729799999999997"/>
    <x v="17"/>
  </r>
  <r>
    <x v="1"/>
    <x v="147"/>
    <x v="1"/>
    <x v="7"/>
    <s v="OUT027"/>
    <x v="1"/>
    <x v="0"/>
    <x v="3"/>
    <x v="4745"/>
    <m/>
    <n v="39.8506"/>
    <x v="17"/>
  </r>
  <r>
    <x v="1"/>
    <x v="479"/>
    <x v="1"/>
    <x v="7"/>
    <s v="OUT027"/>
    <x v="1"/>
    <x v="0"/>
    <x v="3"/>
    <x v="4746"/>
    <m/>
    <n v="190.42140000000001"/>
    <x v="17"/>
  </r>
  <r>
    <x v="0"/>
    <x v="201"/>
    <x v="3"/>
    <x v="7"/>
    <s v="OUT027"/>
    <x v="1"/>
    <x v="0"/>
    <x v="3"/>
    <x v="4747"/>
    <m/>
    <n v="228.0352"/>
    <x v="17"/>
  </r>
  <r>
    <x v="0"/>
    <x v="955"/>
    <x v="11"/>
    <x v="7"/>
    <s v="OUT027"/>
    <x v="1"/>
    <x v="0"/>
    <x v="3"/>
    <x v="4748"/>
    <m/>
    <n v="237.5222"/>
    <x v="17"/>
  </r>
  <r>
    <x v="0"/>
    <x v="477"/>
    <x v="7"/>
    <x v="7"/>
    <s v="OUT027"/>
    <x v="1"/>
    <x v="0"/>
    <x v="3"/>
    <x v="4749"/>
    <m/>
    <n v="232.9616"/>
    <x v="17"/>
  </r>
  <r>
    <x v="0"/>
    <x v="534"/>
    <x v="7"/>
    <x v="7"/>
    <s v="OUT027"/>
    <x v="1"/>
    <x v="0"/>
    <x v="3"/>
    <x v="4750"/>
    <m/>
    <n v="147.3734"/>
    <x v="17"/>
  </r>
  <r>
    <x v="1"/>
    <x v="810"/>
    <x v="1"/>
    <x v="3"/>
    <s v="OUT013"/>
    <x v="1"/>
    <x v="2"/>
    <x v="0"/>
    <x v="4751"/>
    <n v="8.6449999999999996"/>
    <n v="96.340999999999994"/>
    <x v="18"/>
  </r>
  <r>
    <x v="1"/>
    <x v="1314"/>
    <x v="0"/>
    <x v="5"/>
    <s v="OUT017"/>
    <x v="2"/>
    <x v="0"/>
    <x v="0"/>
    <x v="4752"/>
    <n v="19.7"/>
    <n v="55.393000000000001"/>
    <x v="18"/>
  </r>
  <r>
    <x v="1"/>
    <x v="847"/>
    <x v="5"/>
    <x v="8"/>
    <s v="OUT035"/>
    <x v="2"/>
    <x v="1"/>
    <x v="0"/>
    <x v="4753"/>
    <n v="17.350000000000001"/>
    <n v="176.0712"/>
    <x v="18"/>
  </r>
  <r>
    <x v="0"/>
    <x v="520"/>
    <x v="8"/>
    <x v="3"/>
    <s v="OUT013"/>
    <x v="1"/>
    <x v="2"/>
    <x v="0"/>
    <x v="4754"/>
    <n v="5.0350000000000001"/>
    <n v="226.30359999999999"/>
    <x v="18"/>
  </r>
  <r>
    <x v="1"/>
    <x v="1476"/>
    <x v="5"/>
    <x v="5"/>
    <s v="OUT017"/>
    <x v="2"/>
    <x v="0"/>
    <x v="0"/>
    <x v="4755"/>
    <n v="7.39"/>
    <n v="250.9066"/>
    <x v="18"/>
  </r>
  <r>
    <x v="1"/>
    <x v="355"/>
    <x v="3"/>
    <x v="0"/>
    <s v="OUT049"/>
    <x v="0"/>
    <x v="0"/>
    <x v="0"/>
    <x v="4756"/>
    <n v="12.35"/>
    <n v="59.224600000000002"/>
    <x v="18"/>
  </r>
  <r>
    <x v="1"/>
    <x v="1346"/>
    <x v="5"/>
    <x v="0"/>
    <s v="OUT049"/>
    <x v="0"/>
    <x v="0"/>
    <x v="0"/>
    <x v="4757"/>
    <n v="15.85"/>
    <n v="42.511200000000002"/>
    <x v="18"/>
  </r>
  <r>
    <x v="1"/>
    <x v="279"/>
    <x v="5"/>
    <x v="0"/>
    <s v="OUT049"/>
    <x v="0"/>
    <x v="0"/>
    <x v="0"/>
    <x v="4758"/>
    <n v="17"/>
    <n v="125.2362"/>
    <x v="18"/>
  </r>
  <r>
    <x v="1"/>
    <x v="1293"/>
    <x v="4"/>
    <x v="0"/>
    <s v="OUT049"/>
    <x v="0"/>
    <x v="0"/>
    <x v="0"/>
    <x v="4759"/>
    <n v="10.8"/>
    <n v="239.9564"/>
    <x v="18"/>
  </r>
  <r>
    <x v="0"/>
    <x v="1296"/>
    <x v="3"/>
    <x v="0"/>
    <s v="OUT049"/>
    <x v="0"/>
    <x v="0"/>
    <x v="0"/>
    <x v="4760"/>
    <n v="8.6"/>
    <n v="191.453"/>
    <x v="18"/>
  </r>
  <r>
    <x v="0"/>
    <x v="1321"/>
    <x v="2"/>
    <x v="0"/>
    <s v="OUT049"/>
    <x v="0"/>
    <x v="0"/>
    <x v="0"/>
    <x v="4761"/>
    <n v="16.7"/>
    <n v="113.91759999999999"/>
    <x v="18"/>
  </r>
  <r>
    <x v="0"/>
    <x v="409"/>
    <x v="6"/>
    <x v="0"/>
    <s v="OUT049"/>
    <x v="0"/>
    <x v="0"/>
    <x v="0"/>
    <x v="4762"/>
    <n v="15.6"/>
    <n v="168.2132"/>
    <x v="18"/>
  </r>
  <r>
    <x v="0"/>
    <x v="481"/>
    <x v="6"/>
    <x v="0"/>
    <s v="OUT049"/>
    <x v="0"/>
    <x v="0"/>
    <x v="0"/>
    <x v="4763"/>
    <n v="19.350000000000001"/>
    <n v="112.95440000000001"/>
    <x v="18"/>
  </r>
  <r>
    <x v="1"/>
    <x v="1030"/>
    <x v="0"/>
    <x v="7"/>
    <s v="OUT019"/>
    <x v="0"/>
    <x v="1"/>
    <x v="2"/>
    <x v="4764"/>
    <m/>
    <n v="64.150999999999996"/>
    <x v="18"/>
  </r>
  <r>
    <x v="0"/>
    <x v="78"/>
    <x v="11"/>
    <x v="7"/>
    <s v="OUT019"/>
    <x v="0"/>
    <x v="1"/>
    <x v="2"/>
    <x v="4765"/>
    <m/>
    <n v="143.17859999999999"/>
    <x v="18"/>
  </r>
  <r>
    <x v="0"/>
    <x v="438"/>
    <x v="6"/>
    <x v="7"/>
    <s v="OUT019"/>
    <x v="0"/>
    <x v="1"/>
    <x v="2"/>
    <x v="4766"/>
    <m/>
    <n v="86.851399999999998"/>
    <x v="18"/>
  </r>
  <r>
    <x v="1"/>
    <x v="1305"/>
    <x v="6"/>
    <x v="2"/>
    <s v="OUT046"/>
    <x v="0"/>
    <x v="1"/>
    <x v="0"/>
    <x v="4767"/>
    <n v="18.25"/>
    <n v="142.0154"/>
    <x v="18"/>
  </r>
  <r>
    <x v="0"/>
    <x v="84"/>
    <x v="7"/>
    <x v="2"/>
    <s v="OUT046"/>
    <x v="0"/>
    <x v="1"/>
    <x v="0"/>
    <x v="4768"/>
    <n v="13.65"/>
    <n v="35.153199999999998"/>
    <x v="18"/>
  </r>
  <r>
    <x v="1"/>
    <x v="1054"/>
    <x v="3"/>
    <x v="4"/>
    <s v="OUT045"/>
    <x v="2"/>
    <x v="0"/>
    <x v="0"/>
    <x v="4769"/>
    <n v="11.1"/>
    <n v="82.390799999999999"/>
    <x v="18"/>
  </r>
  <r>
    <x v="1"/>
    <x v="189"/>
    <x v="1"/>
    <x v="4"/>
    <s v="OUT045"/>
    <x v="2"/>
    <x v="1"/>
    <x v="0"/>
    <x v="4770"/>
    <n v="11.395"/>
    <n v="150.8708"/>
    <x v="18"/>
  </r>
  <r>
    <x v="1"/>
    <x v="1069"/>
    <x v="4"/>
    <x v="4"/>
    <s v="OUT045"/>
    <x v="2"/>
    <x v="1"/>
    <x v="0"/>
    <x v="4771"/>
    <n v="14.15"/>
    <n v="82.927599999999998"/>
    <x v="18"/>
  </r>
  <r>
    <x v="1"/>
    <x v="1265"/>
    <x v="2"/>
    <x v="5"/>
    <s v="OUT017"/>
    <x v="2"/>
    <x v="1"/>
    <x v="0"/>
    <x v="20"/>
    <n v="9.3000000000000007"/>
    <n v="182.92920000000001"/>
    <x v="18"/>
  </r>
  <r>
    <x v="1"/>
    <x v="1062"/>
    <x v="0"/>
    <x v="5"/>
    <s v="OUT017"/>
    <x v="2"/>
    <x v="1"/>
    <x v="0"/>
    <x v="4772"/>
    <n v="11.65"/>
    <n v="185.92400000000001"/>
    <x v="18"/>
  </r>
  <r>
    <x v="1"/>
    <x v="330"/>
    <x v="5"/>
    <x v="5"/>
    <s v="OUT017"/>
    <x v="2"/>
    <x v="1"/>
    <x v="0"/>
    <x v="4773"/>
    <n v="8.2750000000000004"/>
    <n v="106.3306"/>
    <x v="18"/>
  </r>
  <r>
    <x v="1"/>
    <x v="538"/>
    <x v="15"/>
    <x v="5"/>
    <s v="OUT017"/>
    <x v="2"/>
    <x v="2"/>
    <x v="0"/>
    <x v="4774"/>
    <n v="12.8"/>
    <n v="262.8252"/>
    <x v="18"/>
  </r>
  <r>
    <x v="0"/>
    <x v="463"/>
    <x v="11"/>
    <x v="4"/>
    <s v="OUT045"/>
    <x v="2"/>
    <x v="2"/>
    <x v="0"/>
    <x v="4775"/>
    <n v="11.5"/>
    <n v="84.953999999999994"/>
    <x v="18"/>
  </r>
  <r>
    <x v="0"/>
    <x v="822"/>
    <x v="6"/>
    <x v="4"/>
    <s v="OUT045"/>
    <x v="2"/>
    <x v="2"/>
    <x v="0"/>
    <x v="4776"/>
    <n v="11.65"/>
    <n v="83.490799999999993"/>
    <x v="18"/>
  </r>
  <r>
    <x v="0"/>
    <x v="851"/>
    <x v="3"/>
    <x v="5"/>
    <s v="OUT017"/>
    <x v="2"/>
    <x v="2"/>
    <x v="0"/>
    <x v="4777"/>
    <n v="15"/>
    <n v="60.290399999999998"/>
    <x v="18"/>
  </r>
  <r>
    <x v="0"/>
    <x v="666"/>
    <x v="6"/>
    <x v="5"/>
    <s v="OUT017"/>
    <x v="2"/>
    <x v="0"/>
    <x v="0"/>
    <x v="4778"/>
    <n v="17.600000000000001"/>
    <n v="37.219000000000001"/>
    <x v="18"/>
  </r>
  <r>
    <x v="1"/>
    <x v="515"/>
    <x v="13"/>
    <x v="8"/>
    <s v="OUT035"/>
    <x v="2"/>
    <x v="1"/>
    <x v="0"/>
    <x v="4779"/>
    <n v="17.350000000000001"/>
    <n v="99.801599999999993"/>
    <x v="18"/>
  </r>
  <r>
    <x v="1"/>
    <x v="796"/>
    <x v="11"/>
    <x v="8"/>
    <s v="OUT035"/>
    <x v="2"/>
    <x v="1"/>
    <x v="0"/>
    <x v="4780"/>
    <n v="17.7"/>
    <n v="180.6292"/>
    <x v="18"/>
  </r>
  <r>
    <x v="1"/>
    <x v="780"/>
    <x v="2"/>
    <x v="8"/>
    <s v="OUT035"/>
    <x v="2"/>
    <x v="1"/>
    <x v="0"/>
    <x v="4781"/>
    <n v="13.3"/>
    <n v="149.4708"/>
    <x v="18"/>
  </r>
  <r>
    <x v="1"/>
    <x v="186"/>
    <x v="9"/>
    <x v="8"/>
    <s v="OUT035"/>
    <x v="2"/>
    <x v="1"/>
    <x v="0"/>
    <x v="4782"/>
    <n v="16.600000000000001"/>
    <n v="170.6422"/>
    <x v="18"/>
  </r>
  <r>
    <x v="1"/>
    <x v="773"/>
    <x v="6"/>
    <x v="8"/>
    <s v="OUT035"/>
    <x v="2"/>
    <x v="1"/>
    <x v="0"/>
    <x v="4783"/>
    <n v="17.850000000000001"/>
    <n v="211.55600000000001"/>
    <x v="18"/>
  </r>
  <r>
    <x v="0"/>
    <x v="757"/>
    <x v="0"/>
    <x v="8"/>
    <s v="OUT035"/>
    <x v="2"/>
    <x v="1"/>
    <x v="0"/>
    <x v="4784"/>
    <n v="16.5"/>
    <n v="100.6332"/>
    <x v="18"/>
  </r>
  <r>
    <x v="1"/>
    <x v="986"/>
    <x v="11"/>
    <x v="6"/>
    <s v="OUT010"/>
    <x v="1"/>
    <x v="0"/>
    <x v="2"/>
    <x v="4785"/>
    <n v="10.8"/>
    <n v="191.4504"/>
    <x v="18"/>
  </r>
  <r>
    <x v="1"/>
    <x v="987"/>
    <x v="11"/>
    <x v="6"/>
    <s v="OUT010"/>
    <x v="1"/>
    <x v="0"/>
    <x v="2"/>
    <x v="4786"/>
    <n v="17.75"/>
    <n v="249.57499999999999"/>
    <x v="18"/>
  </r>
  <r>
    <x v="1"/>
    <x v="490"/>
    <x v="5"/>
    <x v="6"/>
    <s v="OUT010"/>
    <x v="1"/>
    <x v="2"/>
    <x v="2"/>
    <x v="4787"/>
    <n v="19.600000000000001"/>
    <n v="90.151399999999995"/>
    <x v="18"/>
  </r>
  <r>
    <x v="1"/>
    <x v="368"/>
    <x v="6"/>
    <x v="6"/>
    <s v="OUT010"/>
    <x v="1"/>
    <x v="2"/>
    <x v="2"/>
    <x v="4788"/>
    <n v="7.2350000000000003"/>
    <n v="197.54519999999999"/>
    <x v="18"/>
  </r>
  <r>
    <x v="0"/>
    <x v="1149"/>
    <x v="0"/>
    <x v="6"/>
    <s v="OUT010"/>
    <x v="1"/>
    <x v="2"/>
    <x v="2"/>
    <x v="4789"/>
    <n v="5.7850000000000001"/>
    <n v="89.885599999999997"/>
    <x v="18"/>
  </r>
  <r>
    <x v="1"/>
    <x v="163"/>
    <x v="1"/>
    <x v="3"/>
    <s v="OUT013"/>
    <x v="1"/>
    <x v="2"/>
    <x v="0"/>
    <x v="4790"/>
    <n v="10.8"/>
    <n v="186.62139999999999"/>
    <x v="18"/>
  </r>
  <r>
    <x v="1"/>
    <x v="578"/>
    <x v="11"/>
    <x v="3"/>
    <s v="OUT013"/>
    <x v="1"/>
    <x v="2"/>
    <x v="0"/>
    <x v="4791"/>
    <n v="11.85"/>
    <n v="97.272599999999997"/>
    <x v="18"/>
  </r>
  <r>
    <x v="1"/>
    <x v="670"/>
    <x v="1"/>
    <x v="3"/>
    <s v="OUT013"/>
    <x v="1"/>
    <x v="2"/>
    <x v="0"/>
    <x v="4792"/>
    <n v="15"/>
    <n v="125.7362"/>
    <x v="18"/>
  </r>
  <r>
    <x v="0"/>
    <x v="563"/>
    <x v="13"/>
    <x v="3"/>
    <s v="OUT013"/>
    <x v="1"/>
    <x v="2"/>
    <x v="0"/>
    <x v="4793"/>
    <n v="5.4649999999999999"/>
    <n v="131.26259999999999"/>
    <x v="18"/>
  </r>
  <r>
    <x v="1"/>
    <x v="823"/>
    <x v="11"/>
    <x v="3"/>
    <s v="OUT013"/>
    <x v="1"/>
    <x v="2"/>
    <x v="0"/>
    <x v="4794"/>
    <n v="13.35"/>
    <n v="230.6352"/>
    <x v="18"/>
  </r>
  <r>
    <x v="1"/>
    <x v="460"/>
    <x v="1"/>
    <x v="1"/>
    <s v="OUT018"/>
    <x v="1"/>
    <x v="0"/>
    <x v="1"/>
    <x v="4795"/>
    <n v="18"/>
    <n v="128.6994"/>
    <x v="18"/>
  </r>
  <r>
    <x v="1"/>
    <x v="903"/>
    <x v="5"/>
    <x v="1"/>
    <s v="OUT018"/>
    <x v="1"/>
    <x v="0"/>
    <x v="1"/>
    <x v="4796"/>
    <n v="17.7"/>
    <n v="167.6474"/>
    <x v="18"/>
  </r>
  <r>
    <x v="0"/>
    <x v="0"/>
    <x v="0"/>
    <x v="1"/>
    <s v="OUT018"/>
    <x v="1"/>
    <x v="0"/>
    <x v="1"/>
    <x v="4797"/>
    <n v="15.1"/>
    <n v="142.57859999999999"/>
    <x v="18"/>
  </r>
  <r>
    <x v="1"/>
    <x v="1012"/>
    <x v="13"/>
    <x v="7"/>
    <s v="OUT027"/>
    <x v="1"/>
    <x v="0"/>
    <x v="3"/>
    <x v="4798"/>
    <m/>
    <n v="81.361800000000002"/>
    <x v="18"/>
  </r>
  <r>
    <x v="1"/>
    <x v="16"/>
    <x v="8"/>
    <x v="7"/>
    <s v="OUT027"/>
    <x v="1"/>
    <x v="0"/>
    <x v="3"/>
    <x v="4799"/>
    <m/>
    <n v="94.343599999999995"/>
    <x v="18"/>
  </r>
  <r>
    <x v="1"/>
    <x v="619"/>
    <x v="0"/>
    <x v="7"/>
    <s v="OUT027"/>
    <x v="1"/>
    <x v="0"/>
    <x v="3"/>
    <x v="20"/>
    <m/>
    <n v="255.7988"/>
    <x v="18"/>
  </r>
  <r>
    <x v="0"/>
    <x v="1373"/>
    <x v="13"/>
    <x v="7"/>
    <s v="OUT027"/>
    <x v="1"/>
    <x v="0"/>
    <x v="3"/>
    <x v="4800"/>
    <m/>
    <n v="187.124"/>
    <x v="18"/>
  </r>
  <r>
    <x v="0"/>
    <x v="204"/>
    <x v="11"/>
    <x v="7"/>
    <s v="OUT027"/>
    <x v="1"/>
    <x v="0"/>
    <x v="3"/>
    <x v="4801"/>
    <m/>
    <n v="88.985600000000005"/>
    <x v="18"/>
  </r>
  <r>
    <x v="0"/>
    <x v="581"/>
    <x v="7"/>
    <x v="7"/>
    <s v="OUT027"/>
    <x v="1"/>
    <x v="0"/>
    <x v="3"/>
    <x v="4802"/>
    <m/>
    <n v="223.84039999999999"/>
    <x v="18"/>
  </r>
  <r>
    <x v="0"/>
    <x v="686"/>
    <x v="6"/>
    <x v="7"/>
    <s v="OUT027"/>
    <x v="1"/>
    <x v="0"/>
    <x v="3"/>
    <x v="4803"/>
    <m/>
    <n v="171.44220000000001"/>
    <x v="18"/>
  </r>
  <r>
    <x v="0"/>
    <x v="1003"/>
    <x v="2"/>
    <x v="3"/>
    <s v="OUT013"/>
    <x v="1"/>
    <x v="2"/>
    <x v="0"/>
    <x v="4804"/>
    <n v="14"/>
    <n v="154.56559999999999"/>
    <x v="19"/>
  </r>
  <r>
    <x v="1"/>
    <x v="473"/>
    <x v="11"/>
    <x v="7"/>
    <s v="OUT019"/>
    <x v="0"/>
    <x v="1"/>
    <x v="2"/>
    <x v="4805"/>
    <m/>
    <n v="91.811999999999998"/>
    <x v="19"/>
  </r>
  <r>
    <x v="1"/>
    <x v="172"/>
    <x v="4"/>
    <x v="2"/>
    <s v="OUT046"/>
    <x v="0"/>
    <x v="1"/>
    <x v="0"/>
    <x v="4806"/>
    <n v="5"/>
    <n v="188.85300000000001"/>
    <x v="19"/>
  </r>
  <r>
    <x v="0"/>
    <x v="1223"/>
    <x v="6"/>
    <x v="3"/>
    <s v="OUT013"/>
    <x v="1"/>
    <x v="2"/>
    <x v="0"/>
    <x v="4807"/>
    <n v="9.2850000000000001"/>
    <n v="158.65780000000001"/>
    <x v="19"/>
  </r>
  <r>
    <x v="0"/>
    <x v="1047"/>
    <x v="2"/>
    <x v="0"/>
    <s v="OUT049"/>
    <x v="0"/>
    <x v="0"/>
    <x v="0"/>
    <x v="4808"/>
    <n v="8.18"/>
    <n v="56.958799999999997"/>
    <x v="19"/>
  </r>
  <r>
    <x v="1"/>
    <x v="1253"/>
    <x v="3"/>
    <x v="0"/>
    <s v="OUT049"/>
    <x v="0"/>
    <x v="0"/>
    <x v="0"/>
    <x v="4809"/>
    <n v="18.850000000000001"/>
    <n v="171.01320000000001"/>
    <x v="19"/>
  </r>
  <r>
    <x v="1"/>
    <x v="861"/>
    <x v="0"/>
    <x v="0"/>
    <s v="OUT049"/>
    <x v="0"/>
    <x v="0"/>
    <x v="0"/>
    <x v="4810"/>
    <n v="19.75"/>
    <n v="188.18719999999999"/>
    <x v="19"/>
  </r>
  <r>
    <x v="1"/>
    <x v="98"/>
    <x v="1"/>
    <x v="0"/>
    <s v="OUT049"/>
    <x v="0"/>
    <x v="0"/>
    <x v="0"/>
    <x v="4811"/>
    <n v="5.6150000000000002"/>
    <n v="124.773"/>
    <x v="19"/>
  </r>
  <r>
    <x v="1"/>
    <x v="636"/>
    <x v="1"/>
    <x v="0"/>
    <s v="OUT049"/>
    <x v="0"/>
    <x v="0"/>
    <x v="0"/>
    <x v="4812"/>
    <n v="16.75"/>
    <n v="191.61619999999999"/>
    <x v="19"/>
  </r>
  <r>
    <x v="1"/>
    <x v="1240"/>
    <x v="5"/>
    <x v="0"/>
    <s v="OUT049"/>
    <x v="0"/>
    <x v="0"/>
    <x v="0"/>
    <x v="4813"/>
    <n v="7.7249999999999996"/>
    <n v="123.0414"/>
    <x v="19"/>
  </r>
  <r>
    <x v="1"/>
    <x v="365"/>
    <x v="5"/>
    <x v="0"/>
    <s v="OUT049"/>
    <x v="0"/>
    <x v="0"/>
    <x v="0"/>
    <x v="4814"/>
    <n v="9"/>
    <n v="170.04740000000001"/>
    <x v="19"/>
  </r>
  <r>
    <x v="1"/>
    <x v="582"/>
    <x v="10"/>
    <x v="0"/>
    <s v="OUT049"/>
    <x v="0"/>
    <x v="0"/>
    <x v="0"/>
    <x v="4815"/>
    <n v="12.15"/>
    <n v="124.473"/>
    <x v="19"/>
  </r>
  <r>
    <x v="0"/>
    <x v="203"/>
    <x v="3"/>
    <x v="0"/>
    <s v="OUT049"/>
    <x v="0"/>
    <x v="0"/>
    <x v="0"/>
    <x v="4816"/>
    <n v="17.2"/>
    <n v="166.61840000000001"/>
    <x v="19"/>
  </r>
  <r>
    <x v="0"/>
    <x v="685"/>
    <x v="0"/>
    <x v="0"/>
    <s v="OUT049"/>
    <x v="0"/>
    <x v="0"/>
    <x v="0"/>
    <x v="4817"/>
    <n v="12.3"/>
    <n v="176.33959999999999"/>
    <x v="19"/>
  </r>
  <r>
    <x v="0"/>
    <x v="1153"/>
    <x v="6"/>
    <x v="0"/>
    <s v="OUT049"/>
    <x v="0"/>
    <x v="0"/>
    <x v="0"/>
    <x v="4818"/>
    <n v="17.600000000000001"/>
    <n v="94.641000000000005"/>
    <x v="19"/>
  </r>
  <r>
    <x v="1"/>
    <x v="638"/>
    <x v="5"/>
    <x v="7"/>
    <s v="OUT019"/>
    <x v="0"/>
    <x v="1"/>
    <x v="2"/>
    <x v="4819"/>
    <m/>
    <n v="119.3124"/>
    <x v="19"/>
  </r>
  <r>
    <x v="1"/>
    <x v="893"/>
    <x v="6"/>
    <x v="7"/>
    <s v="OUT019"/>
    <x v="0"/>
    <x v="1"/>
    <x v="2"/>
    <x v="4820"/>
    <m/>
    <n v="146.4076"/>
    <x v="19"/>
  </r>
  <r>
    <x v="1"/>
    <x v="1502"/>
    <x v="13"/>
    <x v="2"/>
    <s v="OUT046"/>
    <x v="0"/>
    <x v="1"/>
    <x v="0"/>
    <x v="4821"/>
    <n v="8.1950000000000003"/>
    <n v="93.846199999999996"/>
    <x v="19"/>
  </r>
  <r>
    <x v="0"/>
    <x v="1046"/>
    <x v="13"/>
    <x v="2"/>
    <s v="OUT046"/>
    <x v="0"/>
    <x v="1"/>
    <x v="0"/>
    <x v="4822"/>
    <n v="6.1349999999999998"/>
    <n v="152.8366"/>
    <x v="19"/>
  </r>
  <r>
    <x v="0"/>
    <x v="504"/>
    <x v="0"/>
    <x v="2"/>
    <s v="OUT046"/>
    <x v="0"/>
    <x v="1"/>
    <x v="0"/>
    <x v="4823"/>
    <n v="19.100000000000001"/>
    <n v="145.74180000000001"/>
    <x v="19"/>
  </r>
  <r>
    <x v="1"/>
    <x v="1273"/>
    <x v="11"/>
    <x v="4"/>
    <s v="OUT045"/>
    <x v="2"/>
    <x v="0"/>
    <x v="0"/>
    <x v="4824"/>
    <n v="20.100000000000001"/>
    <n v="110.72280000000001"/>
    <x v="19"/>
  </r>
  <r>
    <x v="1"/>
    <x v="985"/>
    <x v="8"/>
    <x v="4"/>
    <s v="OUT045"/>
    <x v="2"/>
    <x v="0"/>
    <x v="0"/>
    <x v="4825"/>
    <n v="15"/>
    <n v="123.84139999999999"/>
    <x v="19"/>
  </r>
  <r>
    <x v="1"/>
    <x v="425"/>
    <x v="5"/>
    <x v="5"/>
    <s v="OUT017"/>
    <x v="2"/>
    <x v="1"/>
    <x v="0"/>
    <x v="4826"/>
    <n v="10.5"/>
    <n v="171.11060000000001"/>
    <x v="19"/>
  </r>
  <r>
    <x v="1"/>
    <x v="1144"/>
    <x v="7"/>
    <x v="5"/>
    <s v="OUT017"/>
    <x v="2"/>
    <x v="2"/>
    <x v="0"/>
    <x v="4827"/>
    <n v="10.1"/>
    <n v="76.066999999999993"/>
    <x v="19"/>
  </r>
  <r>
    <x v="0"/>
    <x v="206"/>
    <x v="2"/>
    <x v="5"/>
    <s v="OUT017"/>
    <x v="2"/>
    <x v="2"/>
    <x v="0"/>
    <x v="4828"/>
    <n v="20.100000000000001"/>
    <n v="150.9366"/>
    <x v="19"/>
  </r>
  <r>
    <x v="0"/>
    <x v="1132"/>
    <x v="0"/>
    <x v="5"/>
    <s v="OUT017"/>
    <x v="2"/>
    <x v="0"/>
    <x v="0"/>
    <x v="4829"/>
    <n v="18.2"/>
    <n v="60.090400000000002"/>
    <x v="19"/>
  </r>
  <r>
    <x v="0"/>
    <x v="575"/>
    <x v="3"/>
    <x v="4"/>
    <s v="OUT045"/>
    <x v="2"/>
    <x v="0"/>
    <x v="0"/>
    <x v="4830"/>
    <n v="9"/>
    <n v="150.9024"/>
    <x v="19"/>
  </r>
  <r>
    <x v="1"/>
    <x v="359"/>
    <x v="2"/>
    <x v="8"/>
    <s v="OUT035"/>
    <x v="2"/>
    <x v="1"/>
    <x v="0"/>
    <x v="20"/>
    <n v="5.9850000000000003"/>
    <n v="125.26779999999999"/>
    <x v="19"/>
  </r>
  <r>
    <x v="1"/>
    <x v="1018"/>
    <x v="9"/>
    <x v="8"/>
    <s v="OUT035"/>
    <x v="2"/>
    <x v="1"/>
    <x v="0"/>
    <x v="4831"/>
    <n v="9.3000000000000007"/>
    <n v="192.9846"/>
    <x v="19"/>
  </r>
  <r>
    <x v="1"/>
    <x v="483"/>
    <x v="1"/>
    <x v="8"/>
    <s v="OUT035"/>
    <x v="2"/>
    <x v="1"/>
    <x v="0"/>
    <x v="4832"/>
    <n v="5.51"/>
    <n v="96.772599999999997"/>
    <x v="19"/>
  </r>
  <r>
    <x v="1"/>
    <x v="48"/>
    <x v="5"/>
    <x v="8"/>
    <s v="OUT035"/>
    <x v="2"/>
    <x v="1"/>
    <x v="0"/>
    <x v="4833"/>
    <n v="10.5"/>
    <n v="235.82480000000001"/>
    <x v="19"/>
  </r>
  <r>
    <x v="0"/>
    <x v="441"/>
    <x v="15"/>
    <x v="8"/>
    <s v="OUT035"/>
    <x v="2"/>
    <x v="1"/>
    <x v="0"/>
    <x v="4834"/>
    <n v="16.7"/>
    <n v="65.516800000000003"/>
    <x v="19"/>
  </r>
  <r>
    <x v="1"/>
    <x v="1532"/>
    <x v="3"/>
    <x v="6"/>
    <s v="OUT010"/>
    <x v="1"/>
    <x v="0"/>
    <x v="2"/>
    <x v="4835"/>
    <n v="10.195"/>
    <n v="110.98860000000001"/>
    <x v="19"/>
  </r>
  <r>
    <x v="0"/>
    <x v="111"/>
    <x v="3"/>
    <x v="6"/>
    <s v="OUT010"/>
    <x v="1"/>
    <x v="2"/>
    <x v="2"/>
    <x v="4836"/>
    <n v="16.75"/>
    <n v="100.26739999999999"/>
    <x v="19"/>
  </r>
  <r>
    <x v="1"/>
    <x v="928"/>
    <x v="5"/>
    <x v="3"/>
    <s v="OUT013"/>
    <x v="1"/>
    <x v="2"/>
    <x v="0"/>
    <x v="4837"/>
    <n v="19.850000000000001"/>
    <n v="46.937600000000003"/>
    <x v="19"/>
  </r>
  <r>
    <x v="1"/>
    <x v="1534"/>
    <x v="1"/>
    <x v="1"/>
    <s v="OUT018"/>
    <x v="1"/>
    <x v="0"/>
    <x v="1"/>
    <x v="4838"/>
    <n v="14.75"/>
    <n v="236.69059999999999"/>
    <x v="19"/>
  </r>
  <r>
    <x v="1"/>
    <x v="31"/>
    <x v="1"/>
    <x v="1"/>
    <s v="OUT018"/>
    <x v="1"/>
    <x v="0"/>
    <x v="1"/>
    <x v="4839"/>
    <n v="14.8"/>
    <n v="193.77940000000001"/>
    <x v="19"/>
  </r>
  <r>
    <x v="1"/>
    <x v="645"/>
    <x v="5"/>
    <x v="1"/>
    <s v="OUT018"/>
    <x v="1"/>
    <x v="0"/>
    <x v="1"/>
    <x v="4840"/>
    <n v="19.5"/>
    <n v="57.1614"/>
    <x v="19"/>
  </r>
  <r>
    <x v="1"/>
    <x v="485"/>
    <x v="6"/>
    <x v="1"/>
    <s v="OUT018"/>
    <x v="1"/>
    <x v="0"/>
    <x v="1"/>
    <x v="4841"/>
    <n v="7.51"/>
    <n v="111.7544"/>
    <x v="19"/>
  </r>
  <r>
    <x v="1"/>
    <x v="1480"/>
    <x v="6"/>
    <x v="1"/>
    <s v="OUT018"/>
    <x v="1"/>
    <x v="0"/>
    <x v="1"/>
    <x v="4842"/>
    <n v="9.6"/>
    <n v="258.06200000000001"/>
    <x v="19"/>
  </r>
  <r>
    <x v="1"/>
    <x v="501"/>
    <x v="4"/>
    <x v="1"/>
    <s v="OUT018"/>
    <x v="1"/>
    <x v="0"/>
    <x v="1"/>
    <x v="4843"/>
    <n v="8.52"/>
    <n v="151.06819999999999"/>
    <x v="19"/>
  </r>
  <r>
    <x v="0"/>
    <x v="29"/>
    <x v="12"/>
    <x v="1"/>
    <s v="OUT018"/>
    <x v="1"/>
    <x v="0"/>
    <x v="1"/>
    <x v="4844"/>
    <n v="6.92"/>
    <n v="90.580399999999997"/>
    <x v="19"/>
  </r>
  <r>
    <x v="0"/>
    <x v="1073"/>
    <x v="2"/>
    <x v="1"/>
    <s v="OUT018"/>
    <x v="1"/>
    <x v="0"/>
    <x v="1"/>
    <x v="4845"/>
    <n v="8.39"/>
    <n v="114.0176"/>
    <x v="19"/>
  </r>
  <r>
    <x v="1"/>
    <x v="1057"/>
    <x v="11"/>
    <x v="7"/>
    <s v="OUT027"/>
    <x v="1"/>
    <x v="0"/>
    <x v="3"/>
    <x v="4846"/>
    <m/>
    <n v="98.141000000000005"/>
    <x v="19"/>
  </r>
  <r>
    <x v="1"/>
    <x v="254"/>
    <x v="6"/>
    <x v="7"/>
    <s v="OUT027"/>
    <x v="1"/>
    <x v="0"/>
    <x v="3"/>
    <x v="4847"/>
    <m/>
    <n v="99.504199999999997"/>
    <x v="19"/>
  </r>
  <r>
    <x v="0"/>
    <x v="1409"/>
    <x v="3"/>
    <x v="7"/>
    <s v="OUT027"/>
    <x v="1"/>
    <x v="0"/>
    <x v="3"/>
    <x v="4848"/>
    <m/>
    <n v="169.37899999999999"/>
    <x v="19"/>
  </r>
  <r>
    <x v="0"/>
    <x v="758"/>
    <x v="0"/>
    <x v="7"/>
    <s v="OUT027"/>
    <x v="1"/>
    <x v="0"/>
    <x v="3"/>
    <x v="4849"/>
    <m/>
    <n v="141.9838"/>
    <x v="19"/>
  </r>
  <r>
    <x v="0"/>
    <x v="408"/>
    <x v="7"/>
    <x v="7"/>
    <s v="OUT027"/>
    <x v="1"/>
    <x v="0"/>
    <x v="3"/>
    <x v="4850"/>
    <m/>
    <n v="153.8314"/>
    <x v="19"/>
  </r>
  <r>
    <x v="0"/>
    <x v="1516"/>
    <x v="6"/>
    <x v="7"/>
    <s v="OUT027"/>
    <x v="1"/>
    <x v="0"/>
    <x v="3"/>
    <x v="4851"/>
    <m/>
    <n v="222.01140000000001"/>
    <x v="19"/>
  </r>
  <r>
    <x v="0"/>
    <x v="1351"/>
    <x v="11"/>
    <x v="7"/>
    <s v="OUT019"/>
    <x v="0"/>
    <x v="1"/>
    <x v="2"/>
    <x v="4852"/>
    <m/>
    <n v="196.8794"/>
    <x v="20"/>
  </r>
  <r>
    <x v="0"/>
    <x v="1073"/>
    <x v="2"/>
    <x v="2"/>
    <s v="OUT046"/>
    <x v="0"/>
    <x v="1"/>
    <x v="0"/>
    <x v="4853"/>
    <n v="8.39"/>
    <n v="114.0176"/>
    <x v="20"/>
  </r>
  <r>
    <x v="0"/>
    <x v="1296"/>
    <x v="3"/>
    <x v="8"/>
    <s v="OUT035"/>
    <x v="2"/>
    <x v="1"/>
    <x v="0"/>
    <x v="4854"/>
    <n v="8.6"/>
    <n v="190.15299999999999"/>
    <x v="20"/>
  </r>
  <r>
    <x v="1"/>
    <x v="573"/>
    <x v="0"/>
    <x v="5"/>
    <s v="OUT017"/>
    <x v="2"/>
    <x v="1"/>
    <x v="0"/>
    <x v="4855"/>
    <n v="16.600000000000001"/>
    <n v="173.07380000000001"/>
    <x v="20"/>
  </r>
  <r>
    <x v="1"/>
    <x v="52"/>
    <x v="11"/>
    <x v="7"/>
    <s v="OUT019"/>
    <x v="0"/>
    <x v="1"/>
    <x v="2"/>
    <x v="4856"/>
    <m/>
    <n v="152.13399999999999"/>
    <x v="20"/>
  </r>
  <r>
    <x v="0"/>
    <x v="421"/>
    <x v="0"/>
    <x v="1"/>
    <s v="OUT018"/>
    <x v="1"/>
    <x v="0"/>
    <x v="1"/>
    <x v="4857"/>
    <n v="7.7850000000000001"/>
    <n v="103.1964"/>
    <x v="20"/>
  </r>
  <r>
    <x v="1"/>
    <x v="258"/>
    <x v="4"/>
    <x v="4"/>
    <s v="OUT045"/>
    <x v="2"/>
    <x v="1"/>
    <x v="0"/>
    <x v="4858"/>
    <n v="9.3949999999999996"/>
    <n v="224.97200000000001"/>
    <x v="20"/>
  </r>
  <r>
    <x v="1"/>
    <x v="667"/>
    <x v="2"/>
    <x v="4"/>
    <s v="OUT045"/>
    <x v="2"/>
    <x v="1"/>
    <x v="0"/>
    <x v="4859"/>
    <n v="13.15"/>
    <n v="181.29759999999999"/>
    <x v="20"/>
  </r>
  <r>
    <x v="1"/>
    <x v="1341"/>
    <x v="11"/>
    <x v="7"/>
    <s v="OUT019"/>
    <x v="0"/>
    <x v="1"/>
    <x v="2"/>
    <x v="4860"/>
    <m/>
    <n v="74.035399999999996"/>
    <x v="20"/>
  </r>
  <r>
    <x v="1"/>
    <x v="701"/>
    <x v="2"/>
    <x v="4"/>
    <s v="OUT045"/>
    <x v="2"/>
    <x v="0"/>
    <x v="0"/>
    <x v="4861"/>
    <n v="7.56"/>
    <n v="157.26300000000001"/>
    <x v="20"/>
  </r>
  <r>
    <x v="1"/>
    <x v="775"/>
    <x v="6"/>
    <x v="7"/>
    <s v="OUT027"/>
    <x v="1"/>
    <x v="0"/>
    <x v="3"/>
    <x v="4862"/>
    <m/>
    <n v="84.924999999999997"/>
    <x v="20"/>
  </r>
  <r>
    <x v="1"/>
    <x v="253"/>
    <x v="5"/>
    <x v="5"/>
    <s v="OUT017"/>
    <x v="2"/>
    <x v="0"/>
    <x v="0"/>
    <x v="4863"/>
    <n v="18.75"/>
    <n v="211.7218"/>
    <x v="20"/>
  </r>
  <r>
    <x v="0"/>
    <x v="889"/>
    <x v="3"/>
    <x v="3"/>
    <s v="OUT013"/>
    <x v="1"/>
    <x v="2"/>
    <x v="0"/>
    <x v="4864"/>
    <n v="8.9749999999999996"/>
    <n v="83.322400000000002"/>
    <x v="20"/>
  </r>
  <r>
    <x v="1"/>
    <x v="1500"/>
    <x v="7"/>
    <x v="0"/>
    <s v="OUT049"/>
    <x v="0"/>
    <x v="0"/>
    <x v="0"/>
    <x v="4865"/>
    <n v="10.8"/>
    <n v="98.304199999999994"/>
    <x v="20"/>
  </r>
  <r>
    <x v="1"/>
    <x v="733"/>
    <x v="10"/>
    <x v="3"/>
    <s v="OUT013"/>
    <x v="1"/>
    <x v="2"/>
    <x v="0"/>
    <x v="4866"/>
    <n v="15.35"/>
    <n v="143.947"/>
    <x v="20"/>
  </r>
  <r>
    <x v="0"/>
    <x v="1339"/>
    <x v="6"/>
    <x v="4"/>
    <s v="OUT045"/>
    <x v="2"/>
    <x v="0"/>
    <x v="0"/>
    <x v="20"/>
    <n v="13.65"/>
    <n v="55.858800000000002"/>
    <x v="20"/>
  </r>
  <r>
    <x v="1"/>
    <x v="668"/>
    <x v="9"/>
    <x v="8"/>
    <s v="OUT035"/>
    <x v="2"/>
    <x v="1"/>
    <x v="0"/>
    <x v="4867"/>
    <n v="8.3650000000000002"/>
    <n v="36.150599999999997"/>
    <x v="20"/>
  </r>
  <r>
    <x v="1"/>
    <x v="130"/>
    <x v="6"/>
    <x v="7"/>
    <s v="OUT027"/>
    <x v="1"/>
    <x v="0"/>
    <x v="3"/>
    <x v="2434"/>
    <m/>
    <n v="163.12360000000001"/>
    <x v="20"/>
  </r>
  <r>
    <x v="1"/>
    <x v="715"/>
    <x v="6"/>
    <x v="1"/>
    <s v="OUT018"/>
    <x v="1"/>
    <x v="0"/>
    <x v="1"/>
    <x v="4868"/>
    <n v="15.25"/>
    <n v="85.219800000000006"/>
    <x v="20"/>
  </r>
  <r>
    <x v="1"/>
    <x v="342"/>
    <x v="6"/>
    <x v="7"/>
    <s v="OUT027"/>
    <x v="1"/>
    <x v="0"/>
    <x v="3"/>
    <x v="4869"/>
    <m/>
    <n v="177.637"/>
    <x v="20"/>
  </r>
  <r>
    <x v="1"/>
    <x v="115"/>
    <x v="3"/>
    <x v="5"/>
    <s v="OUT017"/>
    <x v="2"/>
    <x v="0"/>
    <x v="0"/>
    <x v="4870"/>
    <n v="7"/>
    <n v="105.72799999999999"/>
    <x v="20"/>
  </r>
  <r>
    <x v="1"/>
    <x v="1532"/>
    <x v="3"/>
    <x v="1"/>
    <s v="OUT018"/>
    <x v="1"/>
    <x v="0"/>
    <x v="1"/>
    <x v="4871"/>
    <n v="10.195"/>
    <n v="110.68859999999999"/>
    <x v="20"/>
  </r>
  <r>
    <x v="1"/>
    <x v="1496"/>
    <x v="3"/>
    <x v="0"/>
    <s v="OUT049"/>
    <x v="0"/>
    <x v="0"/>
    <x v="0"/>
    <x v="4872"/>
    <n v="5.94"/>
    <n v="177.33439999999999"/>
    <x v="20"/>
  </r>
  <r>
    <x v="1"/>
    <x v="93"/>
    <x v="11"/>
    <x v="0"/>
    <s v="OUT049"/>
    <x v="0"/>
    <x v="0"/>
    <x v="0"/>
    <x v="20"/>
    <n v="13.8"/>
    <n v="263.78840000000002"/>
    <x v="20"/>
  </r>
  <r>
    <x v="1"/>
    <x v="1533"/>
    <x v="11"/>
    <x v="0"/>
    <s v="OUT049"/>
    <x v="0"/>
    <x v="0"/>
    <x v="0"/>
    <x v="4873"/>
    <n v="16.100000000000001"/>
    <n v="145.07599999999999"/>
    <x v="20"/>
  </r>
  <r>
    <x v="1"/>
    <x v="323"/>
    <x v="2"/>
    <x v="0"/>
    <s v="OUT049"/>
    <x v="0"/>
    <x v="0"/>
    <x v="0"/>
    <x v="4874"/>
    <n v="10"/>
    <n v="138.11799999999999"/>
    <x v="20"/>
  </r>
  <r>
    <x v="1"/>
    <x v="1229"/>
    <x v="2"/>
    <x v="0"/>
    <s v="OUT049"/>
    <x v="0"/>
    <x v="0"/>
    <x v="0"/>
    <x v="4875"/>
    <n v="15.35"/>
    <n v="38.418999999999997"/>
    <x v="20"/>
  </r>
  <r>
    <x v="1"/>
    <x v="1413"/>
    <x v="0"/>
    <x v="0"/>
    <s v="OUT049"/>
    <x v="0"/>
    <x v="0"/>
    <x v="0"/>
    <x v="4876"/>
    <n v="6.65"/>
    <n v="126.76779999999999"/>
    <x v="20"/>
  </r>
  <r>
    <x v="1"/>
    <x v="95"/>
    <x v="0"/>
    <x v="0"/>
    <s v="OUT049"/>
    <x v="0"/>
    <x v="0"/>
    <x v="0"/>
    <x v="4877"/>
    <n v="7.02"/>
    <n v="147.3734"/>
    <x v="20"/>
  </r>
  <r>
    <x v="1"/>
    <x v="121"/>
    <x v="1"/>
    <x v="0"/>
    <s v="OUT049"/>
    <x v="0"/>
    <x v="0"/>
    <x v="0"/>
    <x v="4878"/>
    <n v="15"/>
    <n v="140.88380000000001"/>
    <x v="20"/>
  </r>
  <r>
    <x v="1"/>
    <x v="100"/>
    <x v="1"/>
    <x v="0"/>
    <s v="OUT049"/>
    <x v="0"/>
    <x v="0"/>
    <x v="0"/>
    <x v="4879"/>
    <n v="19"/>
    <n v="210.8244"/>
    <x v="20"/>
  </r>
  <r>
    <x v="1"/>
    <x v="812"/>
    <x v="7"/>
    <x v="0"/>
    <s v="OUT049"/>
    <x v="0"/>
    <x v="0"/>
    <x v="0"/>
    <x v="4880"/>
    <n v="12.65"/>
    <n v="51.8324"/>
    <x v="20"/>
  </r>
  <r>
    <x v="1"/>
    <x v="606"/>
    <x v="6"/>
    <x v="0"/>
    <s v="OUT049"/>
    <x v="0"/>
    <x v="0"/>
    <x v="0"/>
    <x v="4881"/>
    <n v="7.31"/>
    <n v="108.057"/>
    <x v="20"/>
  </r>
  <r>
    <x v="0"/>
    <x v="1271"/>
    <x v="13"/>
    <x v="0"/>
    <s v="OUT049"/>
    <x v="0"/>
    <x v="0"/>
    <x v="0"/>
    <x v="4882"/>
    <n v="7.22"/>
    <n v="62.350999999999999"/>
    <x v="20"/>
  </r>
  <r>
    <x v="0"/>
    <x v="1495"/>
    <x v="13"/>
    <x v="0"/>
    <s v="OUT049"/>
    <x v="0"/>
    <x v="0"/>
    <x v="0"/>
    <x v="20"/>
    <n v="19.7"/>
    <n v="194.411"/>
    <x v="20"/>
  </r>
  <r>
    <x v="0"/>
    <x v="1107"/>
    <x v="3"/>
    <x v="0"/>
    <s v="OUT049"/>
    <x v="0"/>
    <x v="0"/>
    <x v="0"/>
    <x v="4883"/>
    <n v="11.8"/>
    <n v="113.88339999999999"/>
    <x v="20"/>
  </r>
  <r>
    <x v="0"/>
    <x v="1351"/>
    <x v="11"/>
    <x v="0"/>
    <s v="OUT049"/>
    <x v="0"/>
    <x v="0"/>
    <x v="0"/>
    <x v="4884"/>
    <n v="10.195"/>
    <n v="196.17939999999999"/>
    <x v="20"/>
  </r>
  <r>
    <x v="0"/>
    <x v="142"/>
    <x v="7"/>
    <x v="0"/>
    <s v="OUT049"/>
    <x v="0"/>
    <x v="0"/>
    <x v="0"/>
    <x v="4885"/>
    <n v="9.1950000000000003"/>
    <n v="106.75960000000001"/>
    <x v="20"/>
  </r>
  <r>
    <x v="0"/>
    <x v="1510"/>
    <x v="7"/>
    <x v="0"/>
    <s v="OUT049"/>
    <x v="0"/>
    <x v="0"/>
    <x v="0"/>
    <x v="4886"/>
    <n v="12.15"/>
    <n v="183.69499999999999"/>
    <x v="20"/>
  </r>
  <r>
    <x v="0"/>
    <x v="212"/>
    <x v="6"/>
    <x v="0"/>
    <s v="OUT049"/>
    <x v="0"/>
    <x v="0"/>
    <x v="0"/>
    <x v="4887"/>
    <n v="10.5"/>
    <n v="164.38419999999999"/>
    <x v="20"/>
  </r>
  <r>
    <x v="0"/>
    <x v="1008"/>
    <x v="6"/>
    <x v="0"/>
    <s v="OUT049"/>
    <x v="0"/>
    <x v="0"/>
    <x v="0"/>
    <x v="4888"/>
    <n v="15.6"/>
    <n v="112.15179999999999"/>
    <x v="20"/>
  </r>
  <r>
    <x v="0"/>
    <x v="1045"/>
    <x v="6"/>
    <x v="0"/>
    <s v="OUT049"/>
    <x v="0"/>
    <x v="0"/>
    <x v="0"/>
    <x v="4889"/>
    <n v="19.350000000000001"/>
    <n v="113.95180000000001"/>
    <x v="20"/>
  </r>
  <r>
    <x v="1"/>
    <x v="442"/>
    <x v="13"/>
    <x v="7"/>
    <s v="OUT019"/>
    <x v="0"/>
    <x v="1"/>
    <x v="2"/>
    <x v="4890"/>
    <m/>
    <n v="125.4362"/>
    <x v="20"/>
  </r>
  <r>
    <x v="1"/>
    <x v="938"/>
    <x v="12"/>
    <x v="7"/>
    <s v="OUT019"/>
    <x v="0"/>
    <x v="1"/>
    <x v="2"/>
    <x v="4891"/>
    <m/>
    <n v="98.535799999999995"/>
    <x v="20"/>
  </r>
  <r>
    <x v="1"/>
    <x v="1054"/>
    <x v="3"/>
    <x v="7"/>
    <s v="OUT019"/>
    <x v="0"/>
    <x v="1"/>
    <x v="2"/>
    <x v="4892"/>
    <m/>
    <n v="82.990799999999993"/>
    <x v="20"/>
  </r>
  <r>
    <x v="1"/>
    <x v="466"/>
    <x v="3"/>
    <x v="7"/>
    <s v="OUT019"/>
    <x v="0"/>
    <x v="1"/>
    <x v="2"/>
    <x v="4893"/>
    <m/>
    <n v="50.532400000000003"/>
    <x v="20"/>
  </r>
  <r>
    <x v="1"/>
    <x v="321"/>
    <x v="11"/>
    <x v="7"/>
    <s v="OUT019"/>
    <x v="0"/>
    <x v="1"/>
    <x v="2"/>
    <x v="4894"/>
    <m/>
    <n v="241.3854"/>
    <x v="20"/>
  </r>
  <r>
    <x v="1"/>
    <x v="860"/>
    <x v="0"/>
    <x v="7"/>
    <s v="OUT019"/>
    <x v="0"/>
    <x v="1"/>
    <x v="2"/>
    <x v="4895"/>
    <m/>
    <n v="180.40020000000001"/>
    <x v="20"/>
  </r>
  <r>
    <x v="0"/>
    <x v="1485"/>
    <x v="2"/>
    <x v="7"/>
    <s v="OUT019"/>
    <x v="0"/>
    <x v="1"/>
    <x v="2"/>
    <x v="4896"/>
    <m/>
    <n v="45.271799999999999"/>
    <x v="20"/>
  </r>
  <r>
    <x v="0"/>
    <x v="291"/>
    <x v="2"/>
    <x v="7"/>
    <s v="OUT019"/>
    <x v="0"/>
    <x v="1"/>
    <x v="2"/>
    <x v="4897"/>
    <m/>
    <n v="193.14779999999999"/>
    <x v="20"/>
  </r>
  <r>
    <x v="1"/>
    <x v="805"/>
    <x v="11"/>
    <x v="7"/>
    <s v="OUT019"/>
    <x v="0"/>
    <x v="1"/>
    <x v="2"/>
    <x v="20"/>
    <m/>
    <n v="75.966999999999999"/>
    <x v="20"/>
  </r>
  <r>
    <x v="1"/>
    <x v="1027"/>
    <x v="11"/>
    <x v="2"/>
    <s v="OUT046"/>
    <x v="0"/>
    <x v="1"/>
    <x v="0"/>
    <x v="4898"/>
    <n v="6.13"/>
    <n v="62.453600000000002"/>
    <x v="20"/>
  </r>
  <r>
    <x v="1"/>
    <x v="500"/>
    <x v="11"/>
    <x v="2"/>
    <s v="OUT046"/>
    <x v="0"/>
    <x v="1"/>
    <x v="0"/>
    <x v="4899"/>
    <n v="7.02"/>
    <n v="82.924999999999997"/>
    <x v="20"/>
  </r>
  <r>
    <x v="1"/>
    <x v="1166"/>
    <x v="11"/>
    <x v="2"/>
    <s v="OUT046"/>
    <x v="0"/>
    <x v="1"/>
    <x v="0"/>
    <x v="4900"/>
    <n v="8.7750000000000004"/>
    <n v="41.942799999999998"/>
    <x v="20"/>
  </r>
  <r>
    <x v="1"/>
    <x v="1060"/>
    <x v="0"/>
    <x v="2"/>
    <s v="OUT046"/>
    <x v="0"/>
    <x v="1"/>
    <x v="0"/>
    <x v="4319"/>
    <n v="7.72"/>
    <n v="118.244"/>
    <x v="20"/>
  </r>
  <r>
    <x v="1"/>
    <x v="1120"/>
    <x v="0"/>
    <x v="2"/>
    <s v="OUT046"/>
    <x v="0"/>
    <x v="1"/>
    <x v="0"/>
    <x v="4901"/>
    <n v="13.5"/>
    <n v="180.5976"/>
    <x v="20"/>
  </r>
  <r>
    <x v="1"/>
    <x v="1239"/>
    <x v="9"/>
    <x v="2"/>
    <s v="OUT046"/>
    <x v="0"/>
    <x v="1"/>
    <x v="0"/>
    <x v="20"/>
    <n v="4.6100000000000003"/>
    <n v="173.83959999999999"/>
    <x v="20"/>
  </r>
  <r>
    <x v="1"/>
    <x v="899"/>
    <x v="9"/>
    <x v="2"/>
    <s v="OUT046"/>
    <x v="0"/>
    <x v="1"/>
    <x v="0"/>
    <x v="4902"/>
    <n v="11.65"/>
    <n v="40.616399999999999"/>
    <x v="20"/>
  </r>
  <r>
    <x v="1"/>
    <x v="1021"/>
    <x v="5"/>
    <x v="2"/>
    <s v="OUT046"/>
    <x v="0"/>
    <x v="1"/>
    <x v="0"/>
    <x v="4903"/>
    <n v="15.25"/>
    <n v="132.0968"/>
    <x v="20"/>
  </r>
  <r>
    <x v="0"/>
    <x v="387"/>
    <x v="13"/>
    <x v="2"/>
    <s v="OUT046"/>
    <x v="0"/>
    <x v="1"/>
    <x v="0"/>
    <x v="4904"/>
    <n v="6.71"/>
    <n v="65.8142"/>
    <x v="20"/>
  </r>
  <r>
    <x v="0"/>
    <x v="662"/>
    <x v="3"/>
    <x v="2"/>
    <s v="OUT046"/>
    <x v="0"/>
    <x v="1"/>
    <x v="0"/>
    <x v="4905"/>
    <n v="11"/>
    <n v="218.47980000000001"/>
    <x v="20"/>
  </r>
  <r>
    <x v="0"/>
    <x v="1537"/>
    <x v="11"/>
    <x v="2"/>
    <s v="OUT046"/>
    <x v="0"/>
    <x v="1"/>
    <x v="0"/>
    <x v="4906"/>
    <n v="8.0500000000000007"/>
    <n v="112.15179999999999"/>
    <x v="20"/>
  </r>
  <r>
    <x v="0"/>
    <x v="1259"/>
    <x v="11"/>
    <x v="2"/>
    <s v="OUT046"/>
    <x v="0"/>
    <x v="1"/>
    <x v="0"/>
    <x v="4907"/>
    <n v="10.695"/>
    <n v="121.14400000000001"/>
    <x v="20"/>
  </r>
  <r>
    <x v="0"/>
    <x v="957"/>
    <x v="2"/>
    <x v="2"/>
    <s v="OUT046"/>
    <x v="0"/>
    <x v="1"/>
    <x v="0"/>
    <x v="4908"/>
    <n v="7.75"/>
    <n v="35.255800000000001"/>
    <x v="20"/>
  </r>
  <r>
    <x v="0"/>
    <x v="907"/>
    <x v="0"/>
    <x v="2"/>
    <s v="OUT046"/>
    <x v="0"/>
    <x v="1"/>
    <x v="0"/>
    <x v="4909"/>
    <n v="13.5"/>
    <n v="147.61019999999999"/>
    <x v="20"/>
  </r>
  <r>
    <x v="0"/>
    <x v="109"/>
    <x v="7"/>
    <x v="2"/>
    <s v="OUT046"/>
    <x v="0"/>
    <x v="1"/>
    <x v="0"/>
    <x v="4910"/>
    <n v="5.19"/>
    <n v="102.599"/>
    <x v="20"/>
  </r>
  <r>
    <x v="0"/>
    <x v="761"/>
    <x v="6"/>
    <x v="2"/>
    <s v="OUT046"/>
    <x v="0"/>
    <x v="1"/>
    <x v="0"/>
    <x v="20"/>
    <n v="11.35"/>
    <n v="101.5016"/>
    <x v="20"/>
  </r>
  <r>
    <x v="0"/>
    <x v="666"/>
    <x v="6"/>
    <x v="2"/>
    <s v="OUT046"/>
    <x v="0"/>
    <x v="1"/>
    <x v="0"/>
    <x v="4911"/>
    <n v="17.600000000000001"/>
    <n v="35.018999999999998"/>
    <x v="20"/>
  </r>
  <r>
    <x v="1"/>
    <x v="844"/>
    <x v="5"/>
    <x v="4"/>
    <s v="OUT045"/>
    <x v="2"/>
    <x v="0"/>
    <x v="0"/>
    <x v="4912"/>
    <n v="8.8800000000000008"/>
    <n v="209.62700000000001"/>
    <x v="20"/>
  </r>
  <r>
    <x v="1"/>
    <x v="277"/>
    <x v="1"/>
    <x v="5"/>
    <s v="OUT017"/>
    <x v="2"/>
    <x v="0"/>
    <x v="0"/>
    <x v="4913"/>
    <n v="10.3"/>
    <n v="154.46299999999999"/>
    <x v="20"/>
  </r>
  <r>
    <x v="1"/>
    <x v="586"/>
    <x v="2"/>
    <x v="4"/>
    <s v="OUT045"/>
    <x v="2"/>
    <x v="0"/>
    <x v="0"/>
    <x v="4914"/>
    <n v="5.19"/>
    <n v="197.81100000000001"/>
    <x v="20"/>
  </r>
  <r>
    <x v="1"/>
    <x v="184"/>
    <x v="0"/>
    <x v="4"/>
    <s v="OUT045"/>
    <x v="2"/>
    <x v="0"/>
    <x v="0"/>
    <x v="4915"/>
    <n v="16.350000000000001"/>
    <n v="53.232399999999998"/>
    <x v="20"/>
  </r>
  <r>
    <x v="1"/>
    <x v="830"/>
    <x v="1"/>
    <x v="4"/>
    <s v="OUT045"/>
    <x v="2"/>
    <x v="1"/>
    <x v="0"/>
    <x v="4916"/>
    <n v="8.2349999999999994"/>
    <n v="183.79499999999999"/>
    <x v="20"/>
  </r>
  <r>
    <x v="1"/>
    <x v="671"/>
    <x v="5"/>
    <x v="4"/>
    <s v="OUT045"/>
    <x v="2"/>
    <x v="1"/>
    <x v="0"/>
    <x v="4917"/>
    <n v="5.9450000000000003"/>
    <n v="129.1652"/>
    <x v="20"/>
  </r>
  <r>
    <x v="1"/>
    <x v="1393"/>
    <x v="5"/>
    <x v="4"/>
    <s v="OUT045"/>
    <x v="2"/>
    <x v="1"/>
    <x v="0"/>
    <x v="4918"/>
    <n v="17.100000000000001"/>
    <n v="114.586"/>
    <x v="20"/>
  </r>
  <r>
    <x v="1"/>
    <x v="1250"/>
    <x v="14"/>
    <x v="4"/>
    <s v="OUT045"/>
    <x v="2"/>
    <x v="1"/>
    <x v="0"/>
    <x v="4919"/>
    <n v="7.97"/>
    <n v="105.95959999999999"/>
    <x v="20"/>
  </r>
  <r>
    <x v="1"/>
    <x v="660"/>
    <x v="6"/>
    <x v="4"/>
    <s v="OUT045"/>
    <x v="2"/>
    <x v="1"/>
    <x v="0"/>
    <x v="20"/>
    <n v="7.2350000000000003"/>
    <n v="115.18340000000001"/>
    <x v="20"/>
  </r>
  <r>
    <x v="1"/>
    <x v="1037"/>
    <x v="6"/>
    <x v="4"/>
    <s v="OUT045"/>
    <x v="2"/>
    <x v="1"/>
    <x v="0"/>
    <x v="4920"/>
    <n v="9.6"/>
    <n v="244.917"/>
    <x v="20"/>
  </r>
  <r>
    <x v="1"/>
    <x v="1123"/>
    <x v="6"/>
    <x v="4"/>
    <s v="OUT045"/>
    <x v="2"/>
    <x v="1"/>
    <x v="0"/>
    <x v="4921"/>
    <n v="17.5"/>
    <n v="252.63560000000001"/>
    <x v="20"/>
  </r>
  <r>
    <x v="1"/>
    <x v="1496"/>
    <x v="3"/>
    <x v="5"/>
    <s v="OUT017"/>
    <x v="2"/>
    <x v="1"/>
    <x v="0"/>
    <x v="4922"/>
    <n v="5.94"/>
    <n v="176.43440000000001"/>
    <x v="20"/>
  </r>
  <r>
    <x v="1"/>
    <x v="827"/>
    <x v="2"/>
    <x v="5"/>
    <s v="OUT017"/>
    <x v="2"/>
    <x v="1"/>
    <x v="0"/>
    <x v="4923"/>
    <n v="12.85"/>
    <n v="40.016399999999997"/>
    <x v="20"/>
  </r>
  <r>
    <x v="1"/>
    <x v="769"/>
    <x v="0"/>
    <x v="5"/>
    <s v="OUT017"/>
    <x v="2"/>
    <x v="1"/>
    <x v="0"/>
    <x v="4924"/>
    <n v="18.7"/>
    <n v="111.18859999999999"/>
    <x v="20"/>
  </r>
  <r>
    <x v="1"/>
    <x v="489"/>
    <x v="1"/>
    <x v="5"/>
    <s v="OUT017"/>
    <x v="2"/>
    <x v="1"/>
    <x v="0"/>
    <x v="4925"/>
    <n v="18.350000000000001"/>
    <n v="193.4162"/>
    <x v="20"/>
  </r>
  <r>
    <x v="1"/>
    <x v="1101"/>
    <x v="5"/>
    <x v="5"/>
    <s v="OUT017"/>
    <x v="2"/>
    <x v="2"/>
    <x v="0"/>
    <x v="4926"/>
    <n v="16.7"/>
    <n v="246.3776"/>
    <x v="20"/>
  </r>
  <r>
    <x v="1"/>
    <x v="1124"/>
    <x v="6"/>
    <x v="5"/>
    <s v="OUT017"/>
    <x v="2"/>
    <x v="2"/>
    <x v="0"/>
    <x v="4927"/>
    <n v="18.25"/>
    <n v="123.80459999999999"/>
    <x v="20"/>
  </r>
  <r>
    <x v="1"/>
    <x v="133"/>
    <x v="4"/>
    <x v="5"/>
    <s v="OUT017"/>
    <x v="2"/>
    <x v="2"/>
    <x v="0"/>
    <x v="4928"/>
    <n v="15.85"/>
    <n v="58.3904"/>
    <x v="20"/>
  </r>
  <r>
    <x v="0"/>
    <x v="1373"/>
    <x v="13"/>
    <x v="4"/>
    <s v="OUT045"/>
    <x v="2"/>
    <x v="2"/>
    <x v="0"/>
    <x v="4929"/>
    <n v="17.75"/>
    <n v="187.624"/>
    <x v="20"/>
  </r>
  <r>
    <x v="0"/>
    <x v="79"/>
    <x v="11"/>
    <x v="4"/>
    <s v="OUT045"/>
    <x v="2"/>
    <x v="2"/>
    <x v="0"/>
    <x v="4930"/>
    <n v="20.25"/>
    <n v="196.77940000000001"/>
    <x v="20"/>
  </r>
  <r>
    <x v="0"/>
    <x v="393"/>
    <x v="2"/>
    <x v="4"/>
    <s v="OUT045"/>
    <x v="2"/>
    <x v="2"/>
    <x v="0"/>
    <x v="4931"/>
    <n v="12.65"/>
    <n v="191.38460000000001"/>
    <x v="20"/>
  </r>
  <r>
    <x v="0"/>
    <x v="684"/>
    <x v="0"/>
    <x v="4"/>
    <s v="OUT045"/>
    <x v="2"/>
    <x v="2"/>
    <x v="0"/>
    <x v="4932"/>
    <n v="5.82"/>
    <n v="255.333"/>
    <x v="20"/>
  </r>
  <r>
    <x v="0"/>
    <x v="1260"/>
    <x v="0"/>
    <x v="4"/>
    <s v="OUT045"/>
    <x v="2"/>
    <x v="2"/>
    <x v="0"/>
    <x v="4933"/>
    <n v="7.17"/>
    <n v="129.49680000000001"/>
    <x v="20"/>
  </r>
  <r>
    <x v="0"/>
    <x v="907"/>
    <x v="0"/>
    <x v="4"/>
    <s v="OUT045"/>
    <x v="2"/>
    <x v="2"/>
    <x v="0"/>
    <x v="4934"/>
    <n v="13.5"/>
    <n v="145.4102"/>
    <x v="20"/>
  </r>
  <r>
    <x v="0"/>
    <x v="961"/>
    <x v="0"/>
    <x v="4"/>
    <s v="OUT045"/>
    <x v="2"/>
    <x v="2"/>
    <x v="0"/>
    <x v="4935"/>
    <n v="14.5"/>
    <n v="168.6448"/>
    <x v="20"/>
  </r>
  <r>
    <x v="0"/>
    <x v="789"/>
    <x v="6"/>
    <x v="4"/>
    <s v="OUT045"/>
    <x v="2"/>
    <x v="2"/>
    <x v="0"/>
    <x v="4936"/>
    <n v="5.59"/>
    <n v="62.916800000000002"/>
    <x v="20"/>
  </r>
  <r>
    <x v="0"/>
    <x v="1223"/>
    <x v="6"/>
    <x v="4"/>
    <s v="OUT045"/>
    <x v="2"/>
    <x v="2"/>
    <x v="0"/>
    <x v="4937"/>
    <n v="9.2850000000000001"/>
    <n v="161.05779999999999"/>
    <x v="20"/>
  </r>
  <r>
    <x v="0"/>
    <x v="1462"/>
    <x v="3"/>
    <x v="5"/>
    <s v="OUT017"/>
    <x v="2"/>
    <x v="2"/>
    <x v="0"/>
    <x v="4938"/>
    <n v="4.6150000000000002"/>
    <n v="234.33"/>
    <x v="20"/>
  </r>
  <r>
    <x v="0"/>
    <x v="850"/>
    <x v="3"/>
    <x v="5"/>
    <s v="OUT017"/>
    <x v="2"/>
    <x v="2"/>
    <x v="0"/>
    <x v="4939"/>
    <n v="12.5"/>
    <n v="88.619799999999998"/>
    <x v="20"/>
  </r>
  <r>
    <x v="0"/>
    <x v="1090"/>
    <x v="11"/>
    <x v="5"/>
    <s v="OUT017"/>
    <x v="2"/>
    <x v="2"/>
    <x v="0"/>
    <x v="4940"/>
    <n v="12.6"/>
    <n v="255.53559999999999"/>
    <x v="20"/>
  </r>
  <r>
    <x v="0"/>
    <x v="958"/>
    <x v="2"/>
    <x v="5"/>
    <s v="OUT017"/>
    <x v="2"/>
    <x v="2"/>
    <x v="0"/>
    <x v="4941"/>
    <n v="8.84"/>
    <n v="112.0228"/>
    <x v="20"/>
  </r>
  <r>
    <x v="0"/>
    <x v="315"/>
    <x v="0"/>
    <x v="5"/>
    <s v="OUT017"/>
    <x v="2"/>
    <x v="0"/>
    <x v="0"/>
    <x v="4942"/>
    <n v="20.100000000000001"/>
    <n v="226.6036"/>
    <x v="20"/>
  </r>
  <r>
    <x v="0"/>
    <x v="455"/>
    <x v="6"/>
    <x v="5"/>
    <s v="OUT017"/>
    <x v="2"/>
    <x v="0"/>
    <x v="0"/>
    <x v="4943"/>
    <n v="9.8000000000000007"/>
    <n v="120.8098"/>
    <x v="20"/>
  </r>
  <r>
    <x v="0"/>
    <x v="1452"/>
    <x v="4"/>
    <x v="5"/>
    <s v="OUT017"/>
    <x v="2"/>
    <x v="0"/>
    <x v="0"/>
    <x v="4944"/>
    <n v="16.75"/>
    <n v="37.482199999999999"/>
    <x v="20"/>
  </r>
  <r>
    <x v="1"/>
    <x v="492"/>
    <x v="4"/>
    <x v="8"/>
    <s v="OUT035"/>
    <x v="2"/>
    <x v="1"/>
    <x v="0"/>
    <x v="4945"/>
    <n v="5.6550000000000002"/>
    <n v="146.9102"/>
    <x v="20"/>
  </r>
  <r>
    <x v="1"/>
    <x v="857"/>
    <x v="13"/>
    <x v="8"/>
    <s v="OUT035"/>
    <x v="2"/>
    <x v="1"/>
    <x v="0"/>
    <x v="4946"/>
    <n v="15.15"/>
    <n v="152.3708"/>
    <x v="20"/>
  </r>
  <r>
    <x v="1"/>
    <x v="584"/>
    <x v="8"/>
    <x v="8"/>
    <s v="OUT035"/>
    <x v="2"/>
    <x v="1"/>
    <x v="0"/>
    <x v="4947"/>
    <n v="4.6349999999999998"/>
    <n v="126.49939999999999"/>
    <x v="20"/>
  </r>
  <r>
    <x v="1"/>
    <x v="553"/>
    <x v="8"/>
    <x v="8"/>
    <s v="OUT035"/>
    <x v="2"/>
    <x v="1"/>
    <x v="0"/>
    <x v="4948"/>
    <n v="19.5"/>
    <n v="156.13140000000001"/>
    <x v="20"/>
  </r>
  <r>
    <x v="1"/>
    <x v="52"/>
    <x v="11"/>
    <x v="8"/>
    <s v="OUT035"/>
    <x v="2"/>
    <x v="1"/>
    <x v="0"/>
    <x v="4949"/>
    <n v="8.93"/>
    <n v="152.334"/>
    <x v="20"/>
  </r>
  <r>
    <x v="1"/>
    <x v="1326"/>
    <x v="11"/>
    <x v="8"/>
    <s v="OUT035"/>
    <x v="2"/>
    <x v="1"/>
    <x v="0"/>
    <x v="4950"/>
    <n v="19.850000000000001"/>
    <n v="89.485600000000005"/>
    <x v="20"/>
  </r>
  <r>
    <x v="1"/>
    <x v="1237"/>
    <x v="0"/>
    <x v="8"/>
    <s v="OUT035"/>
    <x v="2"/>
    <x v="1"/>
    <x v="0"/>
    <x v="4951"/>
    <n v="8.3249999999999993"/>
    <n v="39.313800000000001"/>
    <x v="20"/>
  </r>
  <r>
    <x v="1"/>
    <x v="184"/>
    <x v="0"/>
    <x v="8"/>
    <s v="OUT035"/>
    <x v="2"/>
    <x v="1"/>
    <x v="0"/>
    <x v="4952"/>
    <n v="16.350000000000001"/>
    <n v="49.932400000000001"/>
    <x v="20"/>
  </r>
  <r>
    <x v="1"/>
    <x v="276"/>
    <x v="9"/>
    <x v="8"/>
    <s v="OUT035"/>
    <x v="2"/>
    <x v="1"/>
    <x v="0"/>
    <x v="4953"/>
    <n v="8.01"/>
    <n v="34.953200000000002"/>
    <x v="20"/>
  </r>
  <r>
    <x v="1"/>
    <x v="1343"/>
    <x v="5"/>
    <x v="8"/>
    <s v="OUT035"/>
    <x v="2"/>
    <x v="1"/>
    <x v="0"/>
    <x v="4954"/>
    <n v="9"/>
    <n v="99.601600000000005"/>
    <x v="20"/>
  </r>
  <r>
    <x v="1"/>
    <x v="281"/>
    <x v="6"/>
    <x v="8"/>
    <s v="OUT035"/>
    <x v="2"/>
    <x v="1"/>
    <x v="0"/>
    <x v="4955"/>
    <n v="15.6"/>
    <n v="123.7704"/>
    <x v="20"/>
  </r>
  <r>
    <x v="1"/>
    <x v="171"/>
    <x v="6"/>
    <x v="8"/>
    <s v="OUT035"/>
    <x v="2"/>
    <x v="1"/>
    <x v="0"/>
    <x v="4956"/>
    <n v="16"/>
    <n v="141.14959999999999"/>
    <x v="20"/>
  </r>
  <r>
    <x v="1"/>
    <x v="1460"/>
    <x v="6"/>
    <x v="8"/>
    <s v="OUT035"/>
    <x v="2"/>
    <x v="1"/>
    <x v="0"/>
    <x v="4957"/>
    <n v="18.25"/>
    <n v="259.69619999999998"/>
    <x v="20"/>
  </r>
  <r>
    <x v="1"/>
    <x v="1426"/>
    <x v="4"/>
    <x v="8"/>
    <s v="OUT035"/>
    <x v="2"/>
    <x v="1"/>
    <x v="0"/>
    <x v="4958"/>
    <n v="15.2"/>
    <n v="95.375200000000007"/>
    <x v="20"/>
  </r>
  <r>
    <x v="0"/>
    <x v="345"/>
    <x v="3"/>
    <x v="8"/>
    <s v="OUT035"/>
    <x v="2"/>
    <x v="1"/>
    <x v="0"/>
    <x v="4959"/>
    <n v="13"/>
    <n v="61.921999999999997"/>
    <x v="20"/>
  </r>
  <r>
    <x v="0"/>
    <x v="1538"/>
    <x v="11"/>
    <x v="8"/>
    <s v="OUT035"/>
    <x v="2"/>
    <x v="1"/>
    <x v="0"/>
    <x v="4960"/>
    <n v="7.8550000000000004"/>
    <n v="218.44820000000001"/>
    <x v="20"/>
  </r>
  <r>
    <x v="0"/>
    <x v="220"/>
    <x v="2"/>
    <x v="8"/>
    <s v="OUT035"/>
    <x v="2"/>
    <x v="1"/>
    <x v="0"/>
    <x v="4961"/>
    <n v="10.195"/>
    <n v="139.0838"/>
    <x v="20"/>
  </r>
  <r>
    <x v="0"/>
    <x v="1438"/>
    <x v="2"/>
    <x v="8"/>
    <s v="OUT035"/>
    <x v="2"/>
    <x v="1"/>
    <x v="0"/>
    <x v="4962"/>
    <n v="15.15"/>
    <n v="147.376"/>
    <x v="20"/>
  </r>
  <r>
    <x v="0"/>
    <x v="1321"/>
    <x v="2"/>
    <x v="8"/>
    <s v="OUT035"/>
    <x v="2"/>
    <x v="1"/>
    <x v="0"/>
    <x v="4963"/>
    <n v="16.7"/>
    <n v="115.1176"/>
    <x v="20"/>
  </r>
  <r>
    <x v="0"/>
    <x v="874"/>
    <x v="0"/>
    <x v="8"/>
    <s v="OUT035"/>
    <x v="2"/>
    <x v="1"/>
    <x v="0"/>
    <x v="4964"/>
    <n v="11"/>
    <n v="240.4512"/>
    <x v="20"/>
  </r>
  <r>
    <x v="0"/>
    <x v="223"/>
    <x v="0"/>
    <x v="8"/>
    <s v="OUT035"/>
    <x v="2"/>
    <x v="1"/>
    <x v="0"/>
    <x v="4965"/>
    <n v="17.25"/>
    <n v="63.419400000000003"/>
    <x v="20"/>
  </r>
  <r>
    <x v="0"/>
    <x v="1197"/>
    <x v="0"/>
    <x v="8"/>
    <s v="OUT035"/>
    <x v="2"/>
    <x v="1"/>
    <x v="0"/>
    <x v="4966"/>
    <n v="19.350000000000001"/>
    <n v="120.3098"/>
    <x v="20"/>
  </r>
  <r>
    <x v="0"/>
    <x v="1382"/>
    <x v="15"/>
    <x v="8"/>
    <s v="OUT035"/>
    <x v="2"/>
    <x v="1"/>
    <x v="0"/>
    <x v="4967"/>
    <n v="9.5"/>
    <n v="187.78980000000001"/>
    <x v="20"/>
  </r>
  <r>
    <x v="1"/>
    <x v="767"/>
    <x v="13"/>
    <x v="8"/>
    <s v="OUT035"/>
    <x v="2"/>
    <x v="1"/>
    <x v="0"/>
    <x v="4968"/>
    <n v="8.3550000000000004"/>
    <n v="93.046199999999999"/>
    <x v="20"/>
  </r>
  <r>
    <x v="0"/>
    <x v="504"/>
    <x v="0"/>
    <x v="8"/>
    <s v="OUT035"/>
    <x v="2"/>
    <x v="1"/>
    <x v="0"/>
    <x v="4969"/>
    <n v="19.100000000000001"/>
    <n v="147.64179999999999"/>
    <x v="20"/>
  </r>
  <r>
    <x v="1"/>
    <x v="389"/>
    <x v="1"/>
    <x v="6"/>
    <s v="OUT010"/>
    <x v="1"/>
    <x v="0"/>
    <x v="2"/>
    <x v="4970"/>
    <n v="7.5"/>
    <n v="177.40280000000001"/>
    <x v="20"/>
  </r>
  <r>
    <x v="1"/>
    <x v="655"/>
    <x v="8"/>
    <x v="6"/>
    <s v="OUT010"/>
    <x v="1"/>
    <x v="0"/>
    <x v="2"/>
    <x v="4971"/>
    <n v="6.44"/>
    <n v="98.17"/>
    <x v="20"/>
  </r>
  <r>
    <x v="1"/>
    <x v="343"/>
    <x v="4"/>
    <x v="6"/>
    <s v="OUT010"/>
    <x v="1"/>
    <x v="2"/>
    <x v="2"/>
    <x v="4972"/>
    <n v="7.97"/>
    <n v="172.1422"/>
    <x v="20"/>
  </r>
  <r>
    <x v="0"/>
    <x v="1221"/>
    <x v="2"/>
    <x v="6"/>
    <s v="OUT010"/>
    <x v="1"/>
    <x v="2"/>
    <x v="2"/>
    <x v="4973"/>
    <n v="10.895"/>
    <n v="146.21019999999999"/>
    <x v="20"/>
  </r>
  <r>
    <x v="1"/>
    <x v="1138"/>
    <x v="13"/>
    <x v="3"/>
    <s v="OUT013"/>
    <x v="1"/>
    <x v="2"/>
    <x v="0"/>
    <x v="4974"/>
    <n v="11.3"/>
    <n v="245.4118"/>
    <x v="20"/>
  </r>
  <r>
    <x v="1"/>
    <x v="115"/>
    <x v="3"/>
    <x v="3"/>
    <s v="OUT013"/>
    <x v="1"/>
    <x v="2"/>
    <x v="0"/>
    <x v="4975"/>
    <n v="7"/>
    <n v="107.02800000000001"/>
    <x v="20"/>
  </r>
  <r>
    <x v="1"/>
    <x v="1407"/>
    <x v="11"/>
    <x v="3"/>
    <s v="OUT013"/>
    <x v="1"/>
    <x v="2"/>
    <x v="0"/>
    <x v="4976"/>
    <n v="5.44"/>
    <n v="241.25380000000001"/>
    <x v="20"/>
  </r>
  <r>
    <x v="1"/>
    <x v="1135"/>
    <x v="0"/>
    <x v="3"/>
    <s v="OUT013"/>
    <x v="1"/>
    <x v="2"/>
    <x v="0"/>
    <x v="4977"/>
    <n v="10"/>
    <n v="245.4144"/>
    <x v="20"/>
  </r>
  <r>
    <x v="1"/>
    <x v="1345"/>
    <x v="5"/>
    <x v="3"/>
    <s v="OUT013"/>
    <x v="1"/>
    <x v="2"/>
    <x v="0"/>
    <x v="4978"/>
    <n v="9.1300000000000008"/>
    <n v="150.20240000000001"/>
    <x v="20"/>
  </r>
  <r>
    <x v="1"/>
    <x v="1539"/>
    <x v="5"/>
    <x v="3"/>
    <s v="OUT013"/>
    <x v="1"/>
    <x v="2"/>
    <x v="0"/>
    <x v="4979"/>
    <n v="19"/>
    <n v="129.83359999999999"/>
    <x v="20"/>
  </r>
  <r>
    <x v="1"/>
    <x v="801"/>
    <x v="5"/>
    <x v="3"/>
    <s v="OUT013"/>
    <x v="1"/>
    <x v="2"/>
    <x v="0"/>
    <x v="20"/>
    <n v="20.2"/>
    <n v="187.18979999999999"/>
    <x v="20"/>
  </r>
  <r>
    <x v="1"/>
    <x v="1540"/>
    <x v="6"/>
    <x v="3"/>
    <s v="OUT013"/>
    <x v="1"/>
    <x v="2"/>
    <x v="0"/>
    <x v="4980"/>
    <n v="8.8000000000000007"/>
    <n v="209.16120000000001"/>
    <x v="20"/>
  </r>
  <r>
    <x v="1"/>
    <x v="427"/>
    <x v="6"/>
    <x v="3"/>
    <s v="OUT013"/>
    <x v="1"/>
    <x v="2"/>
    <x v="0"/>
    <x v="4981"/>
    <n v="13.15"/>
    <n v="182.595"/>
    <x v="20"/>
  </r>
  <r>
    <x v="0"/>
    <x v="628"/>
    <x v="3"/>
    <x v="3"/>
    <s v="OUT013"/>
    <x v="1"/>
    <x v="2"/>
    <x v="0"/>
    <x v="4982"/>
    <n v="10.3"/>
    <n v="80.096000000000004"/>
    <x v="20"/>
  </r>
  <r>
    <x v="0"/>
    <x v="82"/>
    <x v="2"/>
    <x v="3"/>
    <s v="OUT013"/>
    <x v="1"/>
    <x v="2"/>
    <x v="0"/>
    <x v="4983"/>
    <n v="16"/>
    <n v="88.985600000000005"/>
    <x v="20"/>
  </r>
  <r>
    <x v="0"/>
    <x v="664"/>
    <x v="6"/>
    <x v="3"/>
    <s v="OUT013"/>
    <x v="1"/>
    <x v="2"/>
    <x v="0"/>
    <x v="4984"/>
    <n v="7.21"/>
    <n v="100.53319999999999"/>
    <x v="20"/>
  </r>
  <r>
    <x v="0"/>
    <x v="838"/>
    <x v="6"/>
    <x v="3"/>
    <s v="OUT013"/>
    <x v="1"/>
    <x v="2"/>
    <x v="0"/>
    <x v="4985"/>
    <n v="11.5"/>
    <n v="106.9254"/>
    <x v="20"/>
  </r>
  <r>
    <x v="0"/>
    <x v="1470"/>
    <x v="6"/>
    <x v="3"/>
    <s v="OUT013"/>
    <x v="1"/>
    <x v="2"/>
    <x v="0"/>
    <x v="20"/>
    <n v="17.25"/>
    <n v="95.206800000000001"/>
    <x v="20"/>
  </r>
  <r>
    <x v="1"/>
    <x v="859"/>
    <x v="2"/>
    <x v="1"/>
    <s v="OUT018"/>
    <x v="1"/>
    <x v="0"/>
    <x v="1"/>
    <x v="4986"/>
    <n v="8.9049999999999994"/>
    <n v="60.287799999999997"/>
    <x v="20"/>
  </r>
  <r>
    <x v="1"/>
    <x v="1064"/>
    <x v="1"/>
    <x v="1"/>
    <s v="OUT018"/>
    <x v="1"/>
    <x v="0"/>
    <x v="1"/>
    <x v="4987"/>
    <n v="15.2"/>
    <n v="114.4492"/>
    <x v="20"/>
  </r>
  <r>
    <x v="1"/>
    <x v="1483"/>
    <x v="15"/>
    <x v="1"/>
    <s v="OUT018"/>
    <x v="1"/>
    <x v="0"/>
    <x v="1"/>
    <x v="4988"/>
    <n v="12.5"/>
    <n v="124.902"/>
    <x v="20"/>
  </r>
  <r>
    <x v="1"/>
    <x v="1210"/>
    <x v="8"/>
    <x v="1"/>
    <s v="OUT018"/>
    <x v="1"/>
    <x v="0"/>
    <x v="1"/>
    <x v="4989"/>
    <n v="12.5"/>
    <n v="198.3742"/>
    <x v="20"/>
  </r>
  <r>
    <x v="1"/>
    <x v="5"/>
    <x v="2"/>
    <x v="1"/>
    <s v="OUT018"/>
    <x v="1"/>
    <x v="0"/>
    <x v="1"/>
    <x v="4990"/>
    <n v="8.89"/>
    <n v="102.80159999999999"/>
    <x v="20"/>
  </r>
  <r>
    <x v="1"/>
    <x v="56"/>
    <x v="2"/>
    <x v="1"/>
    <s v="OUT018"/>
    <x v="1"/>
    <x v="0"/>
    <x v="1"/>
    <x v="4991"/>
    <n v="19.350000000000001"/>
    <n v="119.3098"/>
    <x v="20"/>
  </r>
  <r>
    <x v="1"/>
    <x v="1239"/>
    <x v="9"/>
    <x v="1"/>
    <s v="OUT018"/>
    <x v="1"/>
    <x v="0"/>
    <x v="1"/>
    <x v="4992"/>
    <n v="4.6100000000000003"/>
    <n v="175.2396"/>
    <x v="20"/>
  </r>
  <r>
    <x v="1"/>
    <x v="1143"/>
    <x v="9"/>
    <x v="1"/>
    <s v="OUT018"/>
    <x v="1"/>
    <x v="0"/>
    <x v="1"/>
    <x v="4993"/>
    <n v="8.8949999999999996"/>
    <n v="233.86160000000001"/>
    <x v="20"/>
  </r>
  <r>
    <x v="1"/>
    <x v="900"/>
    <x v="1"/>
    <x v="1"/>
    <s v="OUT018"/>
    <x v="1"/>
    <x v="0"/>
    <x v="1"/>
    <x v="4994"/>
    <n v="11.15"/>
    <n v="164.3526"/>
    <x v="20"/>
  </r>
  <r>
    <x v="1"/>
    <x v="1019"/>
    <x v="1"/>
    <x v="1"/>
    <s v="OUT018"/>
    <x v="1"/>
    <x v="0"/>
    <x v="1"/>
    <x v="4995"/>
    <n v="11.5"/>
    <n v="132.96260000000001"/>
    <x v="20"/>
  </r>
  <r>
    <x v="1"/>
    <x v="658"/>
    <x v="1"/>
    <x v="1"/>
    <s v="OUT018"/>
    <x v="1"/>
    <x v="0"/>
    <x v="1"/>
    <x v="20"/>
    <n v="19.850000000000001"/>
    <n v="126.1704"/>
    <x v="20"/>
  </r>
  <r>
    <x v="1"/>
    <x v="1065"/>
    <x v="5"/>
    <x v="1"/>
    <s v="OUT018"/>
    <x v="1"/>
    <x v="0"/>
    <x v="1"/>
    <x v="4996"/>
    <n v="7.9349999999999996"/>
    <n v="261.291"/>
    <x v="20"/>
  </r>
  <r>
    <x v="1"/>
    <x v="847"/>
    <x v="5"/>
    <x v="1"/>
    <s v="OUT018"/>
    <x v="1"/>
    <x v="0"/>
    <x v="1"/>
    <x v="4997"/>
    <n v="17.350000000000001"/>
    <n v="176.27119999999999"/>
    <x v="20"/>
  </r>
  <r>
    <x v="1"/>
    <x v="1175"/>
    <x v="6"/>
    <x v="1"/>
    <s v="OUT018"/>
    <x v="1"/>
    <x v="0"/>
    <x v="1"/>
    <x v="20"/>
    <n v="12.3"/>
    <n v="116.4834"/>
    <x v="20"/>
  </r>
  <r>
    <x v="1"/>
    <x v="1305"/>
    <x v="6"/>
    <x v="1"/>
    <s v="OUT018"/>
    <x v="1"/>
    <x v="0"/>
    <x v="1"/>
    <x v="4998"/>
    <n v="18.25"/>
    <n v="142.0154"/>
    <x v="20"/>
  </r>
  <r>
    <x v="0"/>
    <x v="1349"/>
    <x v="13"/>
    <x v="1"/>
    <s v="OUT018"/>
    <x v="1"/>
    <x v="0"/>
    <x v="1"/>
    <x v="4999"/>
    <n v="14.3"/>
    <n v="98.172600000000003"/>
    <x v="20"/>
  </r>
  <r>
    <x v="0"/>
    <x v="676"/>
    <x v="3"/>
    <x v="1"/>
    <s v="OUT018"/>
    <x v="1"/>
    <x v="0"/>
    <x v="1"/>
    <x v="4250"/>
    <n v="6.8250000000000002"/>
    <n v="155.20179999999999"/>
    <x v="20"/>
  </r>
  <r>
    <x v="0"/>
    <x v="548"/>
    <x v="11"/>
    <x v="1"/>
    <s v="OUT018"/>
    <x v="1"/>
    <x v="0"/>
    <x v="1"/>
    <x v="5000"/>
    <n v="10.5"/>
    <n v="48.2376"/>
    <x v="20"/>
  </r>
  <r>
    <x v="0"/>
    <x v="1445"/>
    <x v="2"/>
    <x v="1"/>
    <s v="OUT018"/>
    <x v="1"/>
    <x v="0"/>
    <x v="1"/>
    <x v="5001"/>
    <n v="18.7"/>
    <n v="229.501"/>
    <x v="20"/>
  </r>
  <r>
    <x v="0"/>
    <x v="1109"/>
    <x v="0"/>
    <x v="1"/>
    <s v="OUT018"/>
    <x v="1"/>
    <x v="0"/>
    <x v="1"/>
    <x v="5002"/>
    <n v="12.6"/>
    <n v="122.0072"/>
    <x v="20"/>
  </r>
  <r>
    <x v="0"/>
    <x v="1246"/>
    <x v="0"/>
    <x v="1"/>
    <s v="OUT018"/>
    <x v="1"/>
    <x v="0"/>
    <x v="1"/>
    <x v="5003"/>
    <n v="12.65"/>
    <n v="238.85380000000001"/>
    <x v="20"/>
  </r>
  <r>
    <x v="0"/>
    <x v="824"/>
    <x v="0"/>
    <x v="1"/>
    <s v="OUT018"/>
    <x v="1"/>
    <x v="0"/>
    <x v="1"/>
    <x v="5004"/>
    <n v="17.7"/>
    <n v="80.927599999999998"/>
    <x v="20"/>
  </r>
  <r>
    <x v="0"/>
    <x v="760"/>
    <x v="7"/>
    <x v="1"/>
    <s v="OUT018"/>
    <x v="1"/>
    <x v="0"/>
    <x v="1"/>
    <x v="5005"/>
    <n v="6.1550000000000002"/>
    <n v="213.45599999999999"/>
    <x v="20"/>
  </r>
  <r>
    <x v="0"/>
    <x v="1049"/>
    <x v="6"/>
    <x v="1"/>
    <s v="OUT018"/>
    <x v="1"/>
    <x v="0"/>
    <x v="1"/>
    <x v="5006"/>
    <n v="7.42"/>
    <n v="188.9872"/>
    <x v="20"/>
  </r>
  <r>
    <x v="1"/>
    <x v="810"/>
    <x v="1"/>
    <x v="1"/>
    <s v="OUT018"/>
    <x v="1"/>
    <x v="0"/>
    <x v="1"/>
    <x v="5007"/>
    <n v="8.6449999999999996"/>
    <n v="94.741"/>
    <x v="20"/>
  </r>
  <r>
    <x v="1"/>
    <x v="60"/>
    <x v="9"/>
    <x v="7"/>
    <s v="OUT027"/>
    <x v="1"/>
    <x v="0"/>
    <x v="3"/>
    <x v="5008"/>
    <m/>
    <n v="154.69980000000001"/>
    <x v="20"/>
  </r>
  <r>
    <x v="1"/>
    <x v="1502"/>
    <x v="13"/>
    <x v="7"/>
    <s v="OUT027"/>
    <x v="1"/>
    <x v="0"/>
    <x v="3"/>
    <x v="5009"/>
    <m/>
    <n v="93.346199999999996"/>
    <x v="20"/>
  </r>
  <r>
    <x v="1"/>
    <x v="1210"/>
    <x v="8"/>
    <x v="7"/>
    <s v="OUT027"/>
    <x v="1"/>
    <x v="0"/>
    <x v="3"/>
    <x v="5010"/>
    <m/>
    <n v="200.07419999999999"/>
    <x v="20"/>
  </r>
  <r>
    <x v="1"/>
    <x v="1253"/>
    <x v="3"/>
    <x v="7"/>
    <s v="OUT027"/>
    <x v="1"/>
    <x v="0"/>
    <x v="3"/>
    <x v="5011"/>
    <m/>
    <n v="167.7132"/>
    <x v="20"/>
  </r>
  <r>
    <x v="1"/>
    <x v="804"/>
    <x v="11"/>
    <x v="7"/>
    <s v="OUT027"/>
    <x v="1"/>
    <x v="0"/>
    <x v="3"/>
    <x v="5012"/>
    <m/>
    <n v="174.04220000000001"/>
    <x v="20"/>
  </r>
  <r>
    <x v="1"/>
    <x v="640"/>
    <x v="0"/>
    <x v="7"/>
    <s v="OUT027"/>
    <x v="1"/>
    <x v="0"/>
    <x v="3"/>
    <x v="5013"/>
    <m/>
    <n v="210.05860000000001"/>
    <x v="20"/>
  </r>
  <r>
    <x v="1"/>
    <x v="1530"/>
    <x v="0"/>
    <x v="7"/>
    <s v="OUT027"/>
    <x v="1"/>
    <x v="0"/>
    <x v="3"/>
    <x v="5014"/>
    <m/>
    <n v="145.14439999999999"/>
    <x v="20"/>
  </r>
  <r>
    <x v="1"/>
    <x v="1503"/>
    <x v="9"/>
    <x v="7"/>
    <s v="OUT027"/>
    <x v="1"/>
    <x v="0"/>
    <x v="3"/>
    <x v="5015"/>
    <m/>
    <n v="46.206000000000003"/>
    <x v="20"/>
  </r>
  <r>
    <x v="1"/>
    <x v="7"/>
    <x v="5"/>
    <x v="7"/>
    <s v="OUT027"/>
    <x v="1"/>
    <x v="0"/>
    <x v="3"/>
    <x v="20"/>
    <m/>
    <n v="98.172600000000003"/>
    <x v="20"/>
  </r>
  <r>
    <x v="1"/>
    <x v="1201"/>
    <x v="5"/>
    <x v="7"/>
    <s v="OUT027"/>
    <x v="1"/>
    <x v="0"/>
    <x v="3"/>
    <x v="5016"/>
    <m/>
    <n v="124.6046"/>
    <x v="20"/>
  </r>
  <r>
    <x v="1"/>
    <x v="1082"/>
    <x v="5"/>
    <x v="7"/>
    <s v="OUT027"/>
    <x v="1"/>
    <x v="0"/>
    <x v="3"/>
    <x v="5017"/>
    <m/>
    <n v="59.656199999999998"/>
    <x v="20"/>
  </r>
  <r>
    <x v="1"/>
    <x v="1022"/>
    <x v="7"/>
    <x v="7"/>
    <s v="OUT027"/>
    <x v="1"/>
    <x v="0"/>
    <x v="3"/>
    <x v="5018"/>
    <m/>
    <n v="188.35300000000001"/>
    <x v="20"/>
  </r>
  <r>
    <x v="1"/>
    <x v="1038"/>
    <x v="6"/>
    <x v="7"/>
    <s v="OUT027"/>
    <x v="1"/>
    <x v="0"/>
    <x v="3"/>
    <x v="5019"/>
    <m/>
    <n v="240.15639999999999"/>
    <x v="20"/>
  </r>
  <r>
    <x v="1"/>
    <x v="131"/>
    <x v="6"/>
    <x v="7"/>
    <s v="OUT027"/>
    <x v="1"/>
    <x v="0"/>
    <x v="3"/>
    <x v="5020"/>
    <m/>
    <n v="164.8526"/>
    <x v="20"/>
  </r>
  <r>
    <x v="1"/>
    <x v="1517"/>
    <x v="6"/>
    <x v="7"/>
    <s v="OUT027"/>
    <x v="1"/>
    <x v="0"/>
    <x v="3"/>
    <x v="5021"/>
    <m/>
    <n v="156.26300000000001"/>
    <x v="20"/>
  </r>
  <r>
    <x v="1"/>
    <x v="1426"/>
    <x v="4"/>
    <x v="7"/>
    <s v="OUT027"/>
    <x v="1"/>
    <x v="0"/>
    <x v="3"/>
    <x v="5022"/>
    <m/>
    <n v="95.075199999999995"/>
    <x v="20"/>
  </r>
  <r>
    <x v="0"/>
    <x v="727"/>
    <x v="8"/>
    <x v="7"/>
    <s v="OUT027"/>
    <x v="1"/>
    <x v="0"/>
    <x v="3"/>
    <x v="5023"/>
    <m/>
    <n v="103.1648"/>
    <x v="20"/>
  </r>
  <r>
    <x v="0"/>
    <x v="1071"/>
    <x v="11"/>
    <x v="7"/>
    <s v="OUT027"/>
    <x v="1"/>
    <x v="0"/>
    <x v="3"/>
    <x v="5024"/>
    <m/>
    <n v="57.2562"/>
    <x v="20"/>
  </r>
  <r>
    <x v="0"/>
    <x v="412"/>
    <x v="0"/>
    <x v="7"/>
    <s v="OUT027"/>
    <x v="1"/>
    <x v="0"/>
    <x v="3"/>
    <x v="5025"/>
    <m/>
    <n v="65.716800000000006"/>
    <x v="20"/>
  </r>
  <r>
    <x v="0"/>
    <x v="222"/>
    <x v="0"/>
    <x v="7"/>
    <s v="OUT027"/>
    <x v="1"/>
    <x v="0"/>
    <x v="3"/>
    <x v="5026"/>
    <m/>
    <n v="172.04220000000001"/>
    <x v="20"/>
  </r>
  <r>
    <x v="0"/>
    <x v="854"/>
    <x v="6"/>
    <x v="7"/>
    <s v="OUT027"/>
    <x v="1"/>
    <x v="0"/>
    <x v="3"/>
    <x v="5027"/>
    <m/>
    <n v="143.71539999999999"/>
    <x v="20"/>
  </r>
  <r>
    <x v="0"/>
    <x v="1113"/>
    <x v="6"/>
    <x v="7"/>
    <s v="OUT027"/>
    <x v="1"/>
    <x v="0"/>
    <x v="3"/>
    <x v="5028"/>
    <m/>
    <n v="181.166"/>
    <x v="20"/>
  </r>
  <r>
    <x v="1"/>
    <x v="42"/>
    <x v="9"/>
    <x v="7"/>
    <s v="OUT027"/>
    <x v="1"/>
    <x v="0"/>
    <x v="3"/>
    <x v="5029"/>
    <m/>
    <n v="156.59460000000001"/>
    <x v="20"/>
  </r>
  <r>
    <x v="1"/>
    <x v="486"/>
    <x v="11"/>
    <x v="6"/>
    <s v="OUT010"/>
    <x v="1"/>
    <x v="1"/>
    <x v="2"/>
    <x v="5030"/>
    <n v="19.25"/>
    <n v="55.7956"/>
    <x v="21"/>
  </r>
  <r>
    <x v="1"/>
    <x v="1425"/>
    <x v="4"/>
    <x v="3"/>
    <s v="OUT013"/>
    <x v="1"/>
    <x v="2"/>
    <x v="0"/>
    <x v="5031"/>
    <n v="11.8"/>
    <n v="186.39240000000001"/>
    <x v="21"/>
  </r>
  <r>
    <x v="0"/>
    <x v="1149"/>
    <x v="0"/>
    <x v="0"/>
    <s v="OUT049"/>
    <x v="0"/>
    <x v="0"/>
    <x v="0"/>
    <x v="5032"/>
    <n v="5.7850000000000001"/>
    <n v="87.385599999999997"/>
    <x v="21"/>
  </r>
  <r>
    <x v="0"/>
    <x v="1114"/>
    <x v="6"/>
    <x v="0"/>
    <s v="OUT049"/>
    <x v="0"/>
    <x v="0"/>
    <x v="0"/>
    <x v="5033"/>
    <n v="16"/>
    <n v="155.2972"/>
    <x v="21"/>
  </r>
  <r>
    <x v="1"/>
    <x v="176"/>
    <x v="3"/>
    <x v="7"/>
    <s v="OUT019"/>
    <x v="0"/>
    <x v="1"/>
    <x v="2"/>
    <x v="5034"/>
    <m/>
    <n v="266.58839999999998"/>
    <x v="21"/>
  </r>
  <r>
    <x v="1"/>
    <x v="519"/>
    <x v="4"/>
    <x v="7"/>
    <s v="OUT019"/>
    <x v="0"/>
    <x v="1"/>
    <x v="2"/>
    <x v="20"/>
    <m/>
    <n v="261.291"/>
    <x v="21"/>
  </r>
  <r>
    <x v="1"/>
    <x v="738"/>
    <x v="11"/>
    <x v="2"/>
    <s v="OUT046"/>
    <x v="0"/>
    <x v="1"/>
    <x v="0"/>
    <x v="5035"/>
    <n v="16"/>
    <n v="143.21539999999999"/>
    <x v="21"/>
  </r>
  <r>
    <x v="1"/>
    <x v="870"/>
    <x v="4"/>
    <x v="2"/>
    <s v="OUT046"/>
    <x v="0"/>
    <x v="1"/>
    <x v="0"/>
    <x v="5036"/>
    <n v="12.1"/>
    <n v="146.9444"/>
    <x v="21"/>
  </r>
  <r>
    <x v="1"/>
    <x v="935"/>
    <x v="4"/>
    <x v="2"/>
    <s v="OUT046"/>
    <x v="0"/>
    <x v="1"/>
    <x v="0"/>
    <x v="5037"/>
    <n v="15.2"/>
    <n v="36.084800000000001"/>
    <x v="21"/>
  </r>
  <r>
    <x v="1"/>
    <x v="1383"/>
    <x v="9"/>
    <x v="4"/>
    <s v="OUT045"/>
    <x v="2"/>
    <x v="0"/>
    <x v="0"/>
    <x v="5038"/>
    <n v="9.6950000000000003"/>
    <n v="176.93440000000001"/>
    <x v="21"/>
  </r>
  <r>
    <x v="1"/>
    <x v="693"/>
    <x v="5"/>
    <x v="4"/>
    <s v="OUT045"/>
    <x v="2"/>
    <x v="1"/>
    <x v="0"/>
    <x v="5039"/>
    <n v="8.6"/>
    <n v="114.3176"/>
    <x v="21"/>
  </r>
  <r>
    <x v="1"/>
    <x v="595"/>
    <x v="4"/>
    <x v="4"/>
    <s v="OUT045"/>
    <x v="2"/>
    <x v="1"/>
    <x v="0"/>
    <x v="5040"/>
    <n v="16.2"/>
    <n v="153.7972"/>
    <x v="21"/>
  </r>
  <r>
    <x v="0"/>
    <x v="1487"/>
    <x v="0"/>
    <x v="5"/>
    <s v="OUT017"/>
    <x v="2"/>
    <x v="2"/>
    <x v="0"/>
    <x v="5041"/>
    <n v="5.46"/>
    <n v="143.87860000000001"/>
    <x v="21"/>
  </r>
  <r>
    <x v="0"/>
    <x v="1224"/>
    <x v="6"/>
    <x v="5"/>
    <s v="OUT017"/>
    <x v="2"/>
    <x v="0"/>
    <x v="0"/>
    <x v="5042"/>
    <n v="20.2"/>
    <n v="95.375200000000007"/>
    <x v="21"/>
  </r>
  <r>
    <x v="1"/>
    <x v="698"/>
    <x v="11"/>
    <x v="8"/>
    <s v="OUT035"/>
    <x v="2"/>
    <x v="1"/>
    <x v="0"/>
    <x v="5043"/>
    <n v="7.5750000000000002"/>
    <n v="198.17679999999999"/>
    <x v="21"/>
  </r>
  <r>
    <x v="0"/>
    <x v="734"/>
    <x v="0"/>
    <x v="8"/>
    <s v="OUT035"/>
    <x v="2"/>
    <x v="1"/>
    <x v="0"/>
    <x v="5044"/>
    <n v="19"/>
    <n v="186.5214"/>
    <x v="21"/>
  </r>
  <r>
    <x v="1"/>
    <x v="381"/>
    <x v="6"/>
    <x v="3"/>
    <s v="OUT013"/>
    <x v="1"/>
    <x v="2"/>
    <x v="0"/>
    <x v="5045"/>
    <n v="19.7"/>
    <n v="174.43700000000001"/>
    <x v="21"/>
  </r>
  <r>
    <x v="1"/>
    <x v="738"/>
    <x v="11"/>
    <x v="3"/>
    <s v="OUT013"/>
    <x v="1"/>
    <x v="2"/>
    <x v="0"/>
    <x v="5046"/>
    <n v="16"/>
    <n v="143.41540000000001"/>
    <x v="21"/>
  </r>
  <r>
    <x v="1"/>
    <x v="829"/>
    <x v="9"/>
    <x v="3"/>
    <s v="OUT013"/>
    <x v="1"/>
    <x v="2"/>
    <x v="0"/>
    <x v="5047"/>
    <n v="18.350000000000001"/>
    <n v="106.1938"/>
    <x v="21"/>
  </r>
  <r>
    <x v="0"/>
    <x v="1221"/>
    <x v="2"/>
    <x v="3"/>
    <s v="OUT013"/>
    <x v="1"/>
    <x v="2"/>
    <x v="0"/>
    <x v="5048"/>
    <n v="10.895"/>
    <n v="147.71019999999999"/>
    <x v="21"/>
  </r>
  <r>
    <x v="1"/>
    <x v="865"/>
    <x v="5"/>
    <x v="1"/>
    <s v="OUT018"/>
    <x v="1"/>
    <x v="0"/>
    <x v="1"/>
    <x v="5049"/>
    <n v="13"/>
    <n v="48.003399999999999"/>
    <x v="21"/>
  </r>
  <r>
    <x v="0"/>
    <x v="788"/>
    <x v="7"/>
    <x v="1"/>
    <s v="OUT018"/>
    <x v="1"/>
    <x v="0"/>
    <x v="1"/>
    <x v="5050"/>
    <n v="6.9850000000000003"/>
    <n v="184.76079999999999"/>
    <x v="21"/>
  </r>
  <r>
    <x v="1"/>
    <x v="177"/>
    <x v="3"/>
    <x v="7"/>
    <s v="OUT027"/>
    <x v="1"/>
    <x v="0"/>
    <x v="3"/>
    <x v="5051"/>
    <m/>
    <n v="93.809399999999997"/>
    <x v="21"/>
  </r>
  <r>
    <x v="1"/>
    <x v="338"/>
    <x v="6"/>
    <x v="7"/>
    <s v="OUT027"/>
    <x v="1"/>
    <x v="0"/>
    <x v="3"/>
    <x v="5052"/>
    <m/>
    <n v="252.57239999999999"/>
    <x v="21"/>
  </r>
  <r>
    <x v="1"/>
    <x v="1346"/>
    <x v="5"/>
    <x v="5"/>
    <s v="OUT017"/>
    <x v="2"/>
    <x v="1"/>
    <x v="0"/>
    <x v="5053"/>
    <n v="15.85"/>
    <n v="42.711199999999998"/>
    <x v="22"/>
  </r>
  <r>
    <x v="1"/>
    <x v="491"/>
    <x v="4"/>
    <x v="5"/>
    <s v="OUT017"/>
    <x v="2"/>
    <x v="1"/>
    <x v="0"/>
    <x v="5054"/>
    <n v="15"/>
    <n v="62.616799999999998"/>
    <x v="22"/>
  </r>
  <r>
    <x v="1"/>
    <x v="1486"/>
    <x v="15"/>
    <x v="2"/>
    <s v="OUT046"/>
    <x v="0"/>
    <x v="1"/>
    <x v="0"/>
    <x v="5055"/>
    <n v="14"/>
    <n v="180.76339999999999"/>
    <x v="22"/>
  </r>
  <r>
    <x v="1"/>
    <x v="954"/>
    <x v="4"/>
    <x v="1"/>
    <s v="OUT018"/>
    <x v="1"/>
    <x v="0"/>
    <x v="1"/>
    <x v="5056"/>
    <n v="9.8000000000000007"/>
    <n v="46.506"/>
    <x v="22"/>
  </r>
  <r>
    <x v="0"/>
    <x v="677"/>
    <x v="3"/>
    <x v="7"/>
    <s v="OUT027"/>
    <x v="1"/>
    <x v="0"/>
    <x v="3"/>
    <x v="5057"/>
    <m/>
    <n v="195.8426"/>
    <x v="22"/>
  </r>
  <r>
    <x v="1"/>
    <x v="660"/>
    <x v="6"/>
    <x v="1"/>
    <s v="OUT018"/>
    <x v="1"/>
    <x v="0"/>
    <x v="1"/>
    <x v="5058"/>
    <n v="7.2350000000000003"/>
    <n v="115.2834"/>
    <x v="22"/>
  </r>
  <r>
    <x v="0"/>
    <x v="87"/>
    <x v="6"/>
    <x v="3"/>
    <s v="OUT013"/>
    <x v="1"/>
    <x v="2"/>
    <x v="0"/>
    <x v="20"/>
    <n v="12.3"/>
    <n v="57.356200000000001"/>
    <x v="22"/>
  </r>
  <r>
    <x v="0"/>
    <x v="27"/>
    <x v="0"/>
    <x v="4"/>
    <s v="OUT045"/>
    <x v="2"/>
    <x v="0"/>
    <x v="0"/>
    <x v="5059"/>
    <n v="17.7"/>
    <n v="48.103400000000001"/>
    <x v="22"/>
  </r>
  <r>
    <x v="1"/>
    <x v="1255"/>
    <x v="0"/>
    <x v="7"/>
    <s v="OUT019"/>
    <x v="0"/>
    <x v="1"/>
    <x v="2"/>
    <x v="5060"/>
    <m/>
    <n v="85.619799999999998"/>
    <x v="22"/>
  </r>
  <r>
    <x v="1"/>
    <x v="1026"/>
    <x v="3"/>
    <x v="0"/>
    <s v="OUT049"/>
    <x v="0"/>
    <x v="0"/>
    <x v="0"/>
    <x v="5061"/>
    <n v="10.1"/>
    <n v="50.6008"/>
    <x v="22"/>
  </r>
  <r>
    <x v="1"/>
    <x v="867"/>
    <x v="6"/>
    <x v="0"/>
    <s v="OUT049"/>
    <x v="0"/>
    <x v="0"/>
    <x v="0"/>
    <x v="5062"/>
    <n v="7.42"/>
    <n v="249.00919999999999"/>
    <x v="22"/>
  </r>
  <r>
    <x v="0"/>
    <x v="431"/>
    <x v="8"/>
    <x v="0"/>
    <s v="OUT049"/>
    <x v="0"/>
    <x v="0"/>
    <x v="0"/>
    <x v="5063"/>
    <n v="10.5"/>
    <n v="159.3578"/>
    <x v="22"/>
  </r>
  <r>
    <x v="0"/>
    <x v="875"/>
    <x v="0"/>
    <x v="0"/>
    <s v="OUT049"/>
    <x v="0"/>
    <x v="0"/>
    <x v="0"/>
    <x v="5064"/>
    <n v="19.350000000000001"/>
    <n v="78.264399999999995"/>
    <x v="22"/>
  </r>
  <r>
    <x v="1"/>
    <x v="490"/>
    <x v="5"/>
    <x v="7"/>
    <s v="OUT019"/>
    <x v="0"/>
    <x v="1"/>
    <x v="2"/>
    <x v="5065"/>
    <m/>
    <n v="89.751400000000004"/>
    <x v="22"/>
  </r>
  <r>
    <x v="1"/>
    <x v="163"/>
    <x v="1"/>
    <x v="2"/>
    <s v="OUT046"/>
    <x v="0"/>
    <x v="1"/>
    <x v="0"/>
    <x v="5066"/>
    <n v="10.8"/>
    <n v="189.72139999999999"/>
    <x v="22"/>
  </r>
  <r>
    <x v="1"/>
    <x v="474"/>
    <x v="6"/>
    <x v="2"/>
    <s v="OUT046"/>
    <x v="0"/>
    <x v="1"/>
    <x v="0"/>
    <x v="5067"/>
    <n v="9.3949999999999996"/>
    <n v="235.89320000000001"/>
    <x v="22"/>
  </r>
  <r>
    <x v="1"/>
    <x v="1501"/>
    <x v="4"/>
    <x v="4"/>
    <s v="OUT045"/>
    <x v="2"/>
    <x v="1"/>
    <x v="0"/>
    <x v="20"/>
    <n v="11.6"/>
    <n v="141.61539999999999"/>
    <x v="22"/>
  </r>
  <r>
    <x v="1"/>
    <x v="1118"/>
    <x v="2"/>
    <x v="5"/>
    <s v="OUT017"/>
    <x v="2"/>
    <x v="1"/>
    <x v="0"/>
    <x v="5068"/>
    <n v="12.85"/>
    <n v="46.106000000000002"/>
    <x v="22"/>
  </r>
  <r>
    <x v="1"/>
    <x v="1188"/>
    <x v="0"/>
    <x v="5"/>
    <s v="OUT017"/>
    <x v="2"/>
    <x v="1"/>
    <x v="0"/>
    <x v="2144"/>
    <n v="16"/>
    <n v="44.508600000000001"/>
    <x v="22"/>
  </r>
  <r>
    <x v="0"/>
    <x v="1376"/>
    <x v="13"/>
    <x v="4"/>
    <s v="OUT045"/>
    <x v="2"/>
    <x v="2"/>
    <x v="0"/>
    <x v="5069"/>
    <n v="18.2"/>
    <n v="239.21960000000001"/>
    <x v="22"/>
  </r>
  <r>
    <x v="0"/>
    <x v="1109"/>
    <x v="0"/>
    <x v="5"/>
    <s v="OUT017"/>
    <x v="2"/>
    <x v="0"/>
    <x v="0"/>
    <x v="5070"/>
    <n v="12.6"/>
    <n v="122.0072"/>
    <x v="22"/>
  </r>
  <r>
    <x v="1"/>
    <x v="271"/>
    <x v="13"/>
    <x v="8"/>
    <s v="OUT035"/>
    <x v="2"/>
    <x v="1"/>
    <x v="0"/>
    <x v="20"/>
    <n v="11.65"/>
    <n v="152.60239999999999"/>
    <x v="22"/>
  </r>
  <r>
    <x v="1"/>
    <x v="1306"/>
    <x v="6"/>
    <x v="8"/>
    <s v="OUT035"/>
    <x v="2"/>
    <x v="1"/>
    <x v="0"/>
    <x v="20"/>
    <n v="11.35"/>
    <n v="52.400799999999997"/>
    <x v="22"/>
  </r>
  <r>
    <x v="0"/>
    <x v="999"/>
    <x v="3"/>
    <x v="8"/>
    <s v="OUT035"/>
    <x v="2"/>
    <x v="1"/>
    <x v="0"/>
    <x v="5071"/>
    <n v="6.6150000000000002"/>
    <n v="250.64080000000001"/>
    <x v="22"/>
  </r>
  <r>
    <x v="0"/>
    <x v="1298"/>
    <x v="11"/>
    <x v="8"/>
    <s v="OUT035"/>
    <x v="2"/>
    <x v="1"/>
    <x v="0"/>
    <x v="5072"/>
    <n v="17.5"/>
    <n v="144.21019999999999"/>
    <x v="22"/>
  </r>
  <r>
    <x v="0"/>
    <x v="1208"/>
    <x v="0"/>
    <x v="8"/>
    <s v="OUT035"/>
    <x v="2"/>
    <x v="1"/>
    <x v="0"/>
    <x v="5073"/>
    <n v="10.195"/>
    <n v="115.5808"/>
    <x v="22"/>
  </r>
  <r>
    <x v="0"/>
    <x v="1041"/>
    <x v="8"/>
    <x v="6"/>
    <s v="OUT010"/>
    <x v="1"/>
    <x v="2"/>
    <x v="2"/>
    <x v="5074"/>
    <n v="8.6"/>
    <n v="130.23099999999999"/>
    <x v="22"/>
  </r>
  <r>
    <x v="0"/>
    <x v="650"/>
    <x v="6"/>
    <x v="6"/>
    <s v="OUT010"/>
    <x v="1"/>
    <x v="2"/>
    <x v="2"/>
    <x v="5075"/>
    <n v="8.6300000000000008"/>
    <n v="114.7518"/>
    <x v="22"/>
  </r>
  <r>
    <x v="1"/>
    <x v="1232"/>
    <x v="1"/>
    <x v="3"/>
    <s v="OUT013"/>
    <x v="1"/>
    <x v="2"/>
    <x v="0"/>
    <x v="5076"/>
    <n v="16.5"/>
    <n v="93.111999999999995"/>
    <x v="22"/>
  </r>
  <r>
    <x v="1"/>
    <x v="1344"/>
    <x v="5"/>
    <x v="3"/>
    <s v="OUT013"/>
    <x v="1"/>
    <x v="2"/>
    <x v="0"/>
    <x v="5077"/>
    <n v="9.1"/>
    <n v="115.0518"/>
    <x v="22"/>
  </r>
  <r>
    <x v="1"/>
    <x v="1258"/>
    <x v="4"/>
    <x v="3"/>
    <s v="OUT013"/>
    <x v="1"/>
    <x v="2"/>
    <x v="0"/>
    <x v="5078"/>
    <n v="10.5"/>
    <n v="185.624"/>
    <x v="22"/>
  </r>
  <r>
    <x v="0"/>
    <x v="1072"/>
    <x v="11"/>
    <x v="3"/>
    <s v="OUT013"/>
    <x v="1"/>
    <x v="2"/>
    <x v="0"/>
    <x v="5079"/>
    <n v="17.75"/>
    <n v="240.75380000000001"/>
    <x v="22"/>
  </r>
  <r>
    <x v="0"/>
    <x v="1318"/>
    <x v="2"/>
    <x v="3"/>
    <s v="OUT013"/>
    <x v="1"/>
    <x v="2"/>
    <x v="0"/>
    <x v="5080"/>
    <n v="11.6"/>
    <n v="83.227599999999995"/>
    <x v="22"/>
  </r>
  <r>
    <x v="0"/>
    <x v="979"/>
    <x v="0"/>
    <x v="3"/>
    <s v="OUT013"/>
    <x v="1"/>
    <x v="2"/>
    <x v="0"/>
    <x v="5081"/>
    <n v="17.100000000000001"/>
    <n v="207.06379999999999"/>
    <x v="22"/>
  </r>
  <r>
    <x v="1"/>
    <x v="825"/>
    <x v="8"/>
    <x v="1"/>
    <s v="OUT018"/>
    <x v="1"/>
    <x v="0"/>
    <x v="1"/>
    <x v="5082"/>
    <n v="11"/>
    <n v="123.2046"/>
    <x v="22"/>
  </r>
  <r>
    <x v="1"/>
    <x v="1142"/>
    <x v="0"/>
    <x v="1"/>
    <s v="OUT018"/>
    <x v="1"/>
    <x v="0"/>
    <x v="1"/>
    <x v="5083"/>
    <n v="14.15"/>
    <n v="123.6046"/>
    <x v="22"/>
  </r>
  <r>
    <x v="1"/>
    <x v="519"/>
    <x v="4"/>
    <x v="1"/>
    <s v="OUT018"/>
    <x v="1"/>
    <x v="0"/>
    <x v="1"/>
    <x v="5084"/>
    <n v="17.25"/>
    <n v="263.19099999999997"/>
    <x v="22"/>
  </r>
  <r>
    <x v="0"/>
    <x v="855"/>
    <x v="13"/>
    <x v="1"/>
    <s v="OUT018"/>
    <x v="1"/>
    <x v="0"/>
    <x v="1"/>
    <x v="5085"/>
    <n v="6.63"/>
    <n v="167.25"/>
    <x v="22"/>
  </r>
  <r>
    <x v="0"/>
    <x v="1432"/>
    <x v="11"/>
    <x v="1"/>
    <s v="OUT018"/>
    <x v="1"/>
    <x v="0"/>
    <x v="1"/>
    <x v="5086"/>
    <n v="14.85"/>
    <n v="261.59100000000001"/>
    <x v="22"/>
  </r>
  <r>
    <x v="0"/>
    <x v="1206"/>
    <x v="2"/>
    <x v="1"/>
    <s v="OUT018"/>
    <x v="1"/>
    <x v="0"/>
    <x v="1"/>
    <x v="5087"/>
    <n v="6.6349999999999998"/>
    <n v="36.750599999999999"/>
    <x v="22"/>
  </r>
  <r>
    <x v="0"/>
    <x v="1041"/>
    <x v="8"/>
    <x v="1"/>
    <s v="OUT018"/>
    <x v="1"/>
    <x v="0"/>
    <x v="1"/>
    <x v="5088"/>
    <n v="8.6"/>
    <n v="128.93100000000001"/>
    <x v="22"/>
  </r>
  <r>
    <x v="1"/>
    <x v="768"/>
    <x v="0"/>
    <x v="7"/>
    <s v="OUT027"/>
    <x v="1"/>
    <x v="0"/>
    <x v="3"/>
    <x v="5089"/>
    <m/>
    <n v="230.80099999999999"/>
    <x v="22"/>
  </r>
  <r>
    <x v="1"/>
    <x v="808"/>
    <x v="9"/>
    <x v="7"/>
    <s v="OUT027"/>
    <x v="1"/>
    <x v="0"/>
    <x v="3"/>
    <x v="5090"/>
    <m/>
    <n v="251.904"/>
    <x v="22"/>
  </r>
  <r>
    <x v="1"/>
    <x v="1036"/>
    <x v="1"/>
    <x v="7"/>
    <s v="OUT027"/>
    <x v="1"/>
    <x v="0"/>
    <x v="3"/>
    <x v="5091"/>
    <m/>
    <n v="184.0608"/>
    <x v="22"/>
  </r>
  <r>
    <x v="1"/>
    <x v="605"/>
    <x v="5"/>
    <x v="7"/>
    <s v="OUT027"/>
    <x v="1"/>
    <x v="0"/>
    <x v="3"/>
    <x v="5092"/>
    <m/>
    <n v="164.05520000000001"/>
    <x v="22"/>
  </r>
  <r>
    <x v="0"/>
    <x v="1408"/>
    <x v="8"/>
    <x v="7"/>
    <s v="OUT027"/>
    <x v="1"/>
    <x v="0"/>
    <x v="3"/>
    <x v="5093"/>
    <m/>
    <n v="258.89879999999999"/>
    <x v="22"/>
  </r>
  <r>
    <x v="0"/>
    <x v="1403"/>
    <x v="3"/>
    <x v="7"/>
    <s v="OUT027"/>
    <x v="1"/>
    <x v="0"/>
    <x v="3"/>
    <x v="5094"/>
    <m/>
    <n v="92.811999999999998"/>
    <x v="22"/>
  </r>
  <r>
    <x v="0"/>
    <x v="875"/>
    <x v="0"/>
    <x v="7"/>
    <s v="OUT027"/>
    <x v="1"/>
    <x v="0"/>
    <x v="3"/>
    <x v="5095"/>
    <m/>
    <n v="80.364400000000003"/>
    <x v="22"/>
  </r>
  <r>
    <x v="0"/>
    <x v="1156"/>
    <x v="6"/>
    <x v="7"/>
    <s v="OUT027"/>
    <x v="1"/>
    <x v="0"/>
    <x v="3"/>
    <x v="5096"/>
    <m/>
    <n v="93.043599999999998"/>
    <x v="22"/>
  </r>
  <r>
    <x v="1"/>
    <x v="1157"/>
    <x v="1"/>
    <x v="0"/>
    <s v="OUT049"/>
    <x v="0"/>
    <x v="0"/>
    <x v="0"/>
    <x v="5097"/>
    <n v="10"/>
    <n v="118.34399999999999"/>
    <x v="23"/>
  </r>
  <r>
    <x v="1"/>
    <x v="1280"/>
    <x v="4"/>
    <x v="0"/>
    <s v="OUT049"/>
    <x v="0"/>
    <x v="0"/>
    <x v="0"/>
    <x v="5098"/>
    <n v="7.39"/>
    <n v="187.75299999999999"/>
    <x v="23"/>
  </r>
  <r>
    <x v="1"/>
    <x v="827"/>
    <x v="2"/>
    <x v="7"/>
    <s v="OUT019"/>
    <x v="0"/>
    <x v="1"/>
    <x v="2"/>
    <x v="5099"/>
    <m/>
    <n v="39.916400000000003"/>
    <x v="23"/>
  </r>
  <r>
    <x v="0"/>
    <x v="1283"/>
    <x v="13"/>
    <x v="2"/>
    <s v="OUT046"/>
    <x v="0"/>
    <x v="1"/>
    <x v="0"/>
    <x v="5100"/>
    <n v="20.85"/>
    <n v="88.151399999999995"/>
    <x v="23"/>
  </r>
  <r>
    <x v="1"/>
    <x v="101"/>
    <x v="5"/>
    <x v="4"/>
    <s v="OUT045"/>
    <x v="2"/>
    <x v="1"/>
    <x v="0"/>
    <x v="5101"/>
    <n v="12.3"/>
    <n v="191.25299999999999"/>
    <x v="23"/>
  </r>
  <r>
    <x v="1"/>
    <x v="500"/>
    <x v="11"/>
    <x v="5"/>
    <s v="OUT017"/>
    <x v="2"/>
    <x v="1"/>
    <x v="0"/>
    <x v="20"/>
    <n v="7.02"/>
    <n v="83.825000000000003"/>
    <x v="23"/>
  </r>
  <r>
    <x v="1"/>
    <x v="881"/>
    <x v="5"/>
    <x v="5"/>
    <s v="OUT017"/>
    <x v="2"/>
    <x v="1"/>
    <x v="0"/>
    <x v="5102"/>
    <n v="6.86"/>
    <n v="231.20099999999999"/>
    <x v="23"/>
  </r>
  <r>
    <x v="1"/>
    <x v="1183"/>
    <x v="13"/>
    <x v="8"/>
    <s v="OUT035"/>
    <x v="2"/>
    <x v="1"/>
    <x v="0"/>
    <x v="5103"/>
    <n v="20.7"/>
    <n v="156.52879999999999"/>
    <x v="23"/>
  </r>
  <r>
    <x v="1"/>
    <x v="458"/>
    <x v="9"/>
    <x v="8"/>
    <s v="OUT035"/>
    <x v="2"/>
    <x v="1"/>
    <x v="0"/>
    <x v="5104"/>
    <n v="14.7"/>
    <n v="141.81280000000001"/>
    <x v="23"/>
  </r>
  <r>
    <x v="0"/>
    <x v="231"/>
    <x v="0"/>
    <x v="8"/>
    <s v="OUT035"/>
    <x v="2"/>
    <x v="1"/>
    <x v="0"/>
    <x v="5105"/>
    <n v="12.15"/>
    <n v="187.5872"/>
    <x v="23"/>
  </r>
  <r>
    <x v="1"/>
    <x v="1211"/>
    <x v="3"/>
    <x v="3"/>
    <s v="OUT013"/>
    <x v="1"/>
    <x v="2"/>
    <x v="0"/>
    <x v="5106"/>
    <n v="7.7249999999999996"/>
    <n v="248.3092"/>
    <x v="23"/>
  </r>
  <r>
    <x v="1"/>
    <x v="700"/>
    <x v="2"/>
    <x v="3"/>
    <s v="OUT013"/>
    <x v="1"/>
    <x v="2"/>
    <x v="0"/>
    <x v="5107"/>
    <n v="18.25"/>
    <n v="223.80619999999999"/>
    <x v="23"/>
  </r>
  <r>
    <x v="1"/>
    <x v="162"/>
    <x v="1"/>
    <x v="3"/>
    <s v="OUT013"/>
    <x v="1"/>
    <x v="2"/>
    <x v="0"/>
    <x v="5108"/>
    <n v="9.8000000000000007"/>
    <n v="114.0492"/>
    <x v="23"/>
  </r>
  <r>
    <x v="1"/>
    <x v="1064"/>
    <x v="1"/>
    <x v="3"/>
    <s v="OUT013"/>
    <x v="1"/>
    <x v="2"/>
    <x v="0"/>
    <x v="5109"/>
    <n v="15.2"/>
    <n v="116.3492"/>
    <x v="23"/>
  </r>
  <r>
    <x v="1"/>
    <x v="1473"/>
    <x v="5"/>
    <x v="3"/>
    <s v="OUT013"/>
    <x v="1"/>
    <x v="2"/>
    <x v="0"/>
    <x v="20"/>
    <n v="8.02"/>
    <n v="157.7972"/>
    <x v="23"/>
  </r>
  <r>
    <x v="1"/>
    <x v="492"/>
    <x v="4"/>
    <x v="3"/>
    <s v="OUT013"/>
    <x v="1"/>
    <x v="2"/>
    <x v="0"/>
    <x v="5110"/>
    <n v="5.6550000000000002"/>
    <n v="145.0102"/>
    <x v="23"/>
  </r>
  <r>
    <x v="1"/>
    <x v="971"/>
    <x v="0"/>
    <x v="1"/>
    <s v="OUT018"/>
    <x v="1"/>
    <x v="0"/>
    <x v="1"/>
    <x v="5111"/>
    <n v="21.35"/>
    <n v="96.009399999999999"/>
    <x v="23"/>
  </r>
  <r>
    <x v="1"/>
    <x v="69"/>
    <x v="5"/>
    <x v="1"/>
    <s v="OUT018"/>
    <x v="1"/>
    <x v="0"/>
    <x v="1"/>
    <x v="5112"/>
    <n v="19.100000000000001"/>
    <n v="43.079599999999999"/>
    <x v="23"/>
  </r>
  <r>
    <x v="0"/>
    <x v="1510"/>
    <x v="7"/>
    <x v="1"/>
    <s v="OUT018"/>
    <x v="1"/>
    <x v="0"/>
    <x v="1"/>
    <x v="5113"/>
    <n v="12.15"/>
    <n v="181.69499999999999"/>
    <x v="23"/>
  </r>
  <r>
    <x v="0"/>
    <x v="1516"/>
    <x v="6"/>
    <x v="1"/>
    <s v="OUT018"/>
    <x v="1"/>
    <x v="0"/>
    <x v="1"/>
    <x v="5114"/>
    <n v="9.6950000000000003"/>
    <n v="221.31139999999999"/>
    <x v="23"/>
  </r>
  <r>
    <x v="1"/>
    <x v="156"/>
    <x v="2"/>
    <x v="7"/>
    <s v="OUT027"/>
    <x v="1"/>
    <x v="0"/>
    <x v="3"/>
    <x v="5115"/>
    <m/>
    <n v="87.222399999999993"/>
    <x v="23"/>
  </r>
  <r>
    <x v="1"/>
    <x v="858"/>
    <x v="3"/>
    <x v="1"/>
    <s v="OUT018"/>
    <x v="1"/>
    <x v="0"/>
    <x v="1"/>
    <x v="5116"/>
    <n v="21.35"/>
    <n v="259.92779999999999"/>
    <x v="24"/>
  </r>
  <r>
    <x v="0"/>
    <x v="851"/>
    <x v="3"/>
    <x v="2"/>
    <s v="OUT046"/>
    <x v="0"/>
    <x v="1"/>
    <x v="0"/>
    <x v="5117"/>
    <n v="15"/>
    <n v="59.190399999999997"/>
    <x v="24"/>
  </r>
  <r>
    <x v="1"/>
    <x v="19"/>
    <x v="9"/>
    <x v="0"/>
    <s v="OUT049"/>
    <x v="0"/>
    <x v="0"/>
    <x v="0"/>
    <x v="5118"/>
    <n v="12.1"/>
    <n v="180.666"/>
    <x v="24"/>
  </r>
  <r>
    <x v="0"/>
    <x v="1377"/>
    <x v="0"/>
    <x v="0"/>
    <s v="OUT049"/>
    <x v="0"/>
    <x v="0"/>
    <x v="0"/>
    <x v="5119"/>
    <n v="9.1950000000000003"/>
    <n v="100.1016"/>
    <x v="24"/>
  </r>
  <r>
    <x v="0"/>
    <x v="711"/>
    <x v="6"/>
    <x v="0"/>
    <s v="OUT049"/>
    <x v="0"/>
    <x v="0"/>
    <x v="0"/>
    <x v="4875"/>
    <n v="9.3000000000000007"/>
    <n v="199.10839999999999"/>
    <x v="24"/>
  </r>
  <r>
    <x v="1"/>
    <x v="234"/>
    <x v="13"/>
    <x v="2"/>
    <s v="OUT046"/>
    <x v="0"/>
    <x v="1"/>
    <x v="0"/>
    <x v="5120"/>
    <n v="14.3"/>
    <n v="75.9328"/>
    <x v="24"/>
  </r>
  <r>
    <x v="0"/>
    <x v="1206"/>
    <x v="2"/>
    <x v="2"/>
    <s v="OUT046"/>
    <x v="0"/>
    <x v="1"/>
    <x v="0"/>
    <x v="5121"/>
    <n v="6.6349999999999998"/>
    <n v="37.150599999999997"/>
    <x v="24"/>
  </r>
  <r>
    <x v="1"/>
    <x v="1254"/>
    <x v="0"/>
    <x v="5"/>
    <s v="OUT017"/>
    <x v="2"/>
    <x v="1"/>
    <x v="0"/>
    <x v="5122"/>
    <n v="7.1"/>
    <n v="173.80799999999999"/>
    <x v="24"/>
  </r>
  <r>
    <x v="1"/>
    <x v="544"/>
    <x v="6"/>
    <x v="5"/>
    <s v="OUT017"/>
    <x v="2"/>
    <x v="2"/>
    <x v="0"/>
    <x v="20"/>
    <n v="16.850000000000001"/>
    <n v="146.07599999999999"/>
    <x v="24"/>
  </r>
  <r>
    <x v="0"/>
    <x v="372"/>
    <x v="13"/>
    <x v="5"/>
    <s v="OUT017"/>
    <x v="2"/>
    <x v="2"/>
    <x v="0"/>
    <x v="5123"/>
    <n v="6.78"/>
    <n v="92.212000000000003"/>
    <x v="24"/>
  </r>
  <r>
    <x v="0"/>
    <x v="966"/>
    <x v="4"/>
    <x v="8"/>
    <s v="OUT035"/>
    <x v="2"/>
    <x v="1"/>
    <x v="0"/>
    <x v="5124"/>
    <n v="9.3949999999999996"/>
    <n v="42.911200000000001"/>
    <x v="24"/>
  </r>
  <r>
    <x v="1"/>
    <x v="1015"/>
    <x v="11"/>
    <x v="3"/>
    <s v="OUT013"/>
    <x v="1"/>
    <x v="2"/>
    <x v="0"/>
    <x v="3777"/>
    <n v="6.6150000000000002"/>
    <n v="195.9426"/>
    <x v="24"/>
  </r>
  <r>
    <x v="1"/>
    <x v="1159"/>
    <x v="11"/>
    <x v="3"/>
    <s v="OUT013"/>
    <x v="1"/>
    <x v="2"/>
    <x v="0"/>
    <x v="5125"/>
    <n v="14.1"/>
    <n v="228.5668"/>
    <x v="24"/>
  </r>
  <r>
    <x v="1"/>
    <x v="123"/>
    <x v="5"/>
    <x v="1"/>
    <s v="OUT018"/>
    <x v="1"/>
    <x v="0"/>
    <x v="1"/>
    <x v="5126"/>
    <n v="17.600000000000001"/>
    <n v="182.5976"/>
    <x v="24"/>
  </r>
  <r>
    <x v="0"/>
    <x v="776"/>
    <x v="11"/>
    <x v="4"/>
    <s v="OUT045"/>
    <x v="2"/>
    <x v="1"/>
    <x v="0"/>
    <x v="5127"/>
    <n v="13.6"/>
    <n v="231.03"/>
    <x v="25"/>
  </r>
  <r>
    <x v="1"/>
    <x v="1119"/>
    <x v="0"/>
    <x v="4"/>
    <s v="OUT045"/>
    <x v="2"/>
    <x v="1"/>
    <x v="0"/>
    <x v="5128"/>
    <n v="7.4749999999999996"/>
    <n v="241.28540000000001"/>
    <x v="25"/>
  </r>
  <r>
    <x v="0"/>
    <x v="962"/>
    <x v="0"/>
    <x v="4"/>
    <s v="OUT045"/>
    <x v="2"/>
    <x v="1"/>
    <x v="0"/>
    <x v="5129"/>
    <n v="15.1"/>
    <n v="221.7456"/>
    <x v="25"/>
  </r>
  <r>
    <x v="0"/>
    <x v="758"/>
    <x v="0"/>
    <x v="4"/>
    <s v="OUT045"/>
    <x v="2"/>
    <x v="0"/>
    <x v="0"/>
    <x v="20"/>
    <n v="17.75"/>
    <n v="139.9838"/>
    <x v="25"/>
  </r>
  <r>
    <x v="1"/>
    <x v="867"/>
    <x v="6"/>
    <x v="1"/>
    <s v="OUT018"/>
    <x v="1"/>
    <x v="0"/>
    <x v="1"/>
    <x v="5130"/>
    <n v="7.42"/>
    <n v="248.4092"/>
    <x v="25"/>
  </r>
  <r>
    <x v="0"/>
    <x v="1076"/>
    <x v="6"/>
    <x v="5"/>
    <s v="OUT017"/>
    <x v="2"/>
    <x v="0"/>
    <x v="0"/>
    <x v="5131"/>
    <n v="13"/>
    <n v="65.748400000000004"/>
    <x v="25"/>
  </r>
  <r>
    <x v="1"/>
    <x v="1057"/>
    <x v="11"/>
    <x v="0"/>
    <s v="OUT049"/>
    <x v="0"/>
    <x v="0"/>
    <x v="0"/>
    <x v="5132"/>
    <n v="16.25"/>
    <n v="95.540999999999997"/>
    <x v="25"/>
  </r>
  <r>
    <x v="1"/>
    <x v="1265"/>
    <x v="2"/>
    <x v="0"/>
    <s v="OUT049"/>
    <x v="0"/>
    <x v="0"/>
    <x v="0"/>
    <x v="5133"/>
    <n v="9.3000000000000007"/>
    <n v="183.92920000000001"/>
    <x v="25"/>
  </r>
  <r>
    <x v="1"/>
    <x v="798"/>
    <x v="0"/>
    <x v="0"/>
    <s v="OUT049"/>
    <x v="0"/>
    <x v="0"/>
    <x v="0"/>
    <x v="5134"/>
    <n v="9.2100000000000009"/>
    <n v="122.4414"/>
    <x v="25"/>
  </r>
  <r>
    <x v="1"/>
    <x v="1123"/>
    <x v="6"/>
    <x v="0"/>
    <s v="OUT049"/>
    <x v="0"/>
    <x v="0"/>
    <x v="0"/>
    <x v="5135"/>
    <n v="17.5"/>
    <n v="253.63560000000001"/>
    <x v="25"/>
  </r>
  <r>
    <x v="0"/>
    <x v="261"/>
    <x v="13"/>
    <x v="0"/>
    <s v="OUT049"/>
    <x v="0"/>
    <x v="0"/>
    <x v="0"/>
    <x v="5136"/>
    <n v="10.3"/>
    <n v="172.04220000000001"/>
    <x v="25"/>
  </r>
  <r>
    <x v="0"/>
    <x v="813"/>
    <x v="2"/>
    <x v="0"/>
    <s v="OUT049"/>
    <x v="0"/>
    <x v="0"/>
    <x v="0"/>
    <x v="5137"/>
    <n v="12.6"/>
    <n v="103.999"/>
    <x v="25"/>
  </r>
  <r>
    <x v="0"/>
    <x v="376"/>
    <x v="2"/>
    <x v="0"/>
    <s v="OUT049"/>
    <x v="0"/>
    <x v="0"/>
    <x v="0"/>
    <x v="5138"/>
    <n v="14.35"/>
    <n v="231.89840000000001"/>
    <x v="25"/>
  </r>
  <r>
    <x v="1"/>
    <x v="1474"/>
    <x v="6"/>
    <x v="7"/>
    <s v="OUT019"/>
    <x v="0"/>
    <x v="1"/>
    <x v="2"/>
    <x v="20"/>
    <m/>
    <n v="154.53399999999999"/>
    <x v="25"/>
  </r>
  <r>
    <x v="0"/>
    <x v="224"/>
    <x v="7"/>
    <x v="7"/>
    <s v="OUT019"/>
    <x v="0"/>
    <x v="1"/>
    <x v="2"/>
    <x v="5139"/>
    <m/>
    <n v="199.3426"/>
    <x v="25"/>
  </r>
  <r>
    <x v="1"/>
    <x v="1187"/>
    <x v="0"/>
    <x v="2"/>
    <s v="OUT046"/>
    <x v="0"/>
    <x v="1"/>
    <x v="0"/>
    <x v="5140"/>
    <n v="11.5"/>
    <n v="191.35300000000001"/>
    <x v="25"/>
  </r>
  <r>
    <x v="1"/>
    <x v="248"/>
    <x v="1"/>
    <x v="2"/>
    <s v="OUT046"/>
    <x v="0"/>
    <x v="1"/>
    <x v="0"/>
    <x v="5141"/>
    <n v="14.5"/>
    <n v="158.46039999999999"/>
    <x v="25"/>
  </r>
  <r>
    <x v="1"/>
    <x v="1439"/>
    <x v="5"/>
    <x v="2"/>
    <s v="OUT046"/>
    <x v="0"/>
    <x v="1"/>
    <x v="0"/>
    <x v="5142"/>
    <n v="7.8250000000000002"/>
    <n v="255.46979999999999"/>
    <x v="25"/>
  </r>
  <r>
    <x v="1"/>
    <x v="366"/>
    <x v="10"/>
    <x v="2"/>
    <s v="OUT046"/>
    <x v="0"/>
    <x v="1"/>
    <x v="0"/>
    <x v="5143"/>
    <n v="18.600000000000001"/>
    <n v="56.258800000000001"/>
    <x v="25"/>
  </r>
  <r>
    <x v="1"/>
    <x v="1337"/>
    <x v="6"/>
    <x v="2"/>
    <s v="OUT046"/>
    <x v="0"/>
    <x v="1"/>
    <x v="0"/>
    <x v="5144"/>
    <n v="8.6300000000000008"/>
    <n v="185.75819999999999"/>
    <x v="25"/>
  </r>
  <r>
    <x v="1"/>
    <x v="338"/>
    <x v="6"/>
    <x v="2"/>
    <s v="OUT046"/>
    <x v="0"/>
    <x v="1"/>
    <x v="0"/>
    <x v="5145"/>
    <n v="9.5"/>
    <n v="251.97239999999999"/>
    <x v="25"/>
  </r>
  <r>
    <x v="1"/>
    <x v="235"/>
    <x v="13"/>
    <x v="4"/>
    <s v="OUT045"/>
    <x v="2"/>
    <x v="0"/>
    <x v="0"/>
    <x v="5146"/>
    <n v="15.1"/>
    <n v="158.66040000000001"/>
    <x v="25"/>
  </r>
  <r>
    <x v="1"/>
    <x v="1531"/>
    <x v="4"/>
    <x v="4"/>
    <s v="OUT045"/>
    <x v="2"/>
    <x v="1"/>
    <x v="0"/>
    <x v="5147"/>
    <n v="8.7850000000000001"/>
    <n v="153.06559999999999"/>
    <x v="25"/>
  </r>
  <r>
    <x v="1"/>
    <x v="780"/>
    <x v="2"/>
    <x v="5"/>
    <s v="OUT017"/>
    <x v="2"/>
    <x v="1"/>
    <x v="0"/>
    <x v="5148"/>
    <n v="13.3"/>
    <n v="151.8708"/>
    <x v="25"/>
  </r>
  <r>
    <x v="1"/>
    <x v="915"/>
    <x v="9"/>
    <x v="5"/>
    <s v="OUT017"/>
    <x v="2"/>
    <x v="1"/>
    <x v="0"/>
    <x v="5149"/>
    <n v="9.3000000000000007"/>
    <n v="125.53879999999999"/>
    <x v="25"/>
  </r>
  <r>
    <x v="1"/>
    <x v="659"/>
    <x v="5"/>
    <x v="5"/>
    <s v="OUT017"/>
    <x v="2"/>
    <x v="2"/>
    <x v="0"/>
    <x v="5150"/>
    <n v="21.1"/>
    <n v="145.77860000000001"/>
    <x v="25"/>
  </r>
  <r>
    <x v="0"/>
    <x v="1518"/>
    <x v="2"/>
    <x v="4"/>
    <s v="OUT045"/>
    <x v="2"/>
    <x v="2"/>
    <x v="0"/>
    <x v="5151"/>
    <n v="20.7"/>
    <n v="118.9466"/>
    <x v="25"/>
  </r>
  <r>
    <x v="0"/>
    <x v="1207"/>
    <x v="0"/>
    <x v="4"/>
    <s v="OUT045"/>
    <x v="2"/>
    <x v="2"/>
    <x v="0"/>
    <x v="5152"/>
    <n v="15.1"/>
    <n v="42.079599999999999"/>
    <x v="25"/>
  </r>
  <r>
    <x v="0"/>
    <x v="936"/>
    <x v="0"/>
    <x v="4"/>
    <s v="OUT045"/>
    <x v="2"/>
    <x v="2"/>
    <x v="0"/>
    <x v="5153"/>
    <n v="15.5"/>
    <n v="100.83320000000001"/>
    <x v="25"/>
  </r>
  <r>
    <x v="0"/>
    <x v="1151"/>
    <x v="7"/>
    <x v="4"/>
    <s v="OUT045"/>
    <x v="2"/>
    <x v="2"/>
    <x v="0"/>
    <x v="20"/>
    <n v="6.1749999999999998"/>
    <n v="94.975200000000001"/>
    <x v="25"/>
  </r>
  <r>
    <x v="0"/>
    <x v="1288"/>
    <x v="6"/>
    <x v="4"/>
    <s v="OUT045"/>
    <x v="2"/>
    <x v="2"/>
    <x v="0"/>
    <x v="5154"/>
    <n v="6.89"/>
    <n v="194.88200000000001"/>
    <x v="25"/>
  </r>
  <r>
    <x v="0"/>
    <x v="200"/>
    <x v="3"/>
    <x v="5"/>
    <s v="OUT017"/>
    <x v="2"/>
    <x v="2"/>
    <x v="0"/>
    <x v="5155"/>
    <n v="5.46"/>
    <n v="187.42400000000001"/>
    <x v="25"/>
  </r>
  <r>
    <x v="0"/>
    <x v="889"/>
    <x v="3"/>
    <x v="5"/>
    <s v="OUT017"/>
    <x v="2"/>
    <x v="2"/>
    <x v="0"/>
    <x v="5156"/>
    <n v="8.9749999999999996"/>
    <n v="86.022400000000005"/>
    <x v="25"/>
  </r>
  <r>
    <x v="1"/>
    <x v="915"/>
    <x v="9"/>
    <x v="4"/>
    <s v="OUT045"/>
    <x v="2"/>
    <x v="0"/>
    <x v="0"/>
    <x v="5157"/>
    <n v="9.3000000000000007"/>
    <n v="123.7388"/>
    <x v="25"/>
  </r>
  <r>
    <x v="1"/>
    <x v="10"/>
    <x v="6"/>
    <x v="8"/>
    <s v="OUT035"/>
    <x v="2"/>
    <x v="1"/>
    <x v="0"/>
    <x v="5158"/>
    <n v="7.05"/>
    <n v="109.7912"/>
    <x v="25"/>
  </r>
  <r>
    <x v="1"/>
    <x v="388"/>
    <x v="2"/>
    <x v="8"/>
    <s v="OUT035"/>
    <x v="2"/>
    <x v="1"/>
    <x v="0"/>
    <x v="5159"/>
    <n v="18.25"/>
    <n v="197.34520000000001"/>
    <x v="25"/>
  </r>
  <r>
    <x v="1"/>
    <x v="19"/>
    <x v="9"/>
    <x v="8"/>
    <s v="OUT035"/>
    <x v="2"/>
    <x v="1"/>
    <x v="0"/>
    <x v="5160"/>
    <n v="12.1"/>
    <n v="178.566"/>
    <x v="25"/>
  </r>
  <r>
    <x v="0"/>
    <x v="917"/>
    <x v="3"/>
    <x v="8"/>
    <s v="OUT035"/>
    <x v="2"/>
    <x v="1"/>
    <x v="0"/>
    <x v="5161"/>
    <n v="19.25"/>
    <n v="140.14959999999999"/>
    <x v="25"/>
  </r>
  <r>
    <x v="0"/>
    <x v="1108"/>
    <x v="0"/>
    <x v="8"/>
    <s v="OUT035"/>
    <x v="2"/>
    <x v="1"/>
    <x v="0"/>
    <x v="5162"/>
    <n v="7.55"/>
    <n v="121.0072"/>
    <x v="25"/>
  </r>
  <r>
    <x v="1"/>
    <x v="970"/>
    <x v="0"/>
    <x v="6"/>
    <s v="OUT010"/>
    <x v="1"/>
    <x v="0"/>
    <x v="2"/>
    <x v="5163"/>
    <n v="19.100000000000001"/>
    <n v="212.8586"/>
    <x v="25"/>
  </r>
  <r>
    <x v="1"/>
    <x v="1"/>
    <x v="1"/>
    <x v="3"/>
    <s v="OUT013"/>
    <x v="1"/>
    <x v="2"/>
    <x v="0"/>
    <x v="5164"/>
    <n v="11.8"/>
    <n v="116.9492"/>
    <x v="25"/>
  </r>
  <r>
    <x v="1"/>
    <x v="245"/>
    <x v="0"/>
    <x v="3"/>
    <s v="OUT013"/>
    <x v="1"/>
    <x v="2"/>
    <x v="0"/>
    <x v="5165"/>
    <n v="12.6"/>
    <n v="109.72280000000001"/>
    <x v="25"/>
  </r>
  <r>
    <x v="1"/>
    <x v="1242"/>
    <x v="6"/>
    <x v="3"/>
    <s v="OUT013"/>
    <x v="1"/>
    <x v="2"/>
    <x v="0"/>
    <x v="5166"/>
    <n v="15"/>
    <n v="44.074399999999997"/>
    <x v="25"/>
  </r>
  <r>
    <x v="1"/>
    <x v="131"/>
    <x v="6"/>
    <x v="3"/>
    <s v="OUT013"/>
    <x v="1"/>
    <x v="2"/>
    <x v="0"/>
    <x v="5167"/>
    <n v="19.600000000000001"/>
    <n v="163.65260000000001"/>
    <x v="25"/>
  </r>
  <r>
    <x v="0"/>
    <x v="1432"/>
    <x v="11"/>
    <x v="3"/>
    <s v="OUT013"/>
    <x v="1"/>
    <x v="2"/>
    <x v="0"/>
    <x v="5168"/>
    <n v="14.85"/>
    <n v="261.291"/>
    <x v="25"/>
  </r>
  <r>
    <x v="1"/>
    <x v="466"/>
    <x v="3"/>
    <x v="7"/>
    <s v="OUT027"/>
    <x v="1"/>
    <x v="0"/>
    <x v="3"/>
    <x v="5169"/>
    <m/>
    <n v="52.732399999999998"/>
    <x v="25"/>
  </r>
  <r>
    <x v="1"/>
    <x v="1094"/>
    <x v="2"/>
    <x v="7"/>
    <s v="OUT027"/>
    <x v="1"/>
    <x v="0"/>
    <x v="3"/>
    <x v="5170"/>
    <m/>
    <n v="88.283000000000001"/>
    <x v="25"/>
  </r>
  <r>
    <x v="1"/>
    <x v="1536"/>
    <x v="6"/>
    <x v="7"/>
    <s v="OUT027"/>
    <x v="1"/>
    <x v="0"/>
    <x v="3"/>
    <x v="5171"/>
    <m/>
    <n v="113.1176"/>
    <x v="25"/>
  </r>
  <r>
    <x v="1"/>
    <x v="508"/>
    <x v="5"/>
    <x v="3"/>
    <s v="OUT013"/>
    <x v="1"/>
    <x v="2"/>
    <x v="0"/>
    <x v="5172"/>
    <n v="7.2850000000000001"/>
    <n v="174.30539999999999"/>
    <x v="26"/>
  </r>
  <r>
    <x v="1"/>
    <x v="1057"/>
    <x v="11"/>
    <x v="7"/>
    <s v="OUT019"/>
    <x v="0"/>
    <x v="1"/>
    <x v="2"/>
    <x v="5173"/>
    <m/>
    <n v="98.441000000000003"/>
    <x v="26"/>
  </r>
  <r>
    <x v="0"/>
    <x v="755"/>
    <x v="11"/>
    <x v="7"/>
    <s v="OUT019"/>
    <x v="0"/>
    <x v="1"/>
    <x v="2"/>
    <x v="5174"/>
    <m/>
    <n v="157.863"/>
    <x v="26"/>
  </r>
  <r>
    <x v="1"/>
    <x v="343"/>
    <x v="4"/>
    <x v="4"/>
    <s v="OUT045"/>
    <x v="2"/>
    <x v="1"/>
    <x v="0"/>
    <x v="20"/>
    <n v="7.97"/>
    <n v="173.7422"/>
    <x v="26"/>
  </r>
  <r>
    <x v="1"/>
    <x v="1384"/>
    <x v="14"/>
    <x v="8"/>
    <s v="OUT035"/>
    <x v="2"/>
    <x v="1"/>
    <x v="0"/>
    <x v="5175"/>
    <n v="12.6"/>
    <n v="50.798200000000001"/>
    <x v="26"/>
  </r>
  <r>
    <x v="0"/>
    <x v="548"/>
    <x v="11"/>
    <x v="6"/>
    <s v="OUT010"/>
    <x v="1"/>
    <x v="2"/>
    <x v="2"/>
    <x v="5176"/>
    <n v="10.5"/>
    <n v="46.7376"/>
    <x v="26"/>
  </r>
  <r>
    <x v="1"/>
    <x v="119"/>
    <x v="0"/>
    <x v="3"/>
    <s v="OUT013"/>
    <x v="1"/>
    <x v="2"/>
    <x v="0"/>
    <x v="3782"/>
    <n v="13.1"/>
    <n v="176.1054"/>
    <x v="26"/>
  </r>
  <r>
    <x v="1"/>
    <x v="696"/>
    <x v="8"/>
    <x v="3"/>
    <s v="OUT013"/>
    <x v="1"/>
    <x v="2"/>
    <x v="0"/>
    <x v="5177"/>
    <n v="15.85"/>
    <n v="218.7166"/>
    <x v="26"/>
  </r>
  <r>
    <x v="1"/>
    <x v="1146"/>
    <x v="6"/>
    <x v="3"/>
    <s v="OUT013"/>
    <x v="1"/>
    <x v="2"/>
    <x v="0"/>
    <x v="5178"/>
    <n v="18.7"/>
    <n v="257.36720000000003"/>
    <x v="26"/>
  </r>
  <r>
    <x v="1"/>
    <x v="1525"/>
    <x v="15"/>
    <x v="3"/>
    <s v="OUT013"/>
    <x v="1"/>
    <x v="2"/>
    <x v="0"/>
    <x v="20"/>
    <n v="6.6950000000000003"/>
    <n v="191.88200000000001"/>
    <x v="26"/>
  </r>
  <r>
    <x v="1"/>
    <x v="426"/>
    <x v="5"/>
    <x v="7"/>
    <s v="OUT027"/>
    <x v="1"/>
    <x v="0"/>
    <x v="3"/>
    <x v="5179"/>
    <m/>
    <n v="37.482199999999999"/>
    <x v="26"/>
  </r>
  <r>
    <x v="0"/>
    <x v="432"/>
    <x v="4"/>
    <x v="1"/>
    <s v="OUT018"/>
    <x v="1"/>
    <x v="0"/>
    <x v="1"/>
    <x v="5180"/>
    <n v="5.92"/>
    <n v="48.269199999999998"/>
    <x v="27"/>
  </r>
  <r>
    <x v="1"/>
    <x v="388"/>
    <x v="2"/>
    <x v="3"/>
    <s v="OUT013"/>
    <x v="1"/>
    <x v="2"/>
    <x v="0"/>
    <x v="5181"/>
    <n v="18.25"/>
    <n v="196.54519999999999"/>
    <x v="27"/>
  </r>
  <r>
    <x v="1"/>
    <x v="299"/>
    <x v="0"/>
    <x v="7"/>
    <s v="OUT019"/>
    <x v="0"/>
    <x v="1"/>
    <x v="2"/>
    <x v="5182"/>
    <m/>
    <n v="111.19119999999999"/>
    <x v="27"/>
  </r>
  <r>
    <x v="1"/>
    <x v="1500"/>
    <x v="7"/>
    <x v="7"/>
    <s v="OUT019"/>
    <x v="0"/>
    <x v="1"/>
    <x v="2"/>
    <x v="5183"/>
    <m/>
    <n v="98.2042"/>
    <x v="27"/>
  </r>
  <r>
    <x v="1"/>
    <x v="967"/>
    <x v="13"/>
    <x v="8"/>
    <s v="OUT035"/>
    <x v="2"/>
    <x v="1"/>
    <x v="0"/>
    <x v="5184"/>
    <n v="19.7"/>
    <n v="177.76599999999999"/>
    <x v="27"/>
  </r>
  <r>
    <x v="1"/>
    <x v="247"/>
    <x v="1"/>
    <x v="0"/>
    <s v="OUT049"/>
    <x v="0"/>
    <x v="0"/>
    <x v="0"/>
    <x v="5185"/>
    <n v="12.35"/>
    <n v="34.821599999999997"/>
    <x v="27"/>
  </r>
  <r>
    <x v="1"/>
    <x v="1106"/>
    <x v="15"/>
    <x v="0"/>
    <s v="OUT049"/>
    <x v="0"/>
    <x v="0"/>
    <x v="0"/>
    <x v="5186"/>
    <n v="15"/>
    <n v="107.3938"/>
    <x v="27"/>
  </r>
  <r>
    <x v="1"/>
    <x v="47"/>
    <x v="2"/>
    <x v="7"/>
    <s v="OUT019"/>
    <x v="0"/>
    <x v="1"/>
    <x v="2"/>
    <x v="5187"/>
    <m/>
    <n v="258.63040000000001"/>
    <x v="27"/>
  </r>
  <r>
    <x v="1"/>
    <x v="1236"/>
    <x v="3"/>
    <x v="2"/>
    <s v="OUT046"/>
    <x v="0"/>
    <x v="1"/>
    <x v="0"/>
    <x v="5188"/>
    <n v="8.7100000000000009"/>
    <n v="92.777799999999999"/>
    <x v="27"/>
  </r>
  <r>
    <x v="0"/>
    <x v="563"/>
    <x v="13"/>
    <x v="2"/>
    <s v="OUT046"/>
    <x v="0"/>
    <x v="1"/>
    <x v="0"/>
    <x v="20"/>
    <n v="5.4649999999999999"/>
    <n v="129.1626"/>
    <x v="27"/>
  </r>
  <r>
    <x v="0"/>
    <x v="722"/>
    <x v="2"/>
    <x v="2"/>
    <s v="OUT046"/>
    <x v="0"/>
    <x v="1"/>
    <x v="0"/>
    <x v="5189"/>
    <n v="9.2850000000000001"/>
    <n v="245.61439999999999"/>
    <x v="27"/>
  </r>
  <r>
    <x v="1"/>
    <x v="151"/>
    <x v="12"/>
    <x v="5"/>
    <s v="OUT017"/>
    <x v="2"/>
    <x v="1"/>
    <x v="0"/>
    <x v="5190"/>
    <n v="8.06"/>
    <n v="230.33260000000001"/>
    <x v="27"/>
  </r>
  <r>
    <x v="0"/>
    <x v="752"/>
    <x v="13"/>
    <x v="5"/>
    <s v="OUT017"/>
    <x v="2"/>
    <x v="2"/>
    <x v="0"/>
    <x v="5191"/>
    <n v="8.8949999999999996"/>
    <n v="207.42959999999999"/>
    <x v="27"/>
  </r>
  <r>
    <x v="1"/>
    <x v="542"/>
    <x v="1"/>
    <x v="6"/>
    <s v="OUT010"/>
    <x v="1"/>
    <x v="0"/>
    <x v="2"/>
    <x v="5192"/>
    <n v="16.600000000000001"/>
    <n v="106.25960000000001"/>
    <x v="27"/>
  </r>
  <r>
    <x v="1"/>
    <x v="1257"/>
    <x v="6"/>
    <x v="6"/>
    <s v="OUT010"/>
    <x v="1"/>
    <x v="2"/>
    <x v="2"/>
    <x v="5193"/>
    <n v="8.02"/>
    <n v="151.99979999999999"/>
    <x v="27"/>
  </r>
  <r>
    <x v="1"/>
    <x v="1478"/>
    <x v="11"/>
    <x v="3"/>
    <s v="OUT013"/>
    <x v="1"/>
    <x v="2"/>
    <x v="0"/>
    <x v="5194"/>
    <n v="18.75"/>
    <n v="97.604200000000006"/>
    <x v="27"/>
  </r>
  <r>
    <x v="1"/>
    <x v="919"/>
    <x v="5"/>
    <x v="3"/>
    <s v="OUT013"/>
    <x v="1"/>
    <x v="2"/>
    <x v="0"/>
    <x v="5195"/>
    <n v="16.5"/>
    <n v="180.93180000000001"/>
    <x v="27"/>
  </r>
  <r>
    <x v="1"/>
    <x v="1040"/>
    <x v="4"/>
    <x v="3"/>
    <s v="OUT013"/>
    <x v="1"/>
    <x v="2"/>
    <x v="0"/>
    <x v="5196"/>
    <n v="17.25"/>
    <n v="166.45259999999999"/>
    <x v="27"/>
  </r>
  <r>
    <x v="0"/>
    <x v="761"/>
    <x v="6"/>
    <x v="3"/>
    <s v="OUT013"/>
    <x v="1"/>
    <x v="2"/>
    <x v="0"/>
    <x v="5197"/>
    <n v="11.35"/>
    <n v="101.0016"/>
    <x v="27"/>
  </r>
  <r>
    <x v="1"/>
    <x v="126"/>
    <x v="7"/>
    <x v="1"/>
    <s v="OUT018"/>
    <x v="1"/>
    <x v="0"/>
    <x v="1"/>
    <x v="5198"/>
    <n v="6.17"/>
    <n v="63.482599999999998"/>
    <x v="27"/>
  </r>
  <r>
    <x v="0"/>
    <x v="217"/>
    <x v="13"/>
    <x v="1"/>
    <s v="OUT018"/>
    <x v="1"/>
    <x v="0"/>
    <x v="1"/>
    <x v="5199"/>
    <n v="20.2"/>
    <n v="195.21100000000001"/>
    <x v="27"/>
  </r>
  <r>
    <x v="1"/>
    <x v="301"/>
    <x v="9"/>
    <x v="7"/>
    <s v="OUT027"/>
    <x v="1"/>
    <x v="0"/>
    <x v="3"/>
    <x v="20"/>
    <m/>
    <n v="188.18719999999999"/>
    <x v="27"/>
  </r>
  <r>
    <x v="1"/>
    <x v="187"/>
    <x v="1"/>
    <x v="7"/>
    <s v="OUT027"/>
    <x v="1"/>
    <x v="0"/>
    <x v="3"/>
    <x v="5200"/>
    <m/>
    <n v="35.487400000000001"/>
    <x v="27"/>
  </r>
  <r>
    <x v="1"/>
    <x v="1322"/>
    <x v="1"/>
    <x v="7"/>
    <s v="OUT027"/>
    <x v="1"/>
    <x v="0"/>
    <x v="3"/>
    <x v="5201"/>
    <m/>
    <n v="154.3656"/>
    <x v="27"/>
  </r>
  <r>
    <x v="0"/>
    <x v="685"/>
    <x v="0"/>
    <x v="7"/>
    <s v="OUT027"/>
    <x v="1"/>
    <x v="0"/>
    <x v="3"/>
    <x v="5202"/>
    <m/>
    <n v="175.03960000000001"/>
    <x v="27"/>
  </r>
  <r>
    <x v="0"/>
    <x v="1339"/>
    <x v="6"/>
    <x v="7"/>
    <s v="OUT027"/>
    <x v="1"/>
    <x v="0"/>
    <x v="3"/>
    <x v="5203"/>
    <m/>
    <n v="56.458799999999997"/>
    <x v="27"/>
  </r>
  <r>
    <x v="0"/>
    <x v="289"/>
    <x v="11"/>
    <x v="2"/>
    <s v="OUT046"/>
    <x v="0"/>
    <x v="1"/>
    <x v="0"/>
    <x v="5204"/>
    <n v="18.5"/>
    <n v="144.11019999999999"/>
    <x v="28"/>
  </r>
  <r>
    <x v="1"/>
    <x v="1095"/>
    <x v="2"/>
    <x v="4"/>
    <s v="OUT045"/>
    <x v="2"/>
    <x v="0"/>
    <x v="0"/>
    <x v="5205"/>
    <n v="17.7"/>
    <n v="94.540999999999997"/>
    <x v="28"/>
  </r>
  <r>
    <x v="1"/>
    <x v="160"/>
    <x v="0"/>
    <x v="2"/>
    <s v="OUT046"/>
    <x v="0"/>
    <x v="1"/>
    <x v="0"/>
    <x v="5206"/>
    <n v="19.100000000000001"/>
    <n v="233.19579999999999"/>
    <x v="28"/>
  </r>
  <r>
    <x v="1"/>
    <x v="1505"/>
    <x v="0"/>
    <x v="0"/>
    <s v="OUT049"/>
    <x v="0"/>
    <x v="0"/>
    <x v="0"/>
    <x v="5207"/>
    <n v="13.15"/>
    <n v="160.292"/>
    <x v="28"/>
  </r>
  <r>
    <x v="1"/>
    <x v="511"/>
    <x v="0"/>
    <x v="0"/>
    <s v="OUT049"/>
    <x v="0"/>
    <x v="0"/>
    <x v="0"/>
    <x v="4297"/>
    <n v="17"/>
    <n v="171.51060000000001"/>
    <x v="28"/>
  </r>
  <r>
    <x v="0"/>
    <x v="141"/>
    <x v="2"/>
    <x v="0"/>
    <s v="OUT049"/>
    <x v="0"/>
    <x v="0"/>
    <x v="0"/>
    <x v="5208"/>
    <n v="19.600000000000001"/>
    <n v="47.337600000000002"/>
    <x v="28"/>
  </r>
  <r>
    <x v="1"/>
    <x v="1541"/>
    <x v="15"/>
    <x v="2"/>
    <s v="OUT046"/>
    <x v="0"/>
    <x v="1"/>
    <x v="0"/>
    <x v="5209"/>
    <n v="20.85"/>
    <n v="223.97460000000001"/>
    <x v="28"/>
  </r>
  <r>
    <x v="1"/>
    <x v="1023"/>
    <x v="6"/>
    <x v="8"/>
    <s v="OUT035"/>
    <x v="2"/>
    <x v="1"/>
    <x v="0"/>
    <x v="5210"/>
    <n v="10.85"/>
    <n v="107.0622"/>
    <x v="28"/>
  </r>
  <r>
    <x v="1"/>
    <x v="1062"/>
    <x v="0"/>
    <x v="7"/>
    <s v="OUT027"/>
    <x v="1"/>
    <x v="0"/>
    <x v="3"/>
    <x v="5211"/>
    <m/>
    <n v="186.22399999999999"/>
    <x v="28"/>
  </r>
  <r>
    <x v="1"/>
    <x v="644"/>
    <x v="5"/>
    <x v="0"/>
    <s v="OUT049"/>
    <x v="0"/>
    <x v="0"/>
    <x v="0"/>
    <x v="5212"/>
    <n v="16.25"/>
    <n v="116.1176"/>
    <x v="29"/>
  </r>
  <r>
    <x v="1"/>
    <x v="232"/>
    <x v="4"/>
    <x v="0"/>
    <s v="OUT049"/>
    <x v="0"/>
    <x v="0"/>
    <x v="0"/>
    <x v="5213"/>
    <n v="7.27"/>
    <n v="111.95180000000001"/>
    <x v="29"/>
  </r>
  <r>
    <x v="1"/>
    <x v="1081"/>
    <x v="9"/>
    <x v="4"/>
    <s v="OUT045"/>
    <x v="2"/>
    <x v="0"/>
    <x v="0"/>
    <x v="5214"/>
    <n v="6.3849999999999998"/>
    <n v="108.25960000000001"/>
    <x v="29"/>
  </r>
  <r>
    <x v="0"/>
    <x v="1484"/>
    <x v="2"/>
    <x v="7"/>
    <s v="OUT027"/>
    <x v="1"/>
    <x v="0"/>
    <x v="3"/>
    <x v="20"/>
    <m/>
    <n v="37.050600000000003"/>
    <x v="29"/>
  </r>
  <r>
    <x v="0"/>
    <x v="1158"/>
    <x v="6"/>
    <x v="0"/>
    <s v="OUT049"/>
    <x v="0"/>
    <x v="0"/>
    <x v="0"/>
    <x v="5215"/>
    <n v="5.78"/>
    <n v="264.7568"/>
    <x v="30"/>
  </r>
  <r>
    <x v="0"/>
    <x v="959"/>
    <x v="0"/>
    <x v="8"/>
    <s v="OUT035"/>
    <x v="2"/>
    <x v="1"/>
    <x v="0"/>
    <x v="5216"/>
    <n v="8.0500000000000007"/>
    <n v="256.46460000000002"/>
    <x v="30"/>
  </r>
  <r>
    <x v="1"/>
    <x v="1539"/>
    <x v="5"/>
    <x v="5"/>
    <s v="OUT017"/>
    <x v="2"/>
    <x v="1"/>
    <x v="0"/>
    <x v="5217"/>
    <n v="19"/>
    <n v="127.3336"/>
    <x v="30"/>
  </r>
  <r>
    <x v="0"/>
    <x v="226"/>
    <x v="7"/>
    <x v="2"/>
    <s v="OUT046"/>
    <x v="0"/>
    <x v="1"/>
    <x v="0"/>
    <x v="5218"/>
    <n v="19.350000000000001"/>
    <n v="168.38159999999999"/>
    <x v="30"/>
  </r>
  <r>
    <x v="1"/>
    <x v="1232"/>
    <x v="1"/>
    <x v="1"/>
    <s v="OUT018"/>
    <x v="1"/>
    <x v="0"/>
    <x v="1"/>
    <x v="5219"/>
    <n v="16.5"/>
    <n v="92.611999999999995"/>
    <x v="30"/>
  </r>
  <r>
    <x v="1"/>
    <x v="1033"/>
    <x v="0"/>
    <x v="8"/>
    <s v="OUT035"/>
    <x v="2"/>
    <x v="1"/>
    <x v="0"/>
    <x v="5220"/>
    <n v="20.7"/>
    <n v="37.550600000000003"/>
    <x v="30"/>
  </r>
  <r>
    <x v="0"/>
    <x v="1542"/>
    <x v="13"/>
    <x v="8"/>
    <s v="OUT035"/>
    <x v="2"/>
    <x v="1"/>
    <x v="0"/>
    <x v="5221"/>
    <n v="16.7"/>
    <n v="97.638400000000004"/>
    <x v="30"/>
  </r>
  <r>
    <x v="1"/>
    <x v="951"/>
    <x v="6"/>
    <x v="4"/>
    <s v="OUT045"/>
    <x v="2"/>
    <x v="0"/>
    <x v="0"/>
    <x v="5222"/>
    <n v="7.3650000000000002"/>
    <n v="94.712000000000003"/>
    <x v="30"/>
  </r>
  <r>
    <x v="1"/>
    <x v="399"/>
    <x v="5"/>
    <x v="5"/>
    <s v="OUT017"/>
    <x v="2"/>
    <x v="0"/>
    <x v="0"/>
    <x v="5223"/>
    <n v="6.2350000000000003"/>
    <n v="261.99099999999999"/>
    <x v="30"/>
  </r>
  <r>
    <x v="1"/>
    <x v="797"/>
    <x v="2"/>
    <x v="2"/>
    <s v="OUT046"/>
    <x v="0"/>
    <x v="1"/>
    <x v="0"/>
    <x v="5224"/>
    <n v="17.850000000000001"/>
    <n v="149.10499999999999"/>
    <x v="30"/>
  </r>
  <r>
    <x v="0"/>
    <x v="905"/>
    <x v="12"/>
    <x v="7"/>
    <s v="OUT019"/>
    <x v="0"/>
    <x v="1"/>
    <x v="2"/>
    <x v="5225"/>
    <m/>
    <n v="49.700800000000001"/>
    <x v="30"/>
  </r>
  <r>
    <x v="1"/>
    <x v="967"/>
    <x v="13"/>
    <x v="0"/>
    <s v="OUT049"/>
    <x v="0"/>
    <x v="0"/>
    <x v="0"/>
    <x v="5226"/>
    <n v="19.7"/>
    <n v="178.066"/>
    <x v="30"/>
  </r>
  <r>
    <x v="1"/>
    <x v="738"/>
    <x v="11"/>
    <x v="0"/>
    <s v="OUT049"/>
    <x v="0"/>
    <x v="0"/>
    <x v="0"/>
    <x v="5227"/>
    <n v="16"/>
    <n v="141.31540000000001"/>
    <x v="30"/>
  </r>
  <r>
    <x v="1"/>
    <x v="1067"/>
    <x v="5"/>
    <x v="0"/>
    <s v="OUT049"/>
    <x v="0"/>
    <x v="0"/>
    <x v="0"/>
    <x v="5228"/>
    <n v="18.850000000000001"/>
    <n v="193.9136"/>
    <x v="30"/>
  </r>
  <r>
    <x v="1"/>
    <x v="1204"/>
    <x v="4"/>
    <x v="0"/>
    <s v="OUT049"/>
    <x v="0"/>
    <x v="0"/>
    <x v="0"/>
    <x v="5229"/>
    <n v="9"/>
    <n v="34.619"/>
    <x v="30"/>
  </r>
  <r>
    <x v="0"/>
    <x v="1002"/>
    <x v="11"/>
    <x v="0"/>
    <s v="OUT049"/>
    <x v="0"/>
    <x v="0"/>
    <x v="0"/>
    <x v="5230"/>
    <n v="13.65"/>
    <n v="186.72399999999999"/>
    <x v="30"/>
  </r>
  <r>
    <x v="1"/>
    <x v="1316"/>
    <x v="3"/>
    <x v="7"/>
    <s v="OUT019"/>
    <x v="0"/>
    <x v="1"/>
    <x v="2"/>
    <x v="5231"/>
    <m/>
    <n v="219.7456"/>
    <x v="30"/>
  </r>
  <r>
    <x v="0"/>
    <x v="546"/>
    <x v="13"/>
    <x v="7"/>
    <s v="OUT019"/>
    <x v="0"/>
    <x v="1"/>
    <x v="2"/>
    <x v="5232"/>
    <m/>
    <n v="223.1404"/>
    <x v="30"/>
  </r>
  <r>
    <x v="0"/>
    <x v="533"/>
    <x v="7"/>
    <x v="7"/>
    <s v="OUT019"/>
    <x v="0"/>
    <x v="1"/>
    <x v="2"/>
    <x v="5233"/>
    <m/>
    <n v="250.9408"/>
    <x v="30"/>
  </r>
  <r>
    <x v="0"/>
    <x v="1272"/>
    <x v="6"/>
    <x v="7"/>
    <s v="OUT019"/>
    <x v="0"/>
    <x v="1"/>
    <x v="2"/>
    <x v="5234"/>
    <m/>
    <n v="57.658799999999999"/>
    <x v="30"/>
  </r>
  <r>
    <x v="1"/>
    <x v="424"/>
    <x v="1"/>
    <x v="2"/>
    <s v="OUT046"/>
    <x v="0"/>
    <x v="1"/>
    <x v="0"/>
    <x v="5235"/>
    <n v="19.600000000000001"/>
    <n v="44.677"/>
    <x v="30"/>
  </r>
  <r>
    <x v="1"/>
    <x v="733"/>
    <x v="10"/>
    <x v="2"/>
    <s v="OUT046"/>
    <x v="0"/>
    <x v="1"/>
    <x v="0"/>
    <x v="5236"/>
    <n v="15.35"/>
    <n v="144.047"/>
    <x v="30"/>
  </r>
  <r>
    <x v="1"/>
    <x v="1385"/>
    <x v="4"/>
    <x v="2"/>
    <s v="OUT046"/>
    <x v="0"/>
    <x v="1"/>
    <x v="0"/>
    <x v="5237"/>
    <n v="5.78"/>
    <n v="145.21019999999999"/>
    <x v="30"/>
  </r>
  <r>
    <x v="0"/>
    <x v="1508"/>
    <x v="12"/>
    <x v="2"/>
    <s v="OUT046"/>
    <x v="0"/>
    <x v="1"/>
    <x v="0"/>
    <x v="5238"/>
    <n v="17.25"/>
    <n v="41.247999999999998"/>
    <x v="30"/>
  </r>
  <r>
    <x v="0"/>
    <x v="926"/>
    <x v="0"/>
    <x v="2"/>
    <s v="OUT046"/>
    <x v="0"/>
    <x v="1"/>
    <x v="0"/>
    <x v="5239"/>
    <n v="15.5"/>
    <n v="178.2028"/>
    <x v="30"/>
  </r>
  <r>
    <x v="0"/>
    <x v="736"/>
    <x v="7"/>
    <x v="2"/>
    <s v="OUT046"/>
    <x v="0"/>
    <x v="1"/>
    <x v="0"/>
    <x v="20"/>
    <n v="20.350000000000001"/>
    <n v="81.627600000000001"/>
    <x v="30"/>
  </r>
  <r>
    <x v="1"/>
    <x v="322"/>
    <x v="11"/>
    <x v="4"/>
    <s v="OUT045"/>
    <x v="2"/>
    <x v="0"/>
    <x v="0"/>
    <x v="5240"/>
    <n v="19.100000000000001"/>
    <n v="38.813800000000001"/>
    <x v="30"/>
  </r>
  <r>
    <x v="1"/>
    <x v="940"/>
    <x v="0"/>
    <x v="4"/>
    <s v="OUT045"/>
    <x v="2"/>
    <x v="0"/>
    <x v="0"/>
    <x v="5241"/>
    <n v="14"/>
    <n v="214.7192"/>
    <x v="30"/>
  </r>
  <r>
    <x v="1"/>
    <x v="1034"/>
    <x v="9"/>
    <x v="4"/>
    <s v="OUT045"/>
    <x v="2"/>
    <x v="1"/>
    <x v="0"/>
    <x v="5242"/>
    <n v="18.850000000000001"/>
    <n v="158.65780000000001"/>
    <x v="30"/>
  </r>
  <r>
    <x v="1"/>
    <x v="1526"/>
    <x v="2"/>
    <x v="5"/>
    <s v="OUT017"/>
    <x v="2"/>
    <x v="1"/>
    <x v="0"/>
    <x v="5243"/>
    <n v="12.15"/>
    <n v="246.346"/>
    <x v="30"/>
  </r>
  <r>
    <x v="1"/>
    <x v="1174"/>
    <x v="2"/>
    <x v="5"/>
    <s v="OUT017"/>
    <x v="2"/>
    <x v="1"/>
    <x v="0"/>
    <x v="5244"/>
    <n v="15.1"/>
    <n v="149.0076"/>
    <x v="30"/>
  </r>
  <r>
    <x v="1"/>
    <x v="1083"/>
    <x v="5"/>
    <x v="5"/>
    <s v="OUT017"/>
    <x v="2"/>
    <x v="1"/>
    <x v="0"/>
    <x v="5245"/>
    <n v="9.1"/>
    <n v="46.971800000000002"/>
    <x v="30"/>
  </r>
  <r>
    <x v="1"/>
    <x v="307"/>
    <x v="4"/>
    <x v="5"/>
    <s v="OUT017"/>
    <x v="2"/>
    <x v="2"/>
    <x v="0"/>
    <x v="20"/>
    <n v="15.5"/>
    <n v="41.377000000000002"/>
    <x v="30"/>
  </r>
  <r>
    <x v="0"/>
    <x v="1300"/>
    <x v="8"/>
    <x v="4"/>
    <s v="OUT045"/>
    <x v="2"/>
    <x v="2"/>
    <x v="0"/>
    <x v="5246"/>
    <n v="7.72"/>
    <n v="79.898600000000002"/>
    <x v="30"/>
  </r>
  <r>
    <x v="0"/>
    <x v="1438"/>
    <x v="2"/>
    <x v="4"/>
    <s v="OUT045"/>
    <x v="2"/>
    <x v="2"/>
    <x v="0"/>
    <x v="5247"/>
    <n v="15.15"/>
    <n v="145.77600000000001"/>
    <x v="30"/>
  </r>
  <r>
    <x v="0"/>
    <x v="654"/>
    <x v="0"/>
    <x v="4"/>
    <s v="OUT045"/>
    <x v="2"/>
    <x v="2"/>
    <x v="0"/>
    <x v="20"/>
    <n v="13.8"/>
    <n v="74.301199999999994"/>
    <x v="30"/>
  </r>
  <r>
    <x v="0"/>
    <x v="1287"/>
    <x v="14"/>
    <x v="4"/>
    <s v="OUT045"/>
    <x v="2"/>
    <x v="2"/>
    <x v="0"/>
    <x v="5248"/>
    <n v="5.3650000000000002"/>
    <n v="172.7764"/>
    <x v="30"/>
  </r>
  <r>
    <x v="0"/>
    <x v="497"/>
    <x v="13"/>
    <x v="5"/>
    <s v="OUT017"/>
    <x v="2"/>
    <x v="2"/>
    <x v="0"/>
    <x v="5249"/>
    <n v="19.350000000000001"/>
    <n v="164.11840000000001"/>
    <x v="30"/>
  </r>
  <r>
    <x v="0"/>
    <x v="520"/>
    <x v="8"/>
    <x v="5"/>
    <s v="OUT017"/>
    <x v="2"/>
    <x v="2"/>
    <x v="0"/>
    <x v="5250"/>
    <n v="5.0350000000000001"/>
    <n v="229.00360000000001"/>
    <x v="30"/>
  </r>
  <r>
    <x v="1"/>
    <x v="1265"/>
    <x v="2"/>
    <x v="8"/>
    <s v="OUT035"/>
    <x v="2"/>
    <x v="1"/>
    <x v="0"/>
    <x v="5251"/>
    <n v="9.3000000000000007"/>
    <n v="180.5292"/>
    <x v="30"/>
  </r>
  <r>
    <x v="1"/>
    <x v="189"/>
    <x v="1"/>
    <x v="8"/>
    <s v="OUT035"/>
    <x v="2"/>
    <x v="1"/>
    <x v="0"/>
    <x v="5252"/>
    <n v="11.395"/>
    <n v="149.17080000000001"/>
    <x v="30"/>
  </r>
  <r>
    <x v="1"/>
    <x v="607"/>
    <x v="6"/>
    <x v="8"/>
    <s v="OUT035"/>
    <x v="2"/>
    <x v="1"/>
    <x v="0"/>
    <x v="5253"/>
    <n v="15.5"/>
    <n v="144.84700000000001"/>
    <x v="30"/>
  </r>
  <r>
    <x v="1"/>
    <x v="369"/>
    <x v="6"/>
    <x v="8"/>
    <s v="OUT035"/>
    <x v="2"/>
    <x v="1"/>
    <x v="0"/>
    <x v="5254"/>
    <n v="19.75"/>
    <n v="213.2902"/>
    <x v="30"/>
  </r>
  <r>
    <x v="1"/>
    <x v="986"/>
    <x v="11"/>
    <x v="8"/>
    <s v="OUT035"/>
    <x v="2"/>
    <x v="1"/>
    <x v="0"/>
    <x v="5255"/>
    <n v="10.8"/>
    <n v="191.15039999999999"/>
    <x v="30"/>
  </r>
  <r>
    <x v="1"/>
    <x v="841"/>
    <x v="1"/>
    <x v="8"/>
    <s v="OUT035"/>
    <x v="2"/>
    <x v="1"/>
    <x v="0"/>
    <x v="5256"/>
    <n v="12.15"/>
    <n v="225.04040000000001"/>
    <x v="30"/>
  </r>
  <r>
    <x v="0"/>
    <x v="1395"/>
    <x v="7"/>
    <x v="8"/>
    <s v="OUT035"/>
    <x v="2"/>
    <x v="1"/>
    <x v="0"/>
    <x v="5257"/>
    <n v="16"/>
    <n v="48.3718"/>
    <x v="30"/>
  </r>
  <r>
    <x v="0"/>
    <x v="1452"/>
    <x v="4"/>
    <x v="8"/>
    <s v="OUT035"/>
    <x v="2"/>
    <x v="1"/>
    <x v="0"/>
    <x v="5258"/>
    <n v="16.75"/>
    <n v="39.982199999999999"/>
    <x v="30"/>
  </r>
  <r>
    <x v="1"/>
    <x v="881"/>
    <x v="5"/>
    <x v="6"/>
    <s v="OUT010"/>
    <x v="1"/>
    <x v="0"/>
    <x v="2"/>
    <x v="5259"/>
    <n v="6.86"/>
    <n v="228.40100000000001"/>
    <x v="30"/>
  </r>
  <r>
    <x v="1"/>
    <x v="1327"/>
    <x v="5"/>
    <x v="6"/>
    <s v="OUT010"/>
    <x v="1"/>
    <x v="0"/>
    <x v="2"/>
    <x v="5260"/>
    <n v="9.3000000000000007"/>
    <n v="246.4802"/>
    <x v="30"/>
  </r>
  <r>
    <x v="1"/>
    <x v="366"/>
    <x v="10"/>
    <x v="6"/>
    <s v="OUT010"/>
    <x v="1"/>
    <x v="2"/>
    <x v="2"/>
    <x v="5261"/>
    <n v="18.600000000000001"/>
    <n v="55.658799999999999"/>
    <x v="30"/>
  </r>
  <r>
    <x v="1"/>
    <x v="530"/>
    <x v="4"/>
    <x v="6"/>
    <s v="OUT010"/>
    <x v="1"/>
    <x v="2"/>
    <x v="2"/>
    <x v="5262"/>
    <n v="13.15"/>
    <n v="141.4812"/>
    <x v="30"/>
  </r>
  <r>
    <x v="0"/>
    <x v="260"/>
    <x v="13"/>
    <x v="6"/>
    <s v="OUT010"/>
    <x v="1"/>
    <x v="2"/>
    <x v="2"/>
    <x v="5263"/>
    <n v="6.7149999999999999"/>
    <n v="41.045400000000001"/>
    <x v="30"/>
  </r>
  <r>
    <x v="0"/>
    <x v="885"/>
    <x v="13"/>
    <x v="6"/>
    <s v="OUT010"/>
    <x v="1"/>
    <x v="2"/>
    <x v="2"/>
    <x v="5264"/>
    <n v="9.1950000000000003"/>
    <n v="79.064400000000006"/>
    <x v="30"/>
  </r>
  <r>
    <x v="0"/>
    <x v="263"/>
    <x v="3"/>
    <x v="6"/>
    <s v="OUT010"/>
    <x v="1"/>
    <x v="2"/>
    <x v="2"/>
    <x v="5265"/>
    <n v="8.7100000000000009"/>
    <n v="186.5924"/>
    <x v="30"/>
  </r>
  <r>
    <x v="0"/>
    <x v="581"/>
    <x v="7"/>
    <x v="6"/>
    <s v="OUT010"/>
    <x v="1"/>
    <x v="2"/>
    <x v="2"/>
    <x v="5266"/>
    <n v="12.8"/>
    <n v="224.84039999999999"/>
    <x v="30"/>
  </r>
  <r>
    <x v="1"/>
    <x v="1124"/>
    <x v="6"/>
    <x v="3"/>
    <s v="OUT013"/>
    <x v="1"/>
    <x v="2"/>
    <x v="0"/>
    <x v="5267"/>
    <n v="18.25"/>
    <n v="125.9046"/>
    <x v="30"/>
  </r>
  <r>
    <x v="1"/>
    <x v="1424"/>
    <x v="6"/>
    <x v="3"/>
    <s v="OUT013"/>
    <x v="1"/>
    <x v="2"/>
    <x v="0"/>
    <x v="5268"/>
    <n v="18.850000000000001"/>
    <n v="41.648000000000003"/>
    <x v="30"/>
  </r>
  <r>
    <x v="1"/>
    <x v="256"/>
    <x v="6"/>
    <x v="3"/>
    <s v="OUT013"/>
    <x v="1"/>
    <x v="2"/>
    <x v="0"/>
    <x v="5269"/>
    <n v="20.350000000000001"/>
    <n v="116.5466"/>
    <x v="30"/>
  </r>
  <r>
    <x v="0"/>
    <x v="1311"/>
    <x v="11"/>
    <x v="3"/>
    <s v="OUT013"/>
    <x v="1"/>
    <x v="2"/>
    <x v="0"/>
    <x v="5270"/>
    <n v="16.100000000000001"/>
    <n v="182.1318"/>
    <x v="30"/>
  </r>
  <r>
    <x v="0"/>
    <x v="759"/>
    <x v="0"/>
    <x v="3"/>
    <s v="OUT013"/>
    <x v="1"/>
    <x v="2"/>
    <x v="0"/>
    <x v="5271"/>
    <n v="20.6"/>
    <n v="185.85560000000001"/>
    <x v="30"/>
  </r>
  <r>
    <x v="1"/>
    <x v="793"/>
    <x v="8"/>
    <x v="1"/>
    <s v="OUT018"/>
    <x v="1"/>
    <x v="0"/>
    <x v="1"/>
    <x v="5272"/>
    <n v="9.3000000000000007"/>
    <n v="65.782600000000002"/>
    <x v="30"/>
  </r>
  <r>
    <x v="1"/>
    <x v="51"/>
    <x v="3"/>
    <x v="1"/>
    <s v="OUT018"/>
    <x v="1"/>
    <x v="0"/>
    <x v="1"/>
    <x v="5273"/>
    <n v="10.1"/>
    <n v="117.61499999999999"/>
    <x v="30"/>
  </r>
  <r>
    <x v="1"/>
    <x v="238"/>
    <x v="8"/>
    <x v="1"/>
    <s v="OUT018"/>
    <x v="1"/>
    <x v="0"/>
    <x v="1"/>
    <x v="5274"/>
    <n v="4.7850000000000001"/>
    <n v="122.0098"/>
    <x v="30"/>
  </r>
  <r>
    <x v="1"/>
    <x v="1199"/>
    <x v="3"/>
    <x v="1"/>
    <s v="OUT018"/>
    <x v="1"/>
    <x v="0"/>
    <x v="1"/>
    <x v="5275"/>
    <n v="12.1"/>
    <n v="75.266999999999996"/>
    <x v="30"/>
  </r>
  <r>
    <x v="1"/>
    <x v="845"/>
    <x v="5"/>
    <x v="1"/>
    <s v="OUT018"/>
    <x v="1"/>
    <x v="0"/>
    <x v="1"/>
    <x v="5276"/>
    <n v="9.6"/>
    <n v="165.91839999999999"/>
    <x v="30"/>
  </r>
  <r>
    <x v="1"/>
    <x v="1359"/>
    <x v="4"/>
    <x v="1"/>
    <s v="OUT018"/>
    <x v="1"/>
    <x v="0"/>
    <x v="1"/>
    <x v="5277"/>
    <n v="5.73"/>
    <n v="85.388199999999998"/>
    <x v="30"/>
  </r>
  <r>
    <x v="1"/>
    <x v="1385"/>
    <x v="4"/>
    <x v="1"/>
    <s v="OUT018"/>
    <x v="1"/>
    <x v="0"/>
    <x v="1"/>
    <x v="5278"/>
    <n v="5.78"/>
    <n v="147.31020000000001"/>
    <x v="30"/>
  </r>
  <r>
    <x v="0"/>
    <x v="1538"/>
    <x v="11"/>
    <x v="1"/>
    <s v="OUT018"/>
    <x v="1"/>
    <x v="0"/>
    <x v="1"/>
    <x v="20"/>
    <n v="7.8550000000000004"/>
    <n v="220.1482"/>
    <x v="30"/>
  </r>
  <r>
    <x v="0"/>
    <x v="852"/>
    <x v="2"/>
    <x v="1"/>
    <s v="OUT018"/>
    <x v="1"/>
    <x v="0"/>
    <x v="1"/>
    <x v="5279"/>
    <n v="14"/>
    <n v="54.863999999999997"/>
    <x v="30"/>
  </r>
  <r>
    <x v="1"/>
    <x v="56"/>
    <x v="2"/>
    <x v="7"/>
    <s v="OUT027"/>
    <x v="1"/>
    <x v="0"/>
    <x v="3"/>
    <x v="5280"/>
    <m/>
    <n v="122.4098"/>
    <x v="30"/>
  </r>
  <r>
    <x v="1"/>
    <x v="988"/>
    <x v="2"/>
    <x v="7"/>
    <s v="OUT027"/>
    <x v="1"/>
    <x v="0"/>
    <x v="3"/>
    <x v="5281"/>
    <m/>
    <n v="98.606800000000007"/>
    <x v="30"/>
  </r>
  <r>
    <x v="1"/>
    <x v="1059"/>
    <x v="0"/>
    <x v="7"/>
    <s v="OUT027"/>
    <x v="1"/>
    <x v="0"/>
    <x v="3"/>
    <x v="5282"/>
    <m/>
    <n v="45.506"/>
    <x v="30"/>
  </r>
  <r>
    <x v="1"/>
    <x v="1500"/>
    <x v="7"/>
    <x v="7"/>
    <s v="OUT027"/>
    <x v="1"/>
    <x v="0"/>
    <x v="3"/>
    <x v="5283"/>
    <m/>
    <n v="98.904200000000003"/>
    <x v="30"/>
  </r>
  <r>
    <x v="1"/>
    <x v="1037"/>
    <x v="6"/>
    <x v="7"/>
    <s v="OUT027"/>
    <x v="1"/>
    <x v="0"/>
    <x v="3"/>
    <x v="5284"/>
    <m/>
    <n v="244.31700000000001"/>
    <x v="30"/>
  </r>
  <r>
    <x v="1"/>
    <x v="1442"/>
    <x v="0"/>
    <x v="4"/>
    <s v="OUT045"/>
    <x v="2"/>
    <x v="0"/>
    <x v="0"/>
    <x v="20"/>
    <n v="14.65"/>
    <n v="49.769199999999998"/>
    <x v="31"/>
  </r>
  <r>
    <x v="0"/>
    <x v="1369"/>
    <x v="4"/>
    <x v="8"/>
    <s v="OUT035"/>
    <x v="2"/>
    <x v="1"/>
    <x v="0"/>
    <x v="5285"/>
    <n v="12.1"/>
    <n v="56.561399999999999"/>
    <x v="31"/>
  </r>
  <r>
    <x v="1"/>
    <x v="827"/>
    <x v="2"/>
    <x v="6"/>
    <s v="OUT010"/>
    <x v="1"/>
    <x v="1"/>
    <x v="2"/>
    <x v="5286"/>
    <n v="12.85"/>
    <n v="39.7164"/>
    <x v="32"/>
  </r>
  <r>
    <x v="1"/>
    <x v="242"/>
    <x v="3"/>
    <x v="0"/>
    <s v="OUT049"/>
    <x v="0"/>
    <x v="0"/>
    <x v="0"/>
    <x v="5287"/>
    <n v="20.7"/>
    <n v="183.82660000000001"/>
    <x v="32"/>
  </r>
  <r>
    <x v="1"/>
    <x v="489"/>
    <x v="1"/>
    <x v="4"/>
    <s v="OUT045"/>
    <x v="2"/>
    <x v="1"/>
    <x v="0"/>
    <x v="5288"/>
    <n v="18.350000000000001"/>
    <n v="190.61619999999999"/>
    <x v="32"/>
  </r>
  <r>
    <x v="1"/>
    <x v="95"/>
    <x v="0"/>
    <x v="8"/>
    <s v="OUT035"/>
    <x v="2"/>
    <x v="1"/>
    <x v="0"/>
    <x v="5289"/>
    <n v="7.02"/>
    <n v="146.8734"/>
    <x v="32"/>
  </r>
  <r>
    <x v="1"/>
    <x v="604"/>
    <x v="5"/>
    <x v="8"/>
    <s v="OUT035"/>
    <x v="2"/>
    <x v="1"/>
    <x v="0"/>
    <x v="5290"/>
    <n v="11.3"/>
    <n v="192.4478"/>
    <x v="32"/>
  </r>
  <r>
    <x v="0"/>
    <x v="263"/>
    <x v="3"/>
    <x v="7"/>
    <s v="OUT019"/>
    <x v="0"/>
    <x v="1"/>
    <x v="2"/>
    <x v="5291"/>
    <m/>
    <n v="184.0924"/>
    <x v="33"/>
  </r>
  <r>
    <x v="1"/>
    <x v="434"/>
    <x v="11"/>
    <x v="4"/>
    <s v="OUT045"/>
    <x v="2"/>
    <x v="0"/>
    <x v="0"/>
    <x v="5292"/>
    <n v="13.1"/>
    <n v="167.51580000000001"/>
    <x v="33"/>
  </r>
  <r>
    <x v="1"/>
    <x v="118"/>
    <x v="2"/>
    <x v="4"/>
    <s v="OUT045"/>
    <x v="2"/>
    <x v="0"/>
    <x v="0"/>
    <x v="5293"/>
    <n v="17.5"/>
    <n v="264.39100000000002"/>
    <x v="33"/>
  </r>
  <r>
    <x v="1"/>
    <x v="193"/>
    <x v="5"/>
    <x v="4"/>
    <s v="OUT045"/>
    <x v="2"/>
    <x v="1"/>
    <x v="0"/>
    <x v="5294"/>
    <n v="20.7"/>
    <n v="73.235399999999998"/>
    <x v="33"/>
  </r>
  <r>
    <x v="1"/>
    <x v="1543"/>
    <x v="4"/>
    <x v="5"/>
    <s v="OUT017"/>
    <x v="2"/>
    <x v="2"/>
    <x v="0"/>
    <x v="5295"/>
    <n v="17.850000000000001"/>
    <n v="153.20179999999999"/>
    <x v="33"/>
  </r>
  <r>
    <x v="0"/>
    <x v="1051"/>
    <x v="6"/>
    <x v="4"/>
    <s v="OUT045"/>
    <x v="2"/>
    <x v="2"/>
    <x v="0"/>
    <x v="5296"/>
    <n v="11.8"/>
    <n v="33.155799999999999"/>
    <x v="33"/>
  </r>
  <r>
    <x v="1"/>
    <x v="355"/>
    <x v="3"/>
    <x v="1"/>
    <s v="OUT018"/>
    <x v="1"/>
    <x v="0"/>
    <x v="1"/>
    <x v="5297"/>
    <n v="12.35"/>
    <n v="58.924599999999998"/>
    <x v="33"/>
  </r>
  <r>
    <x v="1"/>
    <x v="401"/>
    <x v="4"/>
    <x v="1"/>
    <s v="OUT018"/>
    <x v="1"/>
    <x v="0"/>
    <x v="1"/>
    <x v="5298"/>
    <n v="7.63"/>
    <n v="93.343599999999995"/>
    <x v="33"/>
  </r>
  <r>
    <x v="0"/>
    <x v="346"/>
    <x v="3"/>
    <x v="7"/>
    <s v="OUT019"/>
    <x v="0"/>
    <x v="1"/>
    <x v="2"/>
    <x v="5299"/>
    <m/>
    <n v="43.645400000000002"/>
    <x v="34"/>
  </r>
  <r>
    <x v="1"/>
    <x v="162"/>
    <x v="1"/>
    <x v="8"/>
    <s v="OUT035"/>
    <x v="2"/>
    <x v="1"/>
    <x v="0"/>
    <x v="5300"/>
    <n v="9.8000000000000007"/>
    <n v="114.5492"/>
    <x v="34"/>
  </r>
  <r>
    <x v="0"/>
    <x v="759"/>
    <x v="0"/>
    <x v="2"/>
    <s v="OUT046"/>
    <x v="0"/>
    <x v="1"/>
    <x v="0"/>
    <x v="5301"/>
    <n v="20.6"/>
    <n v="185.75559999999999"/>
    <x v="34"/>
  </r>
  <r>
    <x v="1"/>
    <x v="1159"/>
    <x v="11"/>
    <x v="4"/>
    <s v="OUT045"/>
    <x v="2"/>
    <x v="0"/>
    <x v="0"/>
    <x v="5302"/>
    <n v="14.1"/>
    <n v="232.26679999999999"/>
    <x v="34"/>
  </r>
  <r>
    <x v="1"/>
    <x v="447"/>
    <x v="2"/>
    <x v="5"/>
    <s v="OUT017"/>
    <x v="2"/>
    <x v="1"/>
    <x v="0"/>
    <x v="5303"/>
    <n v="7.1449999999999996"/>
    <n v="160.65780000000001"/>
    <x v="34"/>
  </r>
  <r>
    <x v="1"/>
    <x v="749"/>
    <x v="5"/>
    <x v="6"/>
    <s v="OUT010"/>
    <x v="1"/>
    <x v="2"/>
    <x v="2"/>
    <x v="5304"/>
    <n v="20.7"/>
    <n v="149.73660000000001"/>
    <x v="34"/>
  </r>
  <r>
    <x v="0"/>
    <x v="270"/>
    <x v="6"/>
    <x v="3"/>
    <s v="OUT013"/>
    <x v="1"/>
    <x v="2"/>
    <x v="0"/>
    <x v="5305"/>
    <n v="15.6"/>
    <n v="170.57640000000001"/>
    <x v="34"/>
  </r>
  <r>
    <x v="1"/>
    <x v="1496"/>
    <x v="3"/>
    <x v="1"/>
    <s v="OUT018"/>
    <x v="1"/>
    <x v="0"/>
    <x v="1"/>
    <x v="5306"/>
    <n v="5.94"/>
    <n v="179.83439999999999"/>
    <x v="34"/>
  </r>
  <r>
    <x v="1"/>
    <x v="416"/>
    <x v="1"/>
    <x v="1"/>
    <s v="OUT018"/>
    <x v="1"/>
    <x v="0"/>
    <x v="1"/>
    <x v="5307"/>
    <n v="17.75"/>
    <n v="240.9196"/>
    <x v="34"/>
  </r>
  <r>
    <x v="1"/>
    <x v="304"/>
    <x v="5"/>
    <x v="7"/>
    <s v="OUT027"/>
    <x v="1"/>
    <x v="0"/>
    <x v="3"/>
    <x v="5308"/>
    <m/>
    <n v="96.641000000000005"/>
    <x v="34"/>
  </r>
  <r>
    <x v="0"/>
    <x v="1206"/>
    <x v="2"/>
    <x v="7"/>
    <s v="OUT027"/>
    <x v="1"/>
    <x v="0"/>
    <x v="3"/>
    <x v="5309"/>
    <m/>
    <n v="37.950600000000001"/>
    <x v="34"/>
  </r>
  <r>
    <x v="1"/>
    <x v="1239"/>
    <x v="9"/>
    <x v="7"/>
    <s v="OUT027"/>
    <x v="1"/>
    <x v="0"/>
    <x v="3"/>
    <x v="5310"/>
    <m/>
    <n v="172.83959999999999"/>
    <x v="35"/>
  </r>
  <r>
    <x v="1"/>
    <x v="1473"/>
    <x v="5"/>
    <x v="6"/>
    <s v="OUT010"/>
    <x v="1"/>
    <x v="0"/>
    <x v="2"/>
    <x v="5311"/>
    <n v="8.02"/>
    <n v="154.2972"/>
    <x v="36"/>
  </r>
  <r>
    <x v="0"/>
    <x v="510"/>
    <x v="6"/>
    <x v="1"/>
    <s v="OUT018"/>
    <x v="1"/>
    <x v="0"/>
    <x v="1"/>
    <x v="5312"/>
    <n v="16.850000000000001"/>
    <n v="111.8544"/>
    <x v="36"/>
  </r>
  <r>
    <x v="0"/>
    <x v="581"/>
    <x v="7"/>
    <x v="8"/>
    <s v="OUT035"/>
    <x v="2"/>
    <x v="1"/>
    <x v="0"/>
    <x v="5313"/>
    <n v="12.8"/>
    <n v="223.54040000000001"/>
    <x v="37"/>
  </r>
  <r>
    <x v="1"/>
    <x v="1123"/>
    <x v="6"/>
    <x v="7"/>
    <s v="OUT027"/>
    <x v="1"/>
    <x v="0"/>
    <x v="3"/>
    <x v="5314"/>
    <m/>
    <n v="255.8356"/>
    <x v="38"/>
  </r>
  <r>
    <x v="0"/>
    <x v="875"/>
    <x v="0"/>
    <x v="5"/>
    <s v="OUT017"/>
    <x v="2"/>
    <x v="1"/>
    <x v="0"/>
    <x v="5315"/>
    <n v="19.350000000000001"/>
    <n v="80.264399999999995"/>
    <x v="38"/>
  </r>
  <r>
    <x v="1"/>
    <x v="937"/>
    <x v="13"/>
    <x v="2"/>
    <s v="OUT046"/>
    <x v="0"/>
    <x v="1"/>
    <x v="0"/>
    <x v="5316"/>
    <n v="6.15"/>
    <n v="99.338399999999993"/>
    <x v="38"/>
  </r>
  <r>
    <x v="1"/>
    <x v="1464"/>
    <x v="4"/>
    <x v="3"/>
    <s v="OUT013"/>
    <x v="1"/>
    <x v="2"/>
    <x v="0"/>
    <x v="5317"/>
    <n v="15.35"/>
    <n v="218.05080000000001"/>
    <x v="38"/>
  </r>
  <r>
    <x v="0"/>
    <x v="549"/>
    <x v="2"/>
    <x v="2"/>
    <s v="OUT046"/>
    <x v="0"/>
    <x v="1"/>
    <x v="0"/>
    <x v="5318"/>
    <n v="20.5"/>
    <n v="84.359200000000001"/>
    <x v="38"/>
  </r>
  <r>
    <x v="0"/>
    <x v="677"/>
    <x v="3"/>
    <x v="8"/>
    <s v="OUT035"/>
    <x v="2"/>
    <x v="1"/>
    <x v="0"/>
    <x v="5319"/>
    <n v="13"/>
    <n v="199.4426"/>
    <x v="38"/>
  </r>
  <r>
    <x v="0"/>
    <x v="1472"/>
    <x v="7"/>
    <x v="3"/>
    <s v="OUT013"/>
    <x v="1"/>
    <x v="2"/>
    <x v="0"/>
    <x v="5320"/>
    <n v="14.3"/>
    <n v="212.55860000000001"/>
    <x v="38"/>
  </r>
  <r>
    <x v="1"/>
    <x v="33"/>
    <x v="5"/>
    <x v="4"/>
    <s v="OUT045"/>
    <x v="2"/>
    <x v="0"/>
    <x v="0"/>
    <x v="5321"/>
    <n v="7.67"/>
    <n v="36.321599999999997"/>
    <x v="38"/>
  </r>
  <r>
    <x v="1"/>
    <x v="128"/>
    <x v="6"/>
    <x v="3"/>
    <s v="OUT013"/>
    <x v="1"/>
    <x v="2"/>
    <x v="0"/>
    <x v="5322"/>
    <n v="17.7"/>
    <n v="182.82660000000001"/>
    <x v="38"/>
  </r>
  <r>
    <x v="1"/>
    <x v="793"/>
    <x v="8"/>
    <x v="7"/>
    <s v="OUT027"/>
    <x v="1"/>
    <x v="0"/>
    <x v="3"/>
    <x v="5323"/>
    <m/>
    <n v="63.282600000000002"/>
    <x v="38"/>
  </r>
  <r>
    <x v="1"/>
    <x v="828"/>
    <x v="9"/>
    <x v="3"/>
    <s v="OUT013"/>
    <x v="1"/>
    <x v="2"/>
    <x v="0"/>
    <x v="5324"/>
    <n v="8.2100000000000009"/>
    <n v="150.83920000000001"/>
    <x v="38"/>
  </r>
  <r>
    <x v="1"/>
    <x v="1519"/>
    <x v="3"/>
    <x v="0"/>
    <s v="OUT049"/>
    <x v="0"/>
    <x v="0"/>
    <x v="0"/>
    <x v="5325"/>
    <n v="16.2"/>
    <n v="101.399"/>
    <x v="38"/>
  </r>
  <r>
    <x v="1"/>
    <x v="898"/>
    <x v="2"/>
    <x v="0"/>
    <s v="OUT049"/>
    <x v="0"/>
    <x v="0"/>
    <x v="0"/>
    <x v="5326"/>
    <n v="19"/>
    <n v="105.5622"/>
    <x v="38"/>
  </r>
  <r>
    <x v="1"/>
    <x v="829"/>
    <x v="9"/>
    <x v="0"/>
    <s v="OUT049"/>
    <x v="0"/>
    <x v="0"/>
    <x v="0"/>
    <x v="5327"/>
    <n v="18.350000000000001"/>
    <n v="107.5938"/>
    <x v="38"/>
  </r>
  <r>
    <x v="1"/>
    <x v="1540"/>
    <x v="6"/>
    <x v="0"/>
    <s v="OUT049"/>
    <x v="0"/>
    <x v="0"/>
    <x v="0"/>
    <x v="5328"/>
    <n v="8.8000000000000007"/>
    <n v="210.66120000000001"/>
    <x v="38"/>
  </r>
  <r>
    <x v="1"/>
    <x v="1215"/>
    <x v="6"/>
    <x v="0"/>
    <s v="OUT049"/>
    <x v="0"/>
    <x v="0"/>
    <x v="0"/>
    <x v="5329"/>
    <n v="17.850000000000001"/>
    <n v="127.202"/>
    <x v="38"/>
  </r>
  <r>
    <x v="1"/>
    <x v="1304"/>
    <x v="6"/>
    <x v="0"/>
    <s v="OUT049"/>
    <x v="0"/>
    <x v="0"/>
    <x v="0"/>
    <x v="4759"/>
    <n v="18.5"/>
    <n v="118.3124"/>
    <x v="38"/>
  </r>
  <r>
    <x v="1"/>
    <x v="1541"/>
    <x v="15"/>
    <x v="0"/>
    <s v="OUT049"/>
    <x v="0"/>
    <x v="0"/>
    <x v="0"/>
    <x v="5330"/>
    <n v="20.85"/>
    <n v="222.87459999999999"/>
    <x v="38"/>
  </r>
  <r>
    <x v="0"/>
    <x v="1373"/>
    <x v="13"/>
    <x v="0"/>
    <s v="OUT049"/>
    <x v="0"/>
    <x v="0"/>
    <x v="0"/>
    <x v="5331"/>
    <n v="17.75"/>
    <n v="188.024"/>
    <x v="38"/>
  </r>
  <r>
    <x v="0"/>
    <x v="1484"/>
    <x v="2"/>
    <x v="0"/>
    <s v="OUT049"/>
    <x v="0"/>
    <x v="0"/>
    <x v="0"/>
    <x v="5332"/>
    <n v="15.85"/>
    <n v="39.750599999999999"/>
    <x v="38"/>
  </r>
  <r>
    <x v="0"/>
    <x v="1247"/>
    <x v="6"/>
    <x v="0"/>
    <s v="OUT049"/>
    <x v="0"/>
    <x v="0"/>
    <x v="0"/>
    <x v="5333"/>
    <n v="17"/>
    <n v="228.83519999999999"/>
    <x v="38"/>
  </r>
  <r>
    <x v="0"/>
    <x v="1224"/>
    <x v="6"/>
    <x v="0"/>
    <s v="OUT049"/>
    <x v="0"/>
    <x v="0"/>
    <x v="0"/>
    <x v="5334"/>
    <n v="20.2"/>
    <n v="94.975200000000001"/>
    <x v="38"/>
  </r>
  <r>
    <x v="1"/>
    <x v="244"/>
    <x v="0"/>
    <x v="7"/>
    <s v="OUT019"/>
    <x v="0"/>
    <x v="1"/>
    <x v="2"/>
    <x v="5335"/>
    <m/>
    <n v="118.1808"/>
    <x v="38"/>
  </r>
  <r>
    <x v="0"/>
    <x v="1495"/>
    <x v="13"/>
    <x v="7"/>
    <s v="OUT019"/>
    <x v="0"/>
    <x v="1"/>
    <x v="2"/>
    <x v="5336"/>
    <m/>
    <n v="197.31100000000001"/>
    <x v="38"/>
  </r>
  <r>
    <x v="0"/>
    <x v="494"/>
    <x v="12"/>
    <x v="7"/>
    <s v="OUT019"/>
    <x v="0"/>
    <x v="1"/>
    <x v="2"/>
    <x v="5337"/>
    <m/>
    <n v="155.56299999999999"/>
    <x v="38"/>
  </r>
  <r>
    <x v="1"/>
    <x v="553"/>
    <x v="8"/>
    <x v="2"/>
    <s v="OUT046"/>
    <x v="0"/>
    <x v="1"/>
    <x v="0"/>
    <x v="5338"/>
    <n v="19.5"/>
    <n v="155.9314"/>
    <x v="38"/>
  </r>
  <r>
    <x v="1"/>
    <x v="742"/>
    <x v="3"/>
    <x v="2"/>
    <s v="OUT046"/>
    <x v="0"/>
    <x v="1"/>
    <x v="0"/>
    <x v="5339"/>
    <n v="9.3000000000000007"/>
    <n v="143.9786"/>
    <x v="38"/>
  </r>
  <r>
    <x v="1"/>
    <x v="1527"/>
    <x v="0"/>
    <x v="2"/>
    <s v="OUT046"/>
    <x v="0"/>
    <x v="1"/>
    <x v="0"/>
    <x v="20"/>
    <n v="6.13"/>
    <n v="54.129800000000003"/>
    <x v="38"/>
  </r>
  <r>
    <x v="1"/>
    <x v="723"/>
    <x v="0"/>
    <x v="2"/>
    <s v="OUT046"/>
    <x v="0"/>
    <x v="1"/>
    <x v="0"/>
    <x v="5340"/>
    <n v="6.59"/>
    <n v="83.490799999999993"/>
    <x v="38"/>
  </r>
  <r>
    <x v="1"/>
    <x v="1505"/>
    <x v="0"/>
    <x v="2"/>
    <s v="OUT046"/>
    <x v="0"/>
    <x v="1"/>
    <x v="0"/>
    <x v="5341"/>
    <n v="13.15"/>
    <n v="160.19200000000001"/>
    <x v="38"/>
  </r>
  <r>
    <x v="1"/>
    <x v="196"/>
    <x v="10"/>
    <x v="2"/>
    <s v="OUT046"/>
    <x v="0"/>
    <x v="1"/>
    <x v="0"/>
    <x v="5342"/>
    <n v="17.75"/>
    <n v="107.5912"/>
    <x v="38"/>
  </r>
  <r>
    <x v="1"/>
    <x v="391"/>
    <x v="10"/>
    <x v="2"/>
    <s v="OUT046"/>
    <x v="0"/>
    <x v="1"/>
    <x v="0"/>
    <x v="5343"/>
    <n v="18.5"/>
    <n v="129.92840000000001"/>
    <x v="38"/>
  </r>
  <r>
    <x v="1"/>
    <x v="254"/>
    <x v="6"/>
    <x v="2"/>
    <s v="OUT046"/>
    <x v="0"/>
    <x v="1"/>
    <x v="0"/>
    <x v="5344"/>
    <n v="8.3949999999999996"/>
    <n v="97.304199999999994"/>
    <x v="38"/>
  </r>
  <r>
    <x v="1"/>
    <x v="530"/>
    <x v="4"/>
    <x v="2"/>
    <s v="OUT046"/>
    <x v="0"/>
    <x v="1"/>
    <x v="0"/>
    <x v="5345"/>
    <n v="13.15"/>
    <n v="144.28120000000001"/>
    <x v="38"/>
  </r>
  <r>
    <x v="1"/>
    <x v="922"/>
    <x v="4"/>
    <x v="2"/>
    <s v="OUT046"/>
    <x v="0"/>
    <x v="1"/>
    <x v="0"/>
    <x v="5346"/>
    <n v="14.8"/>
    <n v="75.466999999999999"/>
    <x v="38"/>
  </r>
  <r>
    <x v="1"/>
    <x v="1525"/>
    <x v="15"/>
    <x v="2"/>
    <s v="OUT046"/>
    <x v="0"/>
    <x v="1"/>
    <x v="0"/>
    <x v="5347"/>
    <n v="6.6950000000000003"/>
    <n v="194.08199999999999"/>
    <x v="38"/>
  </r>
  <r>
    <x v="0"/>
    <x v="76"/>
    <x v="8"/>
    <x v="2"/>
    <s v="OUT046"/>
    <x v="0"/>
    <x v="1"/>
    <x v="0"/>
    <x v="5348"/>
    <n v="8"/>
    <n v="250.3092"/>
    <x v="38"/>
  </r>
  <r>
    <x v="0"/>
    <x v="891"/>
    <x v="2"/>
    <x v="2"/>
    <s v="OUT046"/>
    <x v="0"/>
    <x v="1"/>
    <x v="0"/>
    <x v="5349"/>
    <n v="9.8949999999999996"/>
    <n v="261.7278"/>
    <x v="38"/>
  </r>
  <r>
    <x v="0"/>
    <x v="558"/>
    <x v="7"/>
    <x v="2"/>
    <s v="OUT046"/>
    <x v="0"/>
    <x v="1"/>
    <x v="0"/>
    <x v="5350"/>
    <n v="6.69"/>
    <n v="175.03700000000001"/>
    <x v="38"/>
  </r>
  <r>
    <x v="0"/>
    <x v="1153"/>
    <x v="6"/>
    <x v="2"/>
    <s v="OUT046"/>
    <x v="0"/>
    <x v="1"/>
    <x v="0"/>
    <x v="5351"/>
    <n v="17.600000000000001"/>
    <n v="97.241"/>
    <x v="38"/>
  </r>
  <r>
    <x v="0"/>
    <x v="310"/>
    <x v="2"/>
    <x v="2"/>
    <s v="OUT046"/>
    <x v="0"/>
    <x v="1"/>
    <x v="0"/>
    <x v="5352"/>
    <n v="20.75"/>
    <n v="178.83179999999999"/>
    <x v="38"/>
  </r>
  <r>
    <x v="1"/>
    <x v="366"/>
    <x v="10"/>
    <x v="4"/>
    <s v="OUT045"/>
    <x v="2"/>
    <x v="0"/>
    <x v="0"/>
    <x v="5353"/>
    <n v="18.600000000000001"/>
    <n v="58.358800000000002"/>
    <x v="38"/>
  </r>
  <r>
    <x v="1"/>
    <x v="1276"/>
    <x v="0"/>
    <x v="4"/>
    <s v="OUT045"/>
    <x v="2"/>
    <x v="0"/>
    <x v="0"/>
    <x v="5354"/>
    <n v="7.35"/>
    <n v="40.545400000000001"/>
    <x v="38"/>
  </r>
  <r>
    <x v="1"/>
    <x v="182"/>
    <x v="0"/>
    <x v="4"/>
    <s v="OUT045"/>
    <x v="2"/>
    <x v="0"/>
    <x v="0"/>
    <x v="5355"/>
    <n v="7.72"/>
    <n v="76.898600000000002"/>
    <x v="38"/>
  </r>
  <r>
    <x v="1"/>
    <x v="1120"/>
    <x v="0"/>
    <x v="4"/>
    <s v="OUT045"/>
    <x v="2"/>
    <x v="0"/>
    <x v="0"/>
    <x v="5356"/>
    <n v="13.5"/>
    <n v="182.49760000000001"/>
    <x v="38"/>
  </r>
  <r>
    <x v="1"/>
    <x v="1353"/>
    <x v="13"/>
    <x v="5"/>
    <s v="OUT017"/>
    <x v="2"/>
    <x v="1"/>
    <x v="0"/>
    <x v="5357"/>
    <n v="7.75"/>
    <n v="94.343599999999995"/>
    <x v="38"/>
  </r>
  <r>
    <x v="1"/>
    <x v="713"/>
    <x v="8"/>
    <x v="5"/>
    <s v="OUT017"/>
    <x v="2"/>
    <x v="1"/>
    <x v="0"/>
    <x v="5358"/>
    <n v="6.55"/>
    <n v="103.33320000000001"/>
    <x v="38"/>
  </r>
  <r>
    <x v="1"/>
    <x v="1325"/>
    <x v="8"/>
    <x v="5"/>
    <s v="OUT017"/>
    <x v="2"/>
    <x v="1"/>
    <x v="0"/>
    <x v="5359"/>
    <n v="10.6"/>
    <n v="40.645400000000002"/>
    <x v="38"/>
  </r>
  <r>
    <x v="1"/>
    <x v="1313"/>
    <x v="1"/>
    <x v="5"/>
    <s v="OUT017"/>
    <x v="2"/>
    <x v="1"/>
    <x v="0"/>
    <x v="5360"/>
    <n v="7.39"/>
    <n v="140.4812"/>
    <x v="38"/>
  </r>
  <r>
    <x v="1"/>
    <x v="63"/>
    <x v="5"/>
    <x v="5"/>
    <s v="OUT017"/>
    <x v="2"/>
    <x v="1"/>
    <x v="0"/>
    <x v="5361"/>
    <n v="6.13"/>
    <n v="110.49120000000001"/>
    <x v="38"/>
  </r>
  <r>
    <x v="1"/>
    <x v="1249"/>
    <x v="5"/>
    <x v="5"/>
    <s v="OUT017"/>
    <x v="2"/>
    <x v="2"/>
    <x v="0"/>
    <x v="5362"/>
    <n v="21.25"/>
    <n v="147.4102"/>
    <x v="38"/>
  </r>
  <r>
    <x v="0"/>
    <x v="1088"/>
    <x v="13"/>
    <x v="4"/>
    <s v="OUT045"/>
    <x v="2"/>
    <x v="2"/>
    <x v="0"/>
    <x v="5363"/>
    <n v="8.3000000000000007"/>
    <n v="98.038399999999996"/>
    <x v="38"/>
  </r>
  <r>
    <x v="0"/>
    <x v="40"/>
    <x v="11"/>
    <x v="4"/>
    <s v="OUT045"/>
    <x v="2"/>
    <x v="2"/>
    <x v="0"/>
    <x v="5364"/>
    <n v="6.75"/>
    <n v="96.975200000000001"/>
    <x v="38"/>
  </r>
  <r>
    <x v="0"/>
    <x v="143"/>
    <x v="14"/>
    <x v="4"/>
    <s v="OUT045"/>
    <x v="2"/>
    <x v="2"/>
    <x v="0"/>
    <x v="5365"/>
    <n v="7.42"/>
    <n v="185.0582"/>
    <x v="38"/>
  </r>
  <r>
    <x v="0"/>
    <x v="1272"/>
    <x v="6"/>
    <x v="4"/>
    <s v="OUT045"/>
    <x v="2"/>
    <x v="2"/>
    <x v="0"/>
    <x v="5366"/>
    <n v="6.63"/>
    <n v="58.258800000000001"/>
    <x v="38"/>
  </r>
  <r>
    <x v="0"/>
    <x v="382"/>
    <x v="13"/>
    <x v="5"/>
    <s v="OUT017"/>
    <x v="2"/>
    <x v="2"/>
    <x v="0"/>
    <x v="5367"/>
    <n v="7.8550000000000004"/>
    <n v="39.284799999999997"/>
    <x v="38"/>
  </r>
  <r>
    <x v="0"/>
    <x v="1311"/>
    <x v="11"/>
    <x v="5"/>
    <s v="OUT017"/>
    <x v="2"/>
    <x v="2"/>
    <x v="0"/>
    <x v="5368"/>
    <n v="16.100000000000001"/>
    <n v="181.93180000000001"/>
    <x v="38"/>
  </r>
  <r>
    <x v="0"/>
    <x v="956"/>
    <x v="2"/>
    <x v="5"/>
    <s v="OUT017"/>
    <x v="2"/>
    <x v="2"/>
    <x v="0"/>
    <x v="5369"/>
    <n v="6.7649999999999997"/>
    <n v="105.3306"/>
    <x v="38"/>
  </r>
  <r>
    <x v="0"/>
    <x v="838"/>
    <x v="6"/>
    <x v="5"/>
    <s v="OUT017"/>
    <x v="2"/>
    <x v="0"/>
    <x v="0"/>
    <x v="5370"/>
    <n v="11.5"/>
    <n v="106.6254"/>
    <x v="38"/>
  </r>
  <r>
    <x v="1"/>
    <x v="1175"/>
    <x v="6"/>
    <x v="5"/>
    <s v="OUT017"/>
    <x v="2"/>
    <x v="0"/>
    <x v="0"/>
    <x v="5371"/>
    <n v="12.3"/>
    <n v="116.88339999999999"/>
    <x v="38"/>
  </r>
  <r>
    <x v="1"/>
    <x v="442"/>
    <x v="13"/>
    <x v="8"/>
    <s v="OUT035"/>
    <x v="2"/>
    <x v="1"/>
    <x v="0"/>
    <x v="5372"/>
    <n v="9.1"/>
    <n v="124.6362"/>
    <x v="38"/>
  </r>
  <r>
    <x v="1"/>
    <x v="16"/>
    <x v="8"/>
    <x v="8"/>
    <s v="OUT035"/>
    <x v="2"/>
    <x v="1"/>
    <x v="0"/>
    <x v="5373"/>
    <n v="17.850000000000001"/>
    <n v="93.843599999999995"/>
    <x v="38"/>
  </r>
  <r>
    <x v="1"/>
    <x v="882"/>
    <x v="6"/>
    <x v="8"/>
    <s v="OUT035"/>
    <x v="2"/>
    <x v="1"/>
    <x v="0"/>
    <x v="5374"/>
    <n v="9.8000000000000007"/>
    <n v="217.58500000000001"/>
    <x v="38"/>
  </r>
  <r>
    <x v="1"/>
    <x v="1147"/>
    <x v="6"/>
    <x v="8"/>
    <s v="OUT035"/>
    <x v="2"/>
    <x v="1"/>
    <x v="0"/>
    <x v="5375"/>
    <n v="11.5"/>
    <n v="126.3704"/>
    <x v="38"/>
  </r>
  <r>
    <x v="1"/>
    <x v="593"/>
    <x v="6"/>
    <x v="8"/>
    <s v="OUT035"/>
    <x v="2"/>
    <x v="1"/>
    <x v="0"/>
    <x v="5376"/>
    <n v="20.75"/>
    <n v="159.3578"/>
    <x v="38"/>
  </r>
  <r>
    <x v="1"/>
    <x v="1429"/>
    <x v="4"/>
    <x v="8"/>
    <s v="OUT035"/>
    <x v="2"/>
    <x v="1"/>
    <x v="0"/>
    <x v="5377"/>
    <n v="6.8650000000000002"/>
    <n v="127.6652"/>
    <x v="38"/>
  </r>
  <r>
    <x v="1"/>
    <x v="751"/>
    <x v="4"/>
    <x v="8"/>
    <s v="OUT035"/>
    <x v="2"/>
    <x v="1"/>
    <x v="0"/>
    <x v="20"/>
    <n v="13.5"/>
    <n v="189.18719999999999"/>
    <x v="38"/>
  </r>
  <r>
    <x v="0"/>
    <x v="1041"/>
    <x v="8"/>
    <x v="8"/>
    <s v="OUT035"/>
    <x v="2"/>
    <x v="1"/>
    <x v="0"/>
    <x v="5378"/>
    <n v="8.6"/>
    <n v="131.03100000000001"/>
    <x v="38"/>
  </r>
  <r>
    <x v="0"/>
    <x v="888"/>
    <x v="12"/>
    <x v="8"/>
    <s v="OUT035"/>
    <x v="2"/>
    <x v="1"/>
    <x v="0"/>
    <x v="5285"/>
    <n v="7.8949999999999996"/>
    <n v="59.258800000000001"/>
    <x v="38"/>
  </r>
  <r>
    <x v="0"/>
    <x v="373"/>
    <x v="12"/>
    <x v="8"/>
    <s v="OUT035"/>
    <x v="2"/>
    <x v="1"/>
    <x v="0"/>
    <x v="1586"/>
    <n v="11.6"/>
    <n v="168.04740000000001"/>
    <x v="38"/>
  </r>
  <r>
    <x v="0"/>
    <x v="627"/>
    <x v="3"/>
    <x v="8"/>
    <s v="OUT035"/>
    <x v="2"/>
    <x v="1"/>
    <x v="0"/>
    <x v="5379"/>
    <n v="8.9749999999999996"/>
    <n v="104.099"/>
    <x v="38"/>
  </r>
  <r>
    <x v="0"/>
    <x v="709"/>
    <x v="2"/>
    <x v="8"/>
    <s v="OUT035"/>
    <x v="2"/>
    <x v="1"/>
    <x v="0"/>
    <x v="5380"/>
    <n v="17.7"/>
    <n v="162.42099999999999"/>
    <x v="38"/>
  </r>
  <r>
    <x v="0"/>
    <x v="1289"/>
    <x v="6"/>
    <x v="8"/>
    <s v="OUT035"/>
    <x v="2"/>
    <x v="1"/>
    <x v="0"/>
    <x v="5381"/>
    <n v="9.1950000000000003"/>
    <n v="158.95779999999999"/>
    <x v="38"/>
  </r>
  <r>
    <x v="0"/>
    <x v="911"/>
    <x v="4"/>
    <x v="8"/>
    <s v="OUT035"/>
    <x v="2"/>
    <x v="1"/>
    <x v="0"/>
    <x v="5382"/>
    <n v="19.5"/>
    <n v="232.4958"/>
    <x v="38"/>
  </r>
  <r>
    <x v="1"/>
    <x v="862"/>
    <x v="9"/>
    <x v="8"/>
    <s v="OUT035"/>
    <x v="2"/>
    <x v="1"/>
    <x v="0"/>
    <x v="5383"/>
    <n v="15.7"/>
    <n v="42.877000000000002"/>
    <x v="38"/>
  </r>
  <r>
    <x v="1"/>
    <x v="1242"/>
    <x v="6"/>
    <x v="8"/>
    <s v="OUT035"/>
    <x v="2"/>
    <x v="1"/>
    <x v="0"/>
    <x v="20"/>
    <n v="15"/>
    <n v="47.2744"/>
    <x v="38"/>
  </r>
  <r>
    <x v="1"/>
    <x v="1378"/>
    <x v="15"/>
    <x v="6"/>
    <s v="OUT010"/>
    <x v="1"/>
    <x v="0"/>
    <x v="2"/>
    <x v="5384"/>
    <n v="12.15"/>
    <n v="34.053199999999997"/>
    <x v="38"/>
  </r>
  <r>
    <x v="1"/>
    <x v="1028"/>
    <x v="2"/>
    <x v="6"/>
    <s v="OUT010"/>
    <x v="1"/>
    <x v="0"/>
    <x v="2"/>
    <x v="5385"/>
    <n v="16.2"/>
    <n v="41.745399999999997"/>
    <x v="38"/>
  </r>
  <r>
    <x v="1"/>
    <x v="973"/>
    <x v="1"/>
    <x v="6"/>
    <s v="OUT010"/>
    <x v="1"/>
    <x v="0"/>
    <x v="2"/>
    <x v="5386"/>
    <n v="10"/>
    <n v="145.81020000000001"/>
    <x v="38"/>
  </r>
  <r>
    <x v="1"/>
    <x v="100"/>
    <x v="1"/>
    <x v="6"/>
    <s v="OUT010"/>
    <x v="1"/>
    <x v="0"/>
    <x v="2"/>
    <x v="20"/>
    <n v="19"/>
    <n v="211.02440000000001"/>
    <x v="38"/>
  </r>
  <r>
    <x v="1"/>
    <x v="569"/>
    <x v="5"/>
    <x v="6"/>
    <s v="OUT010"/>
    <x v="1"/>
    <x v="0"/>
    <x v="2"/>
    <x v="5387"/>
    <n v="13.6"/>
    <n v="176.03700000000001"/>
    <x v="38"/>
  </r>
  <r>
    <x v="1"/>
    <x v="1145"/>
    <x v="10"/>
    <x v="6"/>
    <s v="OUT010"/>
    <x v="1"/>
    <x v="2"/>
    <x v="2"/>
    <x v="5388"/>
    <n v="14.5"/>
    <n v="163.62100000000001"/>
    <x v="38"/>
  </r>
  <r>
    <x v="0"/>
    <x v="647"/>
    <x v="12"/>
    <x v="6"/>
    <s v="OUT010"/>
    <x v="1"/>
    <x v="2"/>
    <x v="2"/>
    <x v="5389"/>
    <n v="16.5"/>
    <n v="181.6292"/>
    <x v="38"/>
  </r>
  <r>
    <x v="0"/>
    <x v="1387"/>
    <x v="2"/>
    <x v="6"/>
    <s v="OUT010"/>
    <x v="1"/>
    <x v="2"/>
    <x v="2"/>
    <x v="5390"/>
    <n v="16.100000000000001"/>
    <n v="124.2362"/>
    <x v="38"/>
  </r>
  <r>
    <x v="0"/>
    <x v="685"/>
    <x v="0"/>
    <x v="6"/>
    <s v="OUT010"/>
    <x v="1"/>
    <x v="2"/>
    <x v="2"/>
    <x v="5391"/>
    <n v="12.3"/>
    <n v="173.1396"/>
    <x v="38"/>
  </r>
  <r>
    <x v="0"/>
    <x v="27"/>
    <x v="0"/>
    <x v="6"/>
    <s v="OUT010"/>
    <x v="1"/>
    <x v="2"/>
    <x v="2"/>
    <x v="5392"/>
    <n v="17.7"/>
    <n v="50.103400000000001"/>
    <x v="38"/>
  </r>
  <r>
    <x v="1"/>
    <x v="1340"/>
    <x v="13"/>
    <x v="3"/>
    <s v="OUT013"/>
    <x v="1"/>
    <x v="2"/>
    <x v="0"/>
    <x v="5393"/>
    <n v="14"/>
    <n v="103.83320000000001"/>
    <x v="38"/>
  </r>
  <r>
    <x v="1"/>
    <x v="1442"/>
    <x v="0"/>
    <x v="3"/>
    <s v="OUT013"/>
    <x v="1"/>
    <x v="2"/>
    <x v="0"/>
    <x v="5394"/>
    <n v="14.65"/>
    <n v="50.369199999999999"/>
    <x v="38"/>
  </r>
  <r>
    <x v="1"/>
    <x v="587"/>
    <x v="0"/>
    <x v="3"/>
    <s v="OUT013"/>
    <x v="1"/>
    <x v="2"/>
    <x v="0"/>
    <x v="5395"/>
    <n v="18.2"/>
    <n v="38.319000000000003"/>
    <x v="38"/>
  </r>
  <r>
    <x v="1"/>
    <x v="672"/>
    <x v="5"/>
    <x v="3"/>
    <s v="OUT013"/>
    <x v="1"/>
    <x v="2"/>
    <x v="0"/>
    <x v="20"/>
    <n v="6.9649999999999999"/>
    <n v="159.46039999999999"/>
    <x v="38"/>
  </r>
  <r>
    <x v="1"/>
    <x v="251"/>
    <x v="5"/>
    <x v="3"/>
    <s v="OUT013"/>
    <x v="1"/>
    <x v="2"/>
    <x v="0"/>
    <x v="5396"/>
    <n v="15.1"/>
    <n v="139.74959999999999"/>
    <x v="38"/>
  </r>
  <r>
    <x v="0"/>
    <x v="887"/>
    <x v="8"/>
    <x v="3"/>
    <s v="OUT013"/>
    <x v="1"/>
    <x v="2"/>
    <x v="0"/>
    <x v="5397"/>
    <n v="14.8"/>
    <n v="109.057"/>
    <x v="38"/>
  </r>
  <r>
    <x v="0"/>
    <x v="1149"/>
    <x v="0"/>
    <x v="3"/>
    <s v="OUT013"/>
    <x v="1"/>
    <x v="2"/>
    <x v="0"/>
    <x v="5398"/>
    <n v="5.7850000000000001"/>
    <n v="85.985600000000005"/>
    <x v="38"/>
  </r>
  <r>
    <x v="0"/>
    <x v="977"/>
    <x v="0"/>
    <x v="3"/>
    <s v="OUT013"/>
    <x v="1"/>
    <x v="2"/>
    <x v="0"/>
    <x v="5399"/>
    <n v="13.15"/>
    <n v="172.07640000000001"/>
    <x v="38"/>
  </r>
  <r>
    <x v="0"/>
    <x v="84"/>
    <x v="7"/>
    <x v="3"/>
    <s v="OUT013"/>
    <x v="1"/>
    <x v="2"/>
    <x v="0"/>
    <x v="5400"/>
    <n v="13.65"/>
    <n v="34.7532"/>
    <x v="38"/>
  </r>
  <r>
    <x v="1"/>
    <x v="635"/>
    <x v="0"/>
    <x v="3"/>
    <s v="OUT013"/>
    <x v="1"/>
    <x v="2"/>
    <x v="0"/>
    <x v="5401"/>
    <n v="8.6150000000000002"/>
    <n v="94.143600000000006"/>
    <x v="38"/>
  </r>
  <r>
    <x v="1"/>
    <x v="417"/>
    <x v="2"/>
    <x v="1"/>
    <s v="OUT018"/>
    <x v="1"/>
    <x v="0"/>
    <x v="1"/>
    <x v="5402"/>
    <n v="8.9350000000000005"/>
    <n v="53.729799999999997"/>
    <x v="38"/>
  </r>
  <r>
    <x v="1"/>
    <x v="970"/>
    <x v="0"/>
    <x v="1"/>
    <s v="OUT018"/>
    <x v="1"/>
    <x v="0"/>
    <x v="1"/>
    <x v="5403"/>
    <n v="19.100000000000001"/>
    <n v="210.8586"/>
    <x v="38"/>
  </r>
  <r>
    <x v="1"/>
    <x v="992"/>
    <x v="10"/>
    <x v="1"/>
    <s v="OUT018"/>
    <x v="1"/>
    <x v="0"/>
    <x v="1"/>
    <x v="5404"/>
    <n v="9.8000000000000007"/>
    <n v="192.24780000000001"/>
    <x v="38"/>
  </r>
  <r>
    <x v="0"/>
    <x v="1542"/>
    <x v="13"/>
    <x v="1"/>
    <s v="OUT018"/>
    <x v="1"/>
    <x v="0"/>
    <x v="1"/>
    <x v="5405"/>
    <n v="16.7"/>
    <n v="100.0384"/>
    <x v="38"/>
  </r>
  <r>
    <x v="0"/>
    <x v="1261"/>
    <x v="0"/>
    <x v="1"/>
    <s v="OUT018"/>
    <x v="1"/>
    <x v="0"/>
    <x v="1"/>
    <x v="5406"/>
    <n v="18.2"/>
    <n v="250.20920000000001"/>
    <x v="38"/>
  </r>
  <r>
    <x v="1"/>
    <x v="473"/>
    <x v="11"/>
    <x v="1"/>
    <s v="OUT018"/>
    <x v="1"/>
    <x v="0"/>
    <x v="1"/>
    <x v="5407"/>
    <n v="17.25"/>
    <n v="93.512"/>
    <x v="38"/>
  </r>
  <r>
    <x v="1"/>
    <x v="410"/>
    <x v="1"/>
    <x v="7"/>
    <s v="OUT027"/>
    <x v="1"/>
    <x v="0"/>
    <x v="3"/>
    <x v="5408"/>
    <m/>
    <n v="109.3228"/>
    <x v="38"/>
  </r>
  <r>
    <x v="1"/>
    <x v="1453"/>
    <x v="13"/>
    <x v="7"/>
    <s v="OUT027"/>
    <x v="1"/>
    <x v="0"/>
    <x v="3"/>
    <x v="20"/>
    <m/>
    <n v="196.50839999999999"/>
    <x v="38"/>
  </r>
  <r>
    <x v="1"/>
    <x v="771"/>
    <x v="0"/>
    <x v="7"/>
    <s v="OUT027"/>
    <x v="1"/>
    <x v="0"/>
    <x v="3"/>
    <x v="5409"/>
    <m/>
    <n v="120.7414"/>
    <x v="38"/>
  </r>
  <r>
    <x v="1"/>
    <x v="186"/>
    <x v="9"/>
    <x v="7"/>
    <s v="OUT027"/>
    <x v="1"/>
    <x v="0"/>
    <x v="3"/>
    <x v="20"/>
    <m/>
    <n v="171.7422"/>
    <x v="38"/>
  </r>
  <r>
    <x v="1"/>
    <x v="1181"/>
    <x v="1"/>
    <x v="7"/>
    <s v="OUT027"/>
    <x v="1"/>
    <x v="0"/>
    <x v="3"/>
    <x v="5410"/>
    <m/>
    <n v="36.687399999999997"/>
    <x v="38"/>
  </r>
  <r>
    <x v="1"/>
    <x v="1335"/>
    <x v="5"/>
    <x v="7"/>
    <s v="OUT027"/>
    <x v="1"/>
    <x v="0"/>
    <x v="3"/>
    <x v="5411"/>
    <m/>
    <n v="128.36779999999999"/>
    <x v="38"/>
  </r>
  <r>
    <x v="1"/>
    <x v="257"/>
    <x v="6"/>
    <x v="7"/>
    <s v="OUT027"/>
    <x v="1"/>
    <x v="0"/>
    <x v="3"/>
    <x v="5412"/>
    <m/>
    <n v="192.4478"/>
    <x v="38"/>
  </r>
  <r>
    <x v="1"/>
    <x v="381"/>
    <x v="6"/>
    <x v="7"/>
    <s v="OUT027"/>
    <x v="1"/>
    <x v="0"/>
    <x v="3"/>
    <x v="5413"/>
    <m/>
    <n v="178.23699999999999"/>
    <x v="38"/>
  </r>
  <r>
    <x v="0"/>
    <x v="998"/>
    <x v="8"/>
    <x v="7"/>
    <s v="OUT027"/>
    <x v="1"/>
    <x v="0"/>
    <x v="3"/>
    <x v="5414"/>
    <m/>
    <n v="263.65940000000001"/>
    <x v="38"/>
  </r>
  <r>
    <x v="0"/>
    <x v="141"/>
    <x v="2"/>
    <x v="7"/>
    <s v="OUT027"/>
    <x v="1"/>
    <x v="0"/>
    <x v="3"/>
    <x v="5415"/>
    <m/>
    <n v="46.2376"/>
    <x v="38"/>
  </r>
  <r>
    <x v="0"/>
    <x v="1109"/>
    <x v="0"/>
    <x v="7"/>
    <s v="OUT027"/>
    <x v="1"/>
    <x v="0"/>
    <x v="3"/>
    <x v="20"/>
    <m/>
    <n v="120.5072"/>
    <x v="38"/>
  </r>
  <r>
    <x v="0"/>
    <x v="600"/>
    <x v="6"/>
    <x v="7"/>
    <s v="OUT027"/>
    <x v="1"/>
    <x v="0"/>
    <x v="3"/>
    <x v="5416"/>
    <m/>
    <n v="139.18379999999999"/>
    <x v="38"/>
  </r>
  <r>
    <x v="1"/>
    <x v="71"/>
    <x v="6"/>
    <x v="1"/>
    <s v="OUT018"/>
    <x v="1"/>
    <x v="0"/>
    <x v="1"/>
    <x v="5417"/>
    <n v="7.9050000000000002"/>
    <n v="249.04079999999999"/>
    <x v="10"/>
  </r>
  <r>
    <x v="1"/>
    <x v="1496"/>
    <x v="3"/>
    <x v="7"/>
    <s v="OUT019"/>
    <x v="0"/>
    <x v="1"/>
    <x v="2"/>
    <x v="5418"/>
    <m/>
    <n v="180.03440000000001"/>
    <x v="10"/>
  </r>
  <r>
    <x v="1"/>
    <x v="128"/>
    <x v="6"/>
    <x v="6"/>
    <s v="OUT010"/>
    <x v="1"/>
    <x v="1"/>
    <x v="2"/>
    <x v="5419"/>
    <n v="17.7"/>
    <n v="185.42660000000001"/>
    <x v="10"/>
  </r>
  <r>
    <x v="1"/>
    <x v="681"/>
    <x v="4"/>
    <x v="4"/>
    <s v="OUT045"/>
    <x v="2"/>
    <x v="1"/>
    <x v="0"/>
    <x v="5420"/>
    <n v="17.600000000000001"/>
    <n v="164.8526"/>
    <x v="10"/>
  </r>
  <r>
    <x v="1"/>
    <x v="810"/>
    <x v="1"/>
    <x v="2"/>
    <s v="OUT046"/>
    <x v="0"/>
    <x v="1"/>
    <x v="0"/>
    <x v="5421"/>
    <n v="8.6449999999999996"/>
    <n v="95.840999999999994"/>
    <x v="10"/>
  </r>
  <r>
    <x v="1"/>
    <x v="1439"/>
    <x v="5"/>
    <x v="0"/>
    <s v="OUT049"/>
    <x v="0"/>
    <x v="0"/>
    <x v="0"/>
    <x v="5422"/>
    <n v="7.8250000000000002"/>
    <n v="254.3698"/>
    <x v="10"/>
  </r>
  <r>
    <x v="1"/>
    <x v="898"/>
    <x v="2"/>
    <x v="5"/>
    <s v="OUT017"/>
    <x v="2"/>
    <x v="1"/>
    <x v="0"/>
    <x v="5423"/>
    <n v="19"/>
    <n v="104.9622"/>
    <x v="10"/>
  </r>
  <r>
    <x v="0"/>
    <x v="385"/>
    <x v="2"/>
    <x v="2"/>
    <s v="OUT046"/>
    <x v="0"/>
    <x v="1"/>
    <x v="0"/>
    <x v="5424"/>
    <n v="11.8"/>
    <n v="180.33439999999999"/>
    <x v="10"/>
  </r>
  <r>
    <x v="1"/>
    <x v="1067"/>
    <x v="5"/>
    <x v="7"/>
    <s v="OUT019"/>
    <x v="0"/>
    <x v="1"/>
    <x v="2"/>
    <x v="5425"/>
    <m/>
    <n v="194.61359999999999"/>
    <x v="10"/>
  </r>
  <r>
    <x v="0"/>
    <x v="1282"/>
    <x v="13"/>
    <x v="7"/>
    <s v="OUT027"/>
    <x v="1"/>
    <x v="0"/>
    <x v="3"/>
    <x v="5426"/>
    <m/>
    <n v="171.37639999999999"/>
    <x v="10"/>
  </r>
  <r>
    <x v="0"/>
    <x v="926"/>
    <x v="0"/>
    <x v="5"/>
    <s v="OUT017"/>
    <x v="2"/>
    <x v="1"/>
    <x v="0"/>
    <x v="5427"/>
    <n v="15.5"/>
    <n v="177.00280000000001"/>
    <x v="10"/>
  </r>
  <r>
    <x v="1"/>
    <x v="1379"/>
    <x v="0"/>
    <x v="8"/>
    <s v="OUT035"/>
    <x v="2"/>
    <x v="1"/>
    <x v="0"/>
    <x v="5428"/>
    <n v="6.0549999999999997"/>
    <n v="160.99199999999999"/>
    <x v="10"/>
  </r>
  <r>
    <x v="1"/>
    <x v="1068"/>
    <x v="7"/>
    <x v="0"/>
    <s v="OUT049"/>
    <x v="0"/>
    <x v="0"/>
    <x v="0"/>
    <x v="5429"/>
    <n v="20.85"/>
    <n v="117.2808"/>
    <x v="10"/>
  </r>
  <r>
    <x v="1"/>
    <x v="8"/>
    <x v="0"/>
    <x v="6"/>
    <s v="OUT010"/>
    <x v="1"/>
    <x v="1"/>
    <x v="2"/>
    <x v="5430"/>
    <n v="20.75"/>
    <n v="122.173"/>
    <x v="10"/>
  </r>
  <r>
    <x v="1"/>
    <x v="1526"/>
    <x v="2"/>
    <x v="0"/>
    <s v="OUT049"/>
    <x v="0"/>
    <x v="0"/>
    <x v="0"/>
    <x v="5431"/>
    <n v="12.15"/>
    <n v="246.04599999999999"/>
    <x v="10"/>
  </r>
  <r>
    <x v="1"/>
    <x v="780"/>
    <x v="2"/>
    <x v="4"/>
    <s v="OUT045"/>
    <x v="2"/>
    <x v="1"/>
    <x v="0"/>
    <x v="5432"/>
    <n v="13.3"/>
    <n v="151.07079999999999"/>
    <x v="10"/>
  </r>
  <r>
    <x v="0"/>
    <x v="1052"/>
    <x v="6"/>
    <x v="7"/>
    <s v="OUT027"/>
    <x v="1"/>
    <x v="0"/>
    <x v="3"/>
    <x v="5433"/>
    <m/>
    <n v="178.53440000000001"/>
    <x v="10"/>
  </r>
  <r>
    <x v="0"/>
    <x v="817"/>
    <x v="13"/>
    <x v="3"/>
    <s v="OUT013"/>
    <x v="1"/>
    <x v="2"/>
    <x v="0"/>
    <x v="5434"/>
    <n v="10.5"/>
    <n v="163.12100000000001"/>
    <x v="10"/>
  </r>
  <r>
    <x v="1"/>
    <x v="950"/>
    <x v="6"/>
    <x v="7"/>
    <s v="OUT027"/>
    <x v="1"/>
    <x v="0"/>
    <x v="3"/>
    <x v="5435"/>
    <m/>
    <n v="121.7098"/>
    <x v="10"/>
  </r>
  <r>
    <x v="1"/>
    <x v="179"/>
    <x v="2"/>
    <x v="0"/>
    <s v="OUT049"/>
    <x v="0"/>
    <x v="0"/>
    <x v="0"/>
    <x v="5436"/>
    <n v="7.5"/>
    <n v="239.09059999999999"/>
    <x v="10"/>
  </r>
  <r>
    <x v="1"/>
    <x v="1401"/>
    <x v="6"/>
    <x v="8"/>
    <s v="OUT035"/>
    <x v="2"/>
    <x v="1"/>
    <x v="0"/>
    <x v="5437"/>
    <n v="7.4850000000000003"/>
    <n v="109.0228"/>
    <x v="10"/>
  </r>
  <r>
    <x v="1"/>
    <x v="1501"/>
    <x v="4"/>
    <x v="5"/>
    <s v="OUT017"/>
    <x v="2"/>
    <x v="1"/>
    <x v="0"/>
    <x v="5438"/>
    <n v="11.6"/>
    <n v="140.31540000000001"/>
    <x v="10"/>
  </r>
  <r>
    <x v="0"/>
    <x v="374"/>
    <x v="3"/>
    <x v="6"/>
    <s v="OUT010"/>
    <x v="1"/>
    <x v="1"/>
    <x v="2"/>
    <x v="5439"/>
    <n v="20.25"/>
    <n v="92.512"/>
    <x v="10"/>
  </r>
  <r>
    <x v="1"/>
    <x v="486"/>
    <x v="11"/>
    <x v="5"/>
    <s v="OUT017"/>
    <x v="2"/>
    <x v="1"/>
    <x v="0"/>
    <x v="5440"/>
    <n v="19.25"/>
    <n v="52.7956"/>
    <x v="10"/>
  </r>
  <r>
    <x v="1"/>
    <x v="61"/>
    <x v="9"/>
    <x v="3"/>
    <s v="OUT013"/>
    <x v="1"/>
    <x v="2"/>
    <x v="0"/>
    <x v="5441"/>
    <n v="8.8800000000000008"/>
    <n v="151.76820000000001"/>
    <x v="10"/>
  </r>
  <r>
    <x v="1"/>
    <x v="426"/>
    <x v="5"/>
    <x v="4"/>
    <s v="OUT045"/>
    <x v="2"/>
    <x v="1"/>
    <x v="0"/>
    <x v="5442"/>
    <n v="20.5"/>
    <n v="40.282200000000003"/>
    <x v="10"/>
  </r>
  <r>
    <x v="1"/>
    <x v="703"/>
    <x v="5"/>
    <x v="2"/>
    <s v="OUT046"/>
    <x v="0"/>
    <x v="1"/>
    <x v="0"/>
    <x v="5443"/>
    <n v="13.5"/>
    <n v="160.292"/>
    <x v="10"/>
  </r>
  <r>
    <x v="1"/>
    <x v="841"/>
    <x v="1"/>
    <x v="7"/>
    <s v="OUT027"/>
    <x v="1"/>
    <x v="0"/>
    <x v="3"/>
    <x v="406"/>
    <m/>
    <n v="224.44040000000001"/>
    <x v="10"/>
  </r>
  <r>
    <x v="1"/>
    <x v="1087"/>
    <x v="15"/>
    <x v="7"/>
    <s v="OUT027"/>
    <x v="1"/>
    <x v="0"/>
    <x v="3"/>
    <x v="5444"/>
    <m/>
    <n v="165.45259999999999"/>
    <x v="10"/>
  </r>
  <r>
    <x v="1"/>
    <x v="1225"/>
    <x v="11"/>
    <x v="4"/>
    <s v="OUT045"/>
    <x v="2"/>
    <x v="1"/>
    <x v="0"/>
    <x v="5445"/>
    <n v="6.92"/>
    <n v="60.5852"/>
    <x v="10"/>
  </r>
  <r>
    <x v="1"/>
    <x v="181"/>
    <x v="2"/>
    <x v="0"/>
    <s v="OUT049"/>
    <x v="0"/>
    <x v="0"/>
    <x v="0"/>
    <x v="5446"/>
    <n v="18.600000000000001"/>
    <n v="246.3802"/>
    <x v="10"/>
  </r>
  <r>
    <x v="1"/>
    <x v="596"/>
    <x v="15"/>
    <x v="8"/>
    <s v="OUT035"/>
    <x v="2"/>
    <x v="1"/>
    <x v="0"/>
    <x v="5447"/>
    <n v="16"/>
    <n v="226.84039999999999"/>
    <x v="10"/>
  </r>
  <r>
    <x v="1"/>
    <x v="694"/>
    <x v="4"/>
    <x v="5"/>
    <s v="OUT017"/>
    <x v="2"/>
    <x v="1"/>
    <x v="0"/>
    <x v="5448"/>
    <n v="14.6"/>
    <n v="50.369199999999999"/>
    <x v="10"/>
  </r>
  <r>
    <x v="1"/>
    <x v="1009"/>
    <x v="4"/>
    <x v="7"/>
    <s v="OUT027"/>
    <x v="1"/>
    <x v="0"/>
    <x v="3"/>
    <x v="5449"/>
    <m/>
    <n v="31.29"/>
    <x v="10"/>
  </r>
  <r>
    <x v="1"/>
    <x v="748"/>
    <x v="5"/>
    <x v="1"/>
    <s v="OUT018"/>
    <x v="1"/>
    <x v="0"/>
    <x v="1"/>
    <x v="5450"/>
    <n v="18.350000000000001"/>
    <n v="223.5746"/>
    <x v="10"/>
  </r>
  <r>
    <x v="1"/>
    <x v="938"/>
    <x v="12"/>
    <x v="5"/>
    <s v="OUT017"/>
    <x v="2"/>
    <x v="1"/>
    <x v="0"/>
    <x v="5451"/>
    <n v="18.600000000000001"/>
    <n v="99.835800000000006"/>
    <x v="10"/>
  </r>
  <r>
    <x v="1"/>
    <x v="132"/>
    <x v="4"/>
    <x v="5"/>
    <s v="OUT017"/>
    <x v="2"/>
    <x v="1"/>
    <x v="0"/>
    <x v="5452"/>
    <n v="13.85"/>
    <n v="140.91540000000001"/>
    <x v="10"/>
  </r>
  <r>
    <x v="0"/>
    <x v="760"/>
    <x v="7"/>
    <x v="2"/>
    <s v="OUT046"/>
    <x v="0"/>
    <x v="1"/>
    <x v="0"/>
    <x v="5453"/>
    <n v="6.1550000000000002"/>
    <n v="214.55600000000001"/>
    <x v="10"/>
  </r>
  <r>
    <x v="0"/>
    <x v="3"/>
    <x v="3"/>
    <x v="1"/>
    <s v="OUT018"/>
    <x v="1"/>
    <x v="0"/>
    <x v="1"/>
    <x v="5454"/>
    <n v="12.15"/>
    <n v="125.0046"/>
    <x v="10"/>
  </r>
  <r>
    <x v="1"/>
    <x v="1189"/>
    <x v="0"/>
    <x v="6"/>
    <s v="OUT010"/>
    <x v="1"/>
    <x v="1"/>
    <x v="2"/>
    <x v="5455"/>
    <n v="17.7"/>
    <n v="115.18340000000001"/>
    <x v="10"/>
  </r>
  <r>
    <x v="0"/>
    <x v="966"/>
    <x v="4"/>
    <x v="7"/>
    <s v="OUT019"/>
    <x v="0"/>
    <x v="1"/>
    <x v="2"/>
    <x v="5456"/>
    <m/>
    <n v="42.111199999999997"/>
    <x v="10"/>
  </r>
  <r>
    <x v="0"/>
    <x v="1003"/>
    <x v="2"/>
    <x v="7"/>
    <s v="OUT027"/>
    <x v="1"/>
    <x v="0"/>
    <x v="3"/>
    <x v="5457"/>
    <m/>
    <n v="153.06559999999999"/>
    <x v="10"/>
  </r>
  <r>
    <x v="0"/>
    <x v="649"/>
    <x v="11"/>
    <x v="3"/>
    <s v="OUT013"/>
    <x v="1"/>
    <x v="2"/>
    <x v="0"/>
    <x v="5458"/>
    <n v="5.75"/>
    <n v="112.8176"/>
    <x v="10"/>
  </r>
  <r>
    <x v="0"/>
    <x v="674"/>
    <x v="13"/>
    <x v="7"/>
    <s v="OUT027"/>
    <x v="1"/>
    <x v="0"/>
    <x v="3"/>
    <x v="5459"/>
    <m/>
    <n v="226.80619999999999"/>
    <x v="10"/>
  </r>
  <r>
    <x v="0"/>
    <x v="265"/>
    <x v="2"/>
    <x v="4"/>
    <s v="OUT045"/>
    <x v="2"/>
    <x v="1"/>
    <x v="0"/>
    <x v="5460"/>
    <n v="19.75"/>
    <n v="179.76599999999999"/>
    <x v="10"/>
  </r>
  <r>
    <x v="1"/>
    <x v="772"/>
    <x v="5"/>
    <x v="0"/>
    <s v="OUT049"/>
    <x v="0"/>
    <x v="0"/>
    <x v="0"/>
    <x v="5461"/>
    <n v="6.5250000000000004"/>
    <n v="85.088200000000001"/>
    <x v="10"/>
  </r>
  <r>
    <x v="1"/>
    <x v="1203"/>
    <x v="7"/>
    <x v="0"/>
    <s v="OUT049"/>
    <x v="0"/>
    <x v="0"/>
    <x v="0"/>
    <x v="5462"/>
    <n v="10.3"/>
    <n v="103.9648"/>
    <x v="10"/>
  </r>
  <r>
    <x v="1"/>
    <x v="123"/>
    <x v="5"/>
    <x v="7"/>
    <s v="OUT027"/>
    <x v="1"/>
    <x v="0"/>
    <x v="3"/>
    <x v="5463"/>
    <m/>
    <n v="182.5976"/>
    <x v="10"/>
  </r>
  <r>
    <x v="1"/>
    <x v="58"/>
    <x v="0"/>
    <x v="2"/>
    <s v="OUT046"/>
    <x v="0"/>
    <x v="1"/>
    <x v="0"/>
    <x v="5464"/>
    <n v="10.5"/>
    <n v="37.616399999999999"/>
    <x v="10"/>
  </r>
  <r>
    <x v="0"/>
    <x v="1485"/>
    <x v="2"/>
    <x v="2"/>
    <s v="OUT046"/>
    <x v="0"/>
    <x v="1"/>
    <x v="0"/>
    <x v="5465"/>
    <n v="19"/>
    <n v="48.071800000000003"/>
    <x v="10"/>
  </r>
  <r>
    <x v="0"/>
    <x v="370"/>
    <x v="13"/>
    <x v="8"/>
    <s v="OUT035"/>
    <x v="2"/>
    <x v="1"/>
    <x v="0"/>
    <x v="5466"/>
    <n v="5.26"/>
    <n v="161.88679999999999"/>
    <x v="10"/>
  </r>
  <r>
    <x v="1"/>
    <x v="1305"/>
    <x v="6"/>
    <x v="4"/>
    <s v="OUT045"/>
    <x v="2"/>
    <x v="1"/>
    <x v="0"/>
    <x v="5467"/>
    <n v="18.25"/>
    <n v="140.21539999999999"/>
    <x v="10"/>
  </r>
  <r>
    <x v="1"/>
    <x v="1053"/>
    <x v="7"/>
    <x v="2"/>
    <s v="OUT046"/>
    <x v="0"/>
    <x v="1"/>
    <x v="0"/>
    <x v="5468"/>
    <n v="15.1"/>
    <n v="242.75120000000001"/>
    <x v="10"/>
  </r>
  <r>
    <x v="1"/>
    <x v="1009"/>
    <x v="4"/>
    <x v="8"/>
    <s v="OUT035"/>
    <x v="2"/>
    <x v="1"/>
    <x v="0"/>
    <x v="5469"/>
    <n v="9.5"/>
    <n v="32.99"/>
    <x v="10"/>
  </r>
  <r>
    <x v="1"/>
    <x v="605"/>
    <x v="5"/>
    <x v="6"/>
    <s v="OUT010"/>
    <x v="1"/>
    <x v="1"/>
    <x v="2"/>
    <x v="20"/>
    <n v="14.65"/>
    <n v="161.55520000000001"/>
    <x v="10"/>
  </r>
  <r>
    <x v="0"/>
    <x v="1070"/>
    <x v="13"/>
    <x v="0"/>
    <s v="OUT049"/>
    <x v="0"/>
    <x v="0"/>
    <x v="0"/>
    <x v="5470"/>
    <n v="4.88"/>
    <n v="52.9298"/>
    <x v="10"/>
  </r>
  <r>
    <x v="0"/>
    <x v="1484"/>
    <x v="2"/>
    <x v="2"/>
    <s v="OUT046"/>
    <x v="0"/>
    <x v="1"/>
    <x v="0"/>
    <x v="5471"/>
    <n v="15.85"/>
    <n v="37.250599999999999"/>
    <x v="10"/>
  </r>
  <r>
    <x v="1"/>
    <x v="337"/>
    <x v="10"/>
    <x v="7"/>
    <s v="OUT019"/>
    <x v="0"/>
    <x v="1"/>
    <x v="2"/>
    <x v="5472"/>
    <m/>
    <n v="211.95599999999999"/>
    <x v="10"/>
  </r>
  <r>
    <x v="1"/>
    <x v="933"/>
    <x v="3"/>
    <x v="8"/>
    <s v="OUT035"/>
    <x v="2"/>
    <x v="1"/>
    <x v="0"/>
    <x v="20"/>
    <n v="9"/>
    <n v="79.764399999999995"/>
    <x v="10"/>
  </r>
  <r>
    <x v="1"/>
    <x v="191"/>
    <x v="5"/>
    <x v="7"/>
    <s v="OUT027"/>
    <x v="1"/>
    <x v="0"/>
    <x v="3"/>
    <x v="5473"/>
    <m/>
    <n v="165.65260000000001"/>
    <x v="10"/>
  </r>
  <r>
    <x v="1"/>
    <x v="1255"/>
    <x v="0"/>
    <x v="4"/>
    <s v="OUT045"/>
    <x v="2"/>
    <x v="1"/>
    <x v="0"/>
    <x v="5474"/>
    <n v="14.1"/>
    <n v="86.419799999999995"/>
    <x v="10"/>
  </r>
  <r>
    <x v="1"/>
    <x v="6"/>
    <x v="1"/>
    <x v="7"/>
    <s v="OUT027"/>
    <x v="1"/>
    <x v="0"/>
    <x v="3"/>
    <x v="5475"/>
    <m/>
    <n v="79.961799999999997"/>
    <x v="10"/>
  </r>
  <r>
    <x v="1"/>
    <x v="68"/>
    <x v="5"/>
    <x v="4"/>
    <s v="OUT045"/>
    <x v="2"/>
    <x v="1"/>
    <x v="0"/>
    <x v="5476"/>
    <n v="17.25"/>
    <n v="251.3724"/>
    <x v="10"/>
  </r>
  <r>
    <x v="0"/>
    <x v="394"/>
    <x v="0"/>
    <x v="5"/>
    <s v="OUT017"/>
    <x v="2"/>
    <x v="1"/>
    <x v="0"/>
    <x v="5477"/>
    <n v="16.350000000000001"/>
    <n v="227.6062"/>
    <x v="10"/>
  </r>
  <r>
    <x v="1"/>
    <x v="71"/>
    <x v="6"/>
    <x v="8"/>
    <s v="OUT035"/>
    <x v="2"/>
    <x v="1"/>
    <x v="0"/>
    <x v="5478"/>
    <n v="7.9050000000000002"/>
    <n v="249.04079999999999"/>
    <x v="10"/>
  </r>
  <r>
    <x v="1"/>
    <x v="1144"/>
    <x v="7"/>
    <x v="0"/>
    <s v="OUT049"/>
    <x v="0"/>
    <x v="0"/>
    <x v="0"/>
    <x v="5479"/>
    <n v="10.1"/>
    <n v="75.367000000000004"/>
    <x v="10"/>
  </r>
  <r>
    <x v="1"/>
    <x v="1342"/>
    <x v="11"/>
    <x v="7"/>
    <s v="OUT019"/>
    <x v="0"/>
    <x v="1"/>
    <x v="2"/>
    <x v="5480"/>
    <m/>
    <n v="152.03399999999999"/>
    <x v="10"/>
  </r>
  <r>
    <x v="1"/>
    <x v="1030"/>
    <x v="0"/>
    <x v="0"/>
    <s v="OUT049"/>
    <x v="0"/>
    <x v="0"/>
    <x v="0"/>
    <x v="5481"/>
    <n v="7.7850000000000001"/>
    <n v="61.451000000000001"/>
    <x v="10"/>
  </r>
  <r>
    <x v="0"/>
    <x v="977"/>
    <x v="0"/>
    <x v="4"/>
    <s v="OUT045"/>
    <x v="2"/>
    <x v="1"/>
    <x v="0"/>
    <x v="5482"/>
    <n v="13.15"/>
    <n v="171.87639999999999"/>
    <x v="10"/>
  </r>
  <r>
    <x v="1"/>
    <x v="466"/>
    <x v="3"/>
    <x v="5"/>
    <s v="OUT017"/>
    <x v="2"/>
    <x v="1"/>
    <x v="0"/>
    <x v="5483"/>
    <n v="8.5"/>
    <n v="51.132399999999997"/>
    <x v="10"/>
  </r>
  <r>
    <x v="0"/>
    <x v="581"/>
    <x v="7"/>
    <x v="3"/>
    <s v="OUT013"/>
    <x v="1"/>
    <x v="2"/>
    <x v="0"/>
    <x v="5484"/>
    <n v="12.8"/>
    <n v="225.94040000000001"/>
    <x v="10"/>
  </r>
  <r>
    <x v="1"/>
    <x v="832"/>
    <x v="15"/>
    <x v="5"/>
    <s v="OUT017"/>
    <x v="2"/>
    <x v="1"/>
    <x v="0"/>
    <x v="5485"/>
    <n v="15.85"/>
    <n v="36.7164"/>
    <x v="10"/>
  </r>
  <r>
    <x v="1"/>
    <x v="1017"/>
    <x v="2"/>
    <x v="3"/>
    <s v="OUT013"/>
    <x v="1"/>
    <x v="2"/>
    <x v="0"/>
    <x v="5486"/>
    <n v="15.7"/>
    <n v="178.666"/>
    <x v="10"/>
  </r>
  <r>
    <x v="1"/>
    <x v="1167"/>
    <x v="11"/>
    <x v="3"/>
    <s v="OUT013"/>
    <x v="1"/>
    <x v="2"/>
    <x v="0"/>
    <x v="5487"/>
    <n v="20.350000000000001"/>
    <n v="260.15940000000001"/>
    <x v="10"/>
  </r>
  <r>
    <x v="1"/>
    <x v="178"/>
    <x v="11"/>
    <x v="8"/>
    <s v="OUT035"/>
    <x v="2"/>
    <x v="1"/>
    <x v="0"/>
    <x v="5488"/>
    <n v="19.850000000000001"/>
    <n v="264.08839999999998"/>
    <x v="10"/>
  </r>
  <r>
    <x v="1"/>
    <x v="619"/>
    <x v="0"/>
    <x v="3"/>
    <s v="OUT013"/>
    <x v="1"/>
    <x v="2"/>
    <x v="0"/>
    <x v="5489"/>
    <n v="16.75"/>
    <n v="256.49880000000002"/>
    <x v="10"/>
  </r>
  <r>
    <x v="1"/>
    <x v="71"/>
    <x v="6"/>
    <x v="6"/>
    <s v="OUT010"/>
    <x v="1"/>
    <x v="1"/>
    <x v="2"/>
    <x v="5490"/>
    <n v="7.9050000000000002"/>
    <n v="250.4408"/>
    <x v="10"/>
  </r>
  <r>
    <x v="1"/>
    <x v="1439"/>
    <x v="5"/>
    <x v="8"/>
    <s v="OUT035"/>
    <x v="2"/>
    <x v="1"/>
    <x v="0"/>
    <x v="5491"/>
    <n v="7.8250000000000002"/>
    <n v="253.06979999999999"/>
    <x v="10"/>
  </r>
  <r>
    <x v="1"/>
    <x v="1343"/>
    <x v="5"/>
    <x v="7"/>
    <s v="OUT027"/>
    <x v="1"/>
    <x v="0"/>
    <x v="3"/>
    <x v="5492"/>
    <m/>
    <n v="101.0016"/>
    <x v="10"/>
  </r>
  <r>
    <x v="1"/>
    <x v="690"/>
    <x v="0"/>
    <x v="7"/>
    <s v="OUT019"/>
    <x v="0"/>
    <x v="1"/>
    <x v="2"/>
    <x v="5493"/>
    <m/>
    <n v="190.38460000000001"/>
    <x v="10"/>
  </r>
  <r>
    <x v="1"/>
    <x v="232"/>
    <x v="4"/>
    <x v="4"/>
    <s v="OUT045"/>
    <x v="2"/>
    <x v="1"/>
    <x v="0"/>
    <x v="5494"/>
    <n v="7.27"/>
    <n v="113.5518"/>
    <x v="10"/>
  </r>
  <r>
    <x v="0"/>
    <x v="1295"/>
    <x v="12"/>
    <x v="7"/>
    <s v="OUT027"/>
    <x v="1"/>
    <x v="0"/>
    <x v="3"/>
    <x v="5495"/>
    <m/>
    <n v="174.0712"/>
    <x v="10"/>
  </r>
  <r>
    <x v="1"/>
    <x v="633"/>
    <x v="11"/>
    <x v="1"/>
    <s v="OUT018"/>
    <x v="1"/>
    <x v="0"/>
    <x v="1"/>
    <x v="5496"/>
    <n v="7.0750000000000002"/>
    <n v="142.71279999999999"/>
    <x v="10"/>
  </r>
  <r>
    <x v="1"/>
    <x v="1358"/>
    <x v="10"/>
    <x v="2"/>
    <s v="OUT046"/>
    <x v="0"/>
    <x v="1"/>
    <x v="0"/>
    <x v="5497"/>
    <n v="6.0949999999999998"/>
    <n v="141.41540000000001"/>
    <x v="10"/>
  </r>
  <r>
    <x v="1"/>
    <x v="988"/>
    <x v="2"/>
    <x v="1"/>
    <s v="OUT018"/>
    <x v="1"/>
    <x v="0"/>
    <x v="1"/>
    <x v="20"/>
    <n v="7.0750000000000002"/>
    <n v="98.006799999999998"/>
    <x v="10"/>
  </r>
  <r>
    <x v="0"/>
    <x v="509"/>
    <x v="11"/>
    <x v="8"/>
    <s v="OUT035"/>
    <x v="2"/>
    <x v="1"/>
    <x v="0"/>
    <x v="5498"/>
    <n v="20.25"/>
    <n v="193.61619999999999"/>
    <x v="10"/>
  </r>
  <r>
    <x v="0"/>
    <x v="345"/>
    <x v="3"/>
    <x v="7"/>
    <s v="OUT027"/>
    <x v="1"/>
    <x v="0"/>
    <x v="3"/>
    <x v="5499"/>
    <m/>
    <n v="60.222000000000001"/>
    <x v="10"/>
  </r>
  <r>
    <x v="0"/>
    <x v="1321"/>
    <x v="2"/>
    <x v="3"/>
    <s v="OUT013"/>
    <x v="1"/>
    <x v="2"/>
    <x v="0"/>
    <x v="5500"/>
    <n v="16.7"/>
    <n v="112.7176"/>
    <x v="10"/>
  </r>
  <r>
    <x v="1"/>
    <x v="420"/>
    <x v="6"/>
    <x v="4"/>
    <s v="OUT045"/>
    <x v="2"/>
    <x v="1"/>
    <x v="0"/>
    <x v="5501"/>
    <n v="7.07"/>
    <n v="115.5834"/>
    <x v="10"/>
  </r>
  <r>
    <x v="0"/>
    <x v="1006"/>
    <x v="0"/>
    <x v="6"/>
    <s v="OUT010"/>
    <x v="1"/>
    <x v="1"/>
    <x v="2"/>
    <x v="5502"/>
    <n v="19"/>
    <n v="228.27199999999999"/>
    <x v="10"/>
  </r>
  <r>
    <x v="0"/>
    <x v="546"/>
    <x v="13"/>
    <x v="0"/>
    <s v="OUT049"/>
    <x v="0"/>
    <x v="0"/>
    <x v="0"/>
    <x v="5503"/>
    <n v="9.6950000000000003"/>
    <n v="223.94040000000001"/>
    <x v="10"/>
  </r>
  <r>
    <x v="0"/>
    <x v="1365"/>
    <x v="11"/>
    <x v="5"/>
    <s v="OUT017"/>
    <x v="2"/>
    <x v="1"/>
    <x v="0"/>
    <x v="5504"/>
    <n v="11.15"/>
    <n v="149.9708"/>
    <x v="10"/>
  </r>
  <r>
    <x v="1"/>
    <x v="300"/>
    <x v="0"/>
    <x v="0"/>
    <s v="OUT049"/>
    <x v="0"/>
    <x v="0"/>
    <x v="0"/>
    <x v="5505"/>
    <n v="20.85"/>
    <n v="103.2306"/>
    <x v="10"/>
  </r>
  <r>
    <x v="1"/>
    <x v="127"/>
    <x v="7"/>
    <x v="3"/>
    <s v="OUT013"/>
    <x v="1"/>
    <x v="2"/>
    <x v="0"/>
    <x v="5506"/>
    <n v="16.350000000000001"/>
    <n v="165.08420000000001"/>
    <x v="10"/>
  </r>
  <r>
    <x v="0"/>
    <x v="934"/>
    <x v="8"/>
    <x v="4"/>
    <s v="OUT045"/>
    <x v="2"/>
    <x v="1"/>
    <x v="0"/>
    <x v="5507"/>
    <n v="9.6"/>
    <n v="101.29900000000001"/>
    <x v="10"/>
  </r>
  <r>
    <x v="1"/>
    <x v="460"/>
    <x v="1"/>
    <x v="7"/>
    <s v="OUT027"/>
    <x v="1"/>
    <x v="0"/>
    <x v="3"/>
    <x v="5508"/>
    <m/>
    <n v="129.99940000000001"/>
    <x v="10"/>
  </r>
  <r>
    <x v="1"/>
    <x v="805"/>
    <x v="11"/>
    <x v="3"/>
    <s v="OUT013"/>
    <x v="1"/>
    <x v="2"/>
    <x v="0"/>
    <x v="5509"/>
    <n v="20.7"/>
    <n v="76.367000000000004"/>
    <x v="10"/>
  </r>
  <r>
    <x v="1"/>
    <x v="235"/>
    <x v="13"/>
    <x v="7"/>
    <s v="OUT027"/>
    <x v="1"/>
    <x v="0"/>
    <x v="3"/>
    <x v="5510"/>
    <m/>
    <n v="158.46039999999999"/>
    <x v="10"/>
  </r>
  <r>
    <x v="0"/>
    <x v="791"/>
    <x v="6"/>
    <x v="7"/>
    <s v="OUT027"/>
    <x v="1"/>
    <x v="0"/>
    <x v="3"/>
    <x v="5511"/>
    <m/>
    <n v="230.9984"/>
    <x v="10"/>
  </r>
  <r>
    <x v="1"/>
    <x v="543"/>
    <x v="10"/>
    <x v="2"/>
    <s v="OUT046"/>
    <x v="0"/>
    <x v="1"/>
    <x v="0"/>
    <x v="5512"/>
    <n v="5.5"/>
    <n v="101.30159999999999"/>
    <x v="10"/>
  </r>
  <r>
    <x v="0"/>
    <x v="1491"/>
    <x v="2"/>
    <x v="5"/>
    <s v="OUT017"/>
    <x v="2"/>
    <x v="1"/>
    <x v="0"/>
    <x v="5513"/>
    <n v="15.7"/>
    <n v="122.9046"/>
    <x v="10"/>
  </r>
  <r>
    <x v="1"/>
    <x v="983"/>
    <x v="5"/>
    <x v="4"/>
    <s v="OUT045"/>
    <x v="2"/>
    <x v="1"/>
    <x v="0"/>
    <x v="5514"/>
    <n v="20.25"/>
    <n v="180.99760000000001"/>
    <x v="10"/>
  </r>
  <r>
    <x v="1"/>
    <x v="602"/>
    <x v="5"/>
    <x v="0"/>
    <s v="OUT049"/>
    <x v="0"/>
    <x v="0"/>
    <x v="0"/>
    <x v="5515"/>
    <n v="19.5"/>
    <n v="182.26079999999999"/>
    <x v="10"/>
  </r>
  <r>
    <x v="0"/>
    <x v="727"/>
    <x v="8"/>
    <x v="1"/>
    <s v="OUT018"/>
    <x v="1"/>
    <x v="0"/>
    <x v="1"/>
    <x v="5516"/>
    <n v="20.85"/>
    <n v="104.06480000000001"/>
    <x v="10"/>
  </r>
  <r>
    <x v="0"/>
    <x v="477"/>
    <x v="7"/>
    <x v="3"/>
    <s v="OUT013"/>
    <x v="1"/>
    <x v="2"/>
    <x v="0"/>
    <x v="5517"/>
    <n v="11.395"/>
    <n v="233.16159999999999"/>
    <x v="10"/>
  </r>
  <r>
    <x v="1"/>
    <x v="1157"/>
    <x v="1"/>
    <x v="2"/>
    <s v="OUT046"/>
    <x v="0"/>
    <x v="1"/>
    <x v="0"/>
    <x v="5518"/>
    <n v="10"/>
    <n v="118.244"/>
    <x v="10"/>
  </r>
  <r>
    <x v="1"/>
    <x v="796"/>
    <x v="11"/>
    <x v="7"/>
    <s v="OUT019"/>
    <x v="0"/>
    <x v="1"/>
    <x v="2"/>
    <x v="5519"/>
    <m/>
    <n v="182.6292"/>
    <x v="10"/>
  </r>
  <r>
    <x v="1"/>
    <x v="1031"/>
    <x v="0"/>
    <x v="3"/>
    <s v="OUT013"/>
    <x v="1"/>
    <x v="2"/>
    <x v="0"/>
    <x v="5520"/>
    <n v="8.1"/>
    <n v="211.49019999999999"/>
    <x v="10"/>
  </r>
  <r>
    <x v="0"/>
    <x v="1471"/>
    <x v="0"/>
    <x v="5"/>
    <s v="OUT017"/>
    <x v="2"/>
    <x v="1"/>
    <x v="0"/>
    <x v="5521"/>
    <n v="15.7"/>
    <n v="110.1544"/>
    <x v="10"/>
  </r>
  <r>
    <x v="1"/>
    <x v="774"/>
    <x v="6"/>
    <x v="8"/>
    <s v="OUT035"/>
    <x v="2"/>
    <x v="1"/>
    <x v="0"/>
    <x v="5522"/>
    <n v="9"/>
    <n v="176.43700000000001"/>
    <x v="10"/>
  </r>
  <r>
    <x v="1"/>
    <x v="1323"/>
    <x v="11"/>
    <x v="3"/>
    <s v="OUT013"/>
    <x v="1"/>
    <x v="2"/>
    <x v="0"/>
    <x v="5523"/>
    <n v="16.75"/>
    <n v="169.81059999999999"/>
    <x v="10"/>
  </r>
  <r>
    <x v="0"/>
    <x v="890"/>
    <x v="2"/>
    <x v="8"/>
    <s v="OUT035"/>
    <x v="2"/>
    <x v="1"/>
    <x v="0"/>
    <x v="20"/>
    <n v="7.47"/>
    <n v="214.3218"/>
    <x v="10"/>
  </r>
  <r>
    <x v="0"/>
    <x v="351"/>
    <x v="0"/>
    <x v="7"/>
    <s v="OUT027"/>
    <x v="1"/>
    <x v="0"/>
    <x v="3"/>
    <x v="5524"/>
    <m/>
    <n v="231.79580000000001"/>
    <x v="10"/>
  </r>
  <r>
    <x v="1"/>
    <x v="587"/>
    <x v="0"/>
    <x v="7"/>
    <s v="OUT027"/>
    <x v="1"/>
    <x v="0"/>
    <x v="3"/>
    <x v="5525"/>
    <m/>
    <n v="38.018999999999998"/>
    <x v="10"/>
  </r>
  <r>
    <x v="0"/>
    <x v="39"/>
    <x v="7"/>
    <x v="1"/>
    <s v="OUT018"/>
    <x v="1"/>
    <x v="0"/>
    <x v="1"/>
    <x v="3468"/>
    <n v="13.85"/>
    <n v="119.41240000000001"/>
    <x v="10"/>
  </r>
  <r>
    <x v="1"/>
    <x v="177"/>
    <x v="3"/>
    <x v="8"/>
    <s v="OUT035"/>
    <x v="2"/>
    <x v="1"/>
    <x v="0"/>
    <x v="20"/>
    <n v="15.85"/>
    <n v="96.409400000000005"/>
    <x v="10"/>
  </r>
  <r>
    <x v="0"/>
    <x v="1446"/>
    <x v="6"/>
    <x v="7"/>
    <s v="OUT027"/>
    <x v="1"/>
    <x v="0"/>
    <x v="3"/>
    <x v="20"/>
    <m/>
    <n v="52.666600000000003"/>
    <x v="10"/>
  </r>
  <r>
    <x v="1"/>
    <x v="1488"/>
    <x v="4"/>
    <x v="2"/>
    <s v="OUT046"/>
    <x v="0"/>
    <x v="1"/>
    <x v="0"/>
    <x v="5526"/>
    <n v="20.75"/>
    <n v="150.50239999999999"/>
    <x v="10"/>
  </r>
  <r>
    <x v="1"/>
    <x v="1155"/>
    <x v="2"/>
    <x v="2"/>
    <s v="OUT046"/>
    <x v="0"/>
    <x v="1"/>
    <x v="0"/>
    <x v="5527"/>
    <n v="10.195"/>
    <n v="143.21539999999999"/>
    <x v="10"/>
  </r>
  <r>
    <x v="1"/>
    <x v="601"/>
    <x v="0"/>
    <x v="4"/>
    <s v="OUT045"/>
    <x v="2"/>
    <x v="1"/>
    <x v="0"/>
    <x v="5528"/>
    <n v="7.6050000000000004"/>
    <n v="164.02099999999999"/>
    <x v="10"/>
  </r>
  <r>
    <x v="1"/>
    <x v="823"/>
    <x v="11"/>
    <x v="7"/>
    <s v="OUT019"/>
    <x v="0"/>
    <x v="1"/>
    <x v="2"/>
    <x v="5529"/>
    <m/>
    <n v="228.93520000000001"/>
    <x v="10"/>
  </r>
  <r>
    <x v="1"/>
    <x v="305"/>
    <x v="6"/>
    <x v="0"/>
    <s v="OUT049"/>
    <x v="0"/>
    <x v="0"/>
    <x v="0"/>
    <x v="5530"/>
    <n v="6.8650000000000002"/>
    <n v="212.8218"/>
    <x v="10"/>
  </r>
  <r>
    <x v="1"/>
    <x v="863"/>
    <x v="9"/>
    <x v="7"/>
    <s v="OUT027"/>
    <x v="1"/>
    <x v="0"/>
    <x v="3"/>
    <x v="5531"/>
    <m/>
    <n v="126.2336"/>
    <x v="10"/>
  </r>
  <r>
    <x v="1"/>
    <x v="303"/>
    <x v="5"/>
    <x v="2"/>
    <s v="OUT046"/>
    <x v="0"/>
    <x v="1"/>
    <x v="0"/>
    <x v="5532"/>
    <n v="15.7"/>
    <n v="59.456200000000003"/>
    <x v="10"/>
  </r>
  <r>
    <x v="1"/>
    <x v="1325"/>
    <x v="8"/>
    <x v="7"/>
    <s v="OUT019"/>
    <x v="0"/>
    <x v="1"/>
    <x v="2"/>
    <x v="5533"/>
    <m/>
    <n v="41.645400000000002"/>
    <x v="10"/>
  </r>
  <r>
    <x v="1"/>
    <x v="640"/>
    <x v="0"/>
    <x v="4"/>
    <s v="OUT045"/>
    <x v="2"/>
    <x v="1"/>
    <x v="0"/>
    <x v="5534"/>
    <n v="6.6550000000000002"/>
    <n v="211.05860000000001"/>
    <x v="10"/>
  </r>
  <r>
    <x v="0"/>
    <x v="1434"/>
    <x v="11"/>
    <x v="1"/>
    <s v="OUT018"/>
    <x v="1"/>
    <x v="0"/>
    <x v="1"/>
    <x v="20"/>
    <n v="20.350000000000001"/>
    <n v="256.7672"/>
    <x v="10"/>
  </r>
  <r>
    <x v="1"/>
    <x v="11"/>
    <x v="1"/>
    <x v="0"/>
    <s v="OUT049"/>
    <x v="0"/>
    <x v="0"/>
    <x v="0"/>
    <x v="5535"/>
    <n v="18.850000000000001"/>
    <n v="190.18459999999999"/>
    <x v="10"/>
  </r>
  <r>
    <x v="1"/>
    <x v="159"/>
    <x v="0"/>
    <x v="1"/>
    <s v="OUT018"/>
    <x v="1"/>
    <x v="0"/>
    <x v="1"/>
    <x v="5536"/>
    <n v="17.5"/>
    <n v="182.6266"/>
    <x v="10"/>
  </r>
  <r>
    <x v="0"/>
    <x v="1331"/>
    <x v="7"/>
    <x v="7"/>
    <s v="OUT019"/>
    <x v="0"/>
    <x v="1"/>
    <x v="2"/>
    <x v="5537"/>
    <m/>
    <n v="155.73140000000001"/>
    <x v="10"/>
  </r>
  <r>
    <x v="1"/>
    <x v="526"/>
    <x v="5"/>
    <x v="0"/>
    <s v="OUT049"/>
    <x v="0"/>
    <x v="0"/>
    <x v="0"/>
    <x v="5538"/>
    <n v="12.35"/>
    <n v="120.5124"/>
    <x v="10"/>
  </r>
  <r>
    <x v="0"/>
    <x v="1436"/>
    <x v="6"/>
    <x v="7"/>
    <s v="OUT019"/>
    <x v="0"/>
    <x v="1"/>
    <x v="2"/>
    <x v="5539"/>
    <m/>
    <n v="49.6008"/>
    <x v="10"/>
  </r>
  <r>
    <x v="1"/>
    <x v="388"/>
    <x v="2"/>
    <x v="4"/>
    <s v="OUT045"/>
    <x v="2"/>
    <x v="1"/>
    <x v="0"/>
    <x v="5540"/>
    <n v="18.25"/>
    <n v="196.74520000000001"/>
    <x v="10"/>
  </r>
  <r>
    <x v="0"/>
    <x v="211"/>
    <x v="6"/>
    <x v="3"/>
    <s v="OUT013"/>
    <x v="1"/>
    <x v="2"/>
    <x v="0"/>
    <x v="5541"/>
    <n v="10.3"/>
    <n v="85.853999999999999"/>
    <x v="10"/>
  </r>
  <r>
    <x v="1"/>
    <x v="1085"/>
    <x v="5"/>
    <x v="8"/>
    <s v="OUT035"/>
    <x v="2"/>
    <x v="1"/>
    <x v="0"/>
    <x v="5253"/>
    <n v="12.5"/>
    <n v="169.94479999999999"/>
    <x v="10"/>
  </r>
  <r>
    <x v="0"/>
    <x v="374"/>
    <x v="3"/>
    <x v="2"/>
    <s v="OUT046"/>
    <x v="0"/>
    <x v="1"/>
    <x v="0"/>
    <x v="5542"/>
    <n v="20.25"/>
    <n v="93.212000000000003"/>
    <x v="10"/>
  </r>
  <r>
    <x v="0"/>
    <x v="1452"/>
    <x v="4"/>
    <x v="7"/>
    <s v="OUT027"/>
    <x v="1"/>
    <x v="0"/>
    <x v="3"/>
    <x v="5543"/>
    <m/>
    <n v="40.282200000000003"/>
    <x v="10"/>
  </r>
  <r>
    <x v="1"/>
    <x v="656"/>
    <x v="3"/>
    <x v="5"/>
    <s v="OUT017"/>
    <x v="2"/>
    <x v="1"/>
    <x v="0"/>
    <x v="5544"/>
    <n v="15.85"/>
    <n v="38.650599999999997"/>
    <x v="10"/>
  </r>
  <r>
    <x v="1"/>
    <x v="843"/>
    <x v="5"/>
    <x v="5"/>
    <s v="OUT017"/>
    <x v="2"/>
    <x v="1"/>
    <x v="0"/>
    <x v="5545"/>
    <n v="6.26"/>
    <n v="111.3228"/>
    <x v="10"/>
  </r>
  <r>
    <x v="1"/>
    <x v="49"/>
    <x v="13"/>
    <x v="4"/>
    <s v="OUT045"/>
    <x v="2"/>
    <x v="1"/>
    <x v="0"/>
    <x v="5546"/>
    <n v="7.9749999999999996"/>
    <n v="85.125"/>
    <x v="10"/>
  </r>
  <r>
    <x v="1"/>
    <x v="331"/>
    <x v="5"/>
    <x v="4"/>
    <s v="OUT045"/>
    <x v="2"/>
    <x v="1"/>
    <x v="0"/>
    <x v="5547"/>
    <n v="12.3"/>
    <n v="247.846"/>
    <x v="10"/>
  </r>
  <r>
    <x v="1"/>
    <x v="1544"/>
    <x v="0"/>
    <x v="7"/>
    <s v="OUT027"/>
    <x v="1"/>
    <x v="0"/>
    <x v="3"/>
    <x v="20"/>
    <m/>
    <n v="184.72659999999999"/>
    <x v="10"/>
  </r>
  <r>
    <x v="1"/>
    <x v="1143"/>
    <x v="9"/>
    <x v="8"/>
    <s v="OUT035"/>
    <x v="2"/>
    <x v="1"/>
    <x v="0"/>
    <x v="5548"/>
    <n v="8.8949999999999996"/>
    <n v="235.86160000000001"/>
    <x v="10"/>
  </r>
  <r>
    <x v="0"/>
    <x v="1484"/>
    <x v="2"/>
    <x v="7"/>
    <s v="OUT019"/>
    <x v="0"/>
    <x v="1"/>
    <x v="2"/>
    <x v="5549"/>
    <m/>
    <n v="37.450600000000001"/>
    <x v="10"/>
  </r>
  <r>
    <x v="0"/>
    <x v="551"/>
    <x v="6"/>
    <x v="0"/>
    <s v="OUT049"/>
    <x v="0"/>
    <x v="0"/>
    <x v="0"/>
    <x v="5550"/>
    <n v="15.25"/>
    <n v="177.96600000000001"/>
    <x v="10"/>
  </r>
  <r>
    <x v="0"/>
    <x v="1368"/>
    <x v="0"/>
    <x v="7"/>
    <s v="OUT027"/>
    <x v="1"/>
    <x v="0"/>
    <x v="3"/>
    <x v="5551"/>
    <m/>
    <n v="196.8768"/>
    <x v="10"/>
  </r>
  <r>
    <x v="1"/>
    <x v="1190"/>
    <x v="5"/>
    <x v="4"/>
    <s v="OUT045"/>
    <x v="2"/>
    <x v="0"/>
    <x v="0"/>
    <x v="20"/>
    <n v="19.2"/>
    <n v="127.831"/>
    <x v="10"/>
  </r>
  <r>
    <x v="1"/>
    <x v="973"/>
    <x v="1"/>
    <x v="5"/>
    <s v="OUT017"/>
    <x v="2"/>
    <x v="0"/>
    <x v="0"/>
    <x v="5552"/>
    <n v="10"/>
    <n v="144.0102"/>
    <x v="10"/>
  </r>
  <r>
    <x v="1"/>
    <x v="1426"/>
    <x v="4"/>
    <x v="7"/>
    <s v="OUT019"/>
    <x v="0"/>
    <x v="1"/>
    <x v="2"/>
    <x v="5553"/>
    <m/>
    <n v="95.975200000000001"/>
    <x v="10"/>
  </r>
  <r>
    <x v="1"/>
    <x v="699"/>
    <x v="2"/>
    <x v="1"/>
    <s v="OUT018"/>
    <x v="1"/>
    <x v="0"/>
    <x v="1"/>
    <x v="5554"/>
    <n v="5.6950000000000003"/>
    <n v="258.56459999999998"/>
    <x v="10"/>
  </r>
  <r>
    <x v="1"/>
    <x v="587"/>
    <x v="0"/>
    <x v="4"/>
    <s v="OUT045"/>
    <x v="2"/>
    <x v="0"/>
    <x v="0"/>
    <x v="5555"/>
    <n v="18.2"/>
    <n v="37.819000000000003"/>
    <x v="10"/>
  </r>
  <r>
    <x v="1"/>
    <x v="1066"/>
    <x v="5"/>
    <x v="4"/>
    <s v="OUT045"/>
    <x v="2"/>
    <x v="0"/>
    <x v="0"/>
    <x v="5556"/>
    <n v="8.8949999999999996"/>
    <n v="112.7544"/>
    <x v="10"/>
  </r>
  <r>
    <x v="1"/>
    <x v="1497"/>
    <x v="3"/>
    <x v="6"/>
    <s v="OUT010"/>
    <x v="1"/>
    <x v="0"/>
    <x v="2"/>
    <x v="5557"/>
    <n v="8.7100000000000009"/>
    <n v="49.537599999999998"/>
    <x v="10"/>
  </r>
  <r>
    <x v="1"/>
    <x v="1515"/>
    <x v="11"/>
    <x v="0"/>
    <s v="OUT049"/>
    <x v="0"/>
    <x v="0"/>
    <x v="0"/>
    <x v="5558"/>
    <n v="18.100000000000001"/>
    <n v="158.12880000000001"/>
    <x v="10"/>
  </r>
  <r>
    <x v="0"/>
    <x v="1310"/>
    <x v="11"/>
    <x v="0"/>
    <s v="OUT049"/>
    <x v="0"/>
    <x v="0"/>
    <x v="0"/>
    <x v="5559"/>
    <n v="8.7100000000000009"/>
    <n v="43.874400000000001"/>
    <x v="10"/>
  </r>
  <r>
    <x v="1"/>
    <x v="617"/>
    <x v="2"/>
    <x v="6"/>
    <s v="OUT010"/>
    <x v="1"/>
    <x v="0"/>
    <x v="2"/>
    <x v="5560"/>
    <n v="12.15"/>
    <n v="252.06979999999999"/>
    <x v="10"/>
  </r>
  <r>
    <x v="1"/>
    <x v="152"/>
    <x v="3"/>
    <x v="2"/>
    <s v="OUT046"/>
    <x v="0"/>
    <x v="1"/>
    <x v="0"/>
    <x v="5561"/>
    <n v="14.1"/>
    <n v="139.84960000000001"/>
    <x v="10"/>
  </r>
  <r>
    <x v="1"/>
    <x v="434"/>
    <x v="11"/>
    <x v="7"/>
    <s v="OUT019"/>
    <x v="0"/>
    <x v="1"/>
    <x v="2"/>
    <x v="5562"/>
    <m/>
    <n v="168.41579999999999"/>
    <x v="10"/>
  </r>
  <r>
    <x v="1"/>
    <x v="861"/>
    <x v="0"/>
    <x v="5"/>
    <s v="OUT017"/>
    <x v="2"/>
    <x v="0"/>
    <x v="0"/>
    <x v="5563"/>
    <n v="19.75"/>
    <n v="190.68719999999999"/>
    <x v="10"/>
  </r>
  <r>
    <x v="0"/>
    <x v="628"/>
    <x v="3"/>
    <x v="5"/>
    <s v="OUT017"/>
    <x v="2"/>
    <x v="0"/>
    <x v="0"/>
    <x v="5564"/>
    <n v="10.3"/>
    <n v="78.695999999999998"/>
    <x v="10"/>
  </r>
  <r>
    <x v="1"/>
    <x v="196"/>
    <x v="10"/>
    <x v="7"/>
    <s v="OUT027"/>
    <x v="1"/>
    <x v="0"/>
    <x v="3"/>
    <x v="5565"/>
    <m/>
    <n v="108.5912"/>
    <x v="10"/>
  </r>
  <r>
    <x v="1"/>
    <x v="986"/>
    <x v="11"/>
    <x v="5"/>
    <s v="OUT017"/>
    <x v="2"/>
    <x v="0"/>
    <x v="0"/>
    <x v="5566"/>
    <n v="10.8"/>
    <n v="193.4504"/>
    <x v="10"/>
  </r>
  <r>
    <x v="1"/>
    <x v="322"/>
    <x v="11"/>
    <x v="6"/>
    <s v="OUT010"/>
    <x v="1"/>
    <x v="0"/>
    <x v="2"/>
    <x v="5567"/>
    <n v="19.100000000000001"/>
    <n v="40.213799999999999"/>
    <x v="10"/>
  </r>
  <r>
    <x v="0"/>
    <x v="1410"/>
    <x v="6"/>
    <x v="8"/>
    <s v="OUT035"/>
    <x v="2"/>
    <x v="1"/>
    <x v="0"/>
    <x v="5568"/>
    <n v="6.7850000000000001"/>
    <n v="211.09280000000001"/>
    <x v="10"/>
  </r>
  <r>
    <x v="0"/>
    <x v="1158"/>
    <x v="6"/>
    <x v="4"/>
    <s v="OUT045"/>
    <x v="2"/>
    <x v="0"/>
    <x v="0"/>
    <x v="5569"/>
    <n v="5.78"/>
    <n v="264.95679999999999"/>
    <x v="10"/>
  </r>
  <r>
    <x v="0"/>
    <x v="509"/>
    <x v="11"/>
    <x v="0"/>
    <s v="OUT049"/>
    <x v="0"/>
    <x v="0"/>
    <x v="0"/>
    <x v="5570"/>
    <n v="20.25"/>
    <n v="194.11619999999999"/>
    <x v="10"/>
  </r>
  <r>
    <x v="1"/>
    <x v="1063"/>
    <x v="0"/>
    <x v="4"/>
    <s v="OUT045"/>
    <x v="2"/>
    <x v="0"/>
    <x v="0"/>
    <x v="5571"/>
    <n v="13.65"/>
    <n v="149.005"/>
    <x v="10"/>
  </r>
  <r>
    <x v="1"/>
    <x v="356"/>
    <x v="2"/>
    <x v="1"/>
    <s v="OUT018"/>
    <x v="1"/>
    <x v="0"/>
    <x v="1"/>
    <x v="5572"/>
    <n v="8.68"/>
    <n v="99.738399999999999"/>
    <x v="10"/>
  </r>
  <r>
    <x v="1"/>
    <x v="668"/>
    <x v="9"/>
    <x v="7"/>
    <s v="OUT019"/>
    <x v="0"/>
    <x v="1"/>
    <x v="2"/>
    <x v="5573"/>
    <m/>
    <n v="36.250599999999999"/>
    <x v="10"/>
  </r>
  <r>
    <x v="1"/>
    <x v="843"/>
    <x v="5"/>
    <x v="0"/>
    <s v="OUT049"/>
    <x v="0"/>
    <x v="0"/>
    <x v="0"/>
    <x v="5574"/>
    <n v="6.26"/>
    <n v="110.22280000000001"/>
    <x v="10"/>
  </r>
  <r>
    <x v="0"/>
    <x v="29"/>
    <x v="12"/>
    <x v="5"/>
    <s v="OUT017"/>
    <x v="2"/>
    <x v="0"/>
    <x v="0"/>
    <x v="5575"/>
    <n v="6.92"/>
    <n v="91.880399999999995"/>
    <x v="10"/>
  </r>
  <r>
    <x v="1"/>
    <x v="255"/>
    <x v="6"/>
    <x v="2"/>
    <s v="OUT046"/>
    <x v="0"/>
    <x v="1"/>
    <x v="0"/>
    <x v="5576"/>
    <n v="9.1950000000000003"/>
    <n v="182.76339999999999"/>
    <x v="10"/>
  </r>
  <r>
    <x v="1"/>
    <x v="992"/>
    <x v="10"/>
    <x v="3"/>
    <s v="OUT013"/>
    <x v="1"/>
    <x v="2"/>
    <x v="0"/>
    <x v="5577"/>
    <n v="9.8000000000000007"/>
    <n v="192.14779999999999"/>
    <x v="10"/>
  </r>
  <r>
    <x v="1"/>
    <x v="245"/>
    <x v="0"/>
    <x v="7"/>
    <s v="OUT027"/>
    <x v="1"/>
    <x v="0"/>
    <x v="3"/>
    <x v="5578"/>
    <m/>
    <n v="109.22280000000001"/>
    <x v="10"/>
  </r>
  <r>
    <x v="1"/>
    <x v="1345"/>
    <x v="5"/>
    <x v="4"/>
    <s v="OUT045"/>
    <x v="2"/>
    <x v="0"/>
    <x v="0"/>
    <x v="5579"/>
    <n v="9.1300000000000008"/>
    <n v="152.30240000000001"/>
    <x v="10"/>
  </r>
  <r>
    <x v="1"/>
    <x v="1545"/>
    <x v="6"/>
    <x v="2"/>
    <s v="OUT046"/>
    <x v="0"/>
    <x v="1"/>
    <x v="0"/>
    <x v="5188"/>
    <n v="20.85"/>
    <n v="193.9452"/>
    <x v="10"/>
  </r>
  <r>
    <x v="1"/>
    <x v="1068"/>
    <x v="7"/>
    <x v="1"/>
    <s v="OUT018"/>
    <x v="1"/>
    <x v="0"/>
    <x v="1"/>
    <x v="20"/>
    <n v="20.85"/>
    <n v="115.1808"/>
    <x v="10"/>
  </r>
  <r>
    <x v="1"/>
    <x v="1274"/>
    <x v="2"/>
    <x v="0"/>
    <s v="OUT049"/>
    <x v="0"/>
    <x v="0"/>
    <x v="0"/>
    <x v="5580"/>
    <n v="19.2"/>
    <n v="112.98860000000001"/>
    <x v="10"/>
  </r>
  <r>
    <x v="1"/>
    <x v="931"/>
    <x v="6"/>
    <x v="8"/>
    <s v="OUT035"/>
    <x v="2"/>
    <x v="1"/>
    <x v="0"/>
    <x v="5581"/>
    <n v="6.6749999999999998"/>
    <n v="90.746200000000002"/>
    <x v="10"/>
  </r>
  <r>
    <x v="1"/>
    <x v="1490"/>
    <x v="15"/>
    <x v="7"/>
    <s v="OUT027"/>
    <x v="1"/>
    <x v="0"/>
    <x v="3"/>
    <x v="5582"/>
    <m/>
    <n v="87.917199999999994"/>
    <x v="10"/>
  </r>
  <r>
    <x v="1"/>
    <x v="566"/>
    <x v="6"/>
    <x v="4"/>
    <s v="OUT045"/>
    <x v="2"/>
    <x v="0"/>
    <x v="0"/>
    <x v="5583"/>
    <n v="16.850000000000001"/>
    <n v="90.748800000000003"/>
    <x v="10"/>
  </r>
  <r>
    <x v="1"/>
    <x v="1308"/>
    <x v="15"/>
    <x v="4"/>
    <s v="OUT045"/>
    <x v="2"/>
    <x v="0"/>
    <x v="0"/>
    <x v="5584"/>
    <n v="7.4349999999999996"/>
    <n v="206.96379999999999"/>
    <x v="10"/>
  </r>
  <r>
    <x v="0"/>
    <x v="1289"/>
    <x v="6"/>
    <x v="5"/>
    <s v="OUT017"/>
    <x v="2"/>
    <x v="0"/>
    <x v="0"/>
    <x v="5585"/>
    <n v="9.1950000000000003"/>
    <n v="160.55779999999999"/>
    <x v="10"/>
  </r>
  <r>
    <x v="0"/>
    <x v="24"/>
    <x v="11"/>
    <x v="3"/>
    <s v="OUT013"/>
    <x v="1"/>
    <x v="2"/>
    <x v="0"/>
    <x v="5586"/>
    <n v="16"/>
    <n v="79.598600000000005"/>
    <x v="10"/>
  </r>
  <r>
    <x v="1"/>
    <x v="113"/>
    <x v="13"/>
    <x v="0"/>
    <s v="OUT049"/>
    <x v="0"/>
    <x v="0"/>
    <x v="0"/>
    <x v="5587"/>
    <n v="20.6"/>
    <n v="120.1756"/>
    <x v="10"/>
  </r>
  <r>
    <x v="1"/>
    <x v="1335"/>
    <x v="5"/>
    <x v="1"/>
    <s v="OUT018"/>
    <x v="1"/>
    <x v="0"/>
    <x v="1"/>
    <x v="5588"/>
    <n v="20.350000000000001"/>
    <n v="127.9678"/>
    <x v="10"/>
  </r>
  <r>
    <x v="1"/>
    <x v="1502"/>
    <x v="13"/>
    <x v="1"/>
    <s v="OUT018"/>
    <x v="1"/>
    <x v="0"/>
    <x v="1"/>
    <x v="20"/>
    <n v="8.1950000000000003"/>
    <n v="93.146199999999993"/>
    <x v="10"/>
  </r>
  <r>
    <x v="1"/>
    <x v="987"/>
    <x v="11"/>
    <x v="4"/>
    <s v="OUT045"/>
    <x v="2"/>
    <x v="0"/>
    <x v="0"/>
    <x v="5589"/>
    <n v="17.75"/>
    <n v="248.67500000000001"/>
    <x v="10"/>
  </r>
  <r>
    <x v="0"/>
    <x v="734"/>
    <x v="0"/>
    <x v="1"/>
    <s v="OUT018"/>
    <x v="1"/>
    <x v="0"/>
    <x v="1"/>
    <x v="5590"/>
    <n v="19"/>
    <n v="188.72139999999999"/>
    <x v="10"/>
  </r>
  <r>
    <x v="1"/>
    <x v="774"/>
    <x v="6"/>
    <x v="7"/>
    <s v="OUT027"/>
    <x v="1"/>
    <x v="0"/>
    <x v="3"/>
    <x v="5591"/>
    <m/>
    <n v="174.83699999999999"/>
    <x v="10"/>
  </r>
  <r>
    <x v="1"/>
    <x v="133"/>
    <x v="4"/>
    <x v="7"/>
    <s v="OUT027"/>
    <x v="1"/>
    <x v="0"/>
    <x v="3"/>
    <x v="5592"/>
    <m/>
    <n v="58.790399999999998"/>
    <x v="10"/>
  </r>
  <r>
    <x v="1"/>
    <x v="12"/>
    <x v="0"/>
    <x v="4"/>
    <s v="OUT045"/>
    <x v="2"/>
    <x v="0"/>
    <x v="0"/>
    <x v="5593"/>
    <n v="17.100000000000001"/>
    <n v="112.3886"/>
    <x v="10"/>
  </r>
  <r>
    <x v="0"/>
    <x v="1221"/>
    <x v="2"/>
    <x v="7"/>
    <s v="OUT019"/>
    <x v="0"/>
    <x v="1"/>
    <x v="2"/>
    <x v="20"/>
    <m/>
    <n v="145.21019999999999"/>
    <x v="10"/>
  </r>
  <r>
    <x v="1"/>
    <x v="1304"/>
    <x v="6"/>
    <x v="3"/>
    <s v="OUT013"/>
    <x v="1"/>
    <x v="2"/>
    <x v="0"/>
    <x v="5594"/>
    <n v="18.5"/>
    <n v="118.41240000000001"/>
    <x v="10"/>
  </r>
  <r>
    <x v="0"/>
    <x v="955"/>
    <x v="11"/>
    <x v="2"/>
    <s v="OUT046"/>
    <x v="0"/>
    <x v="1"/>
    <x v="0"/>
    <x v="5595"/>
    <n v="11.6"/>
    <n v="238.32220000000001"/>
    <x v="10"/>
  </r>
  <r>
    <x v="1"/>
    <x v="171"/>
    <x v="6"/>
    <x v="5"/>
    <s v="OUT017"/>
    <x v="2"/>
    <x v="0"/>
    <x v="0"/>
    <x v="5438"/>
    <n v="16"/>
    <n v="142.34960000000001"/>
    <x v="10"/>
  </r>
  <r>
    <x v="1"/>
    <x v="1546"/>
    <x v="11"/>
    <x v="1"/>
    <s v="OUT018"/>
    <x v="1"/>
    <x v="0"/>
    <x v="1"/>
    <x v="5596"/>
    <n v="14.15"/>
    <n v="51.6982"/>
    <x v="10"/>
  </r>
  <r>
    <x v="1"/>
    <x v="492"/>
    <x v="4"/>
    <x v="0"/>
    <s v="OUT049"/>
    <x v="0"/>
    <x v="0"/>
    <x v="0"/>
    <x v="5597"/>
    <n v="5.6550000000000002"/>
    <n v="147.4102"/>
    <x v="10"/>
  </r>
  <r>
    <x v="0"/>
    <x v="437"/>
    <x v="0"/>
    <x v="5"/>
    <s v="OUT017"/>
    <x v="2"/>
    <x v="0"/>
    <x v="0"/>
    <x v="5598"/>
    <n v="20"/>
    <n v="46.2744"/>
    <x v="10"/>
  </r>
  <r>
    <x v="1"/>
    <x v="36"/>
    <x v="0"/>
    <x v="6"/>
    <s v="OUT010"/>
    <x v="1"/>
    <x v="0"/>
    <x v="2"/>
    <x v="20"/>
    <n v="11.8"/>
    <n v="46.540199999999999"/>
    <x v="10"/>
  </r>
  <r>
    <x v="0"/>
    <x v="111"/>
    <x v="3"/>
    <x v="4"/>
    <s v="OUT045"/>
    <x v="2"/>
    <x v="0"/>
    <x v="0"/>
    <x v="5599"/>
    <n v="16.75"/>
    <n v="102.8674"/>
    <x v="10"/>
  </r>
  <r>
    <x v="1"/>
    <x v="496"/>
    <x v="11"/>
    <x v="1"/>
    <s v="OUT018"/>
    <x v="1"/>
    <x v="0"/>
    <x v="1"/>
    <x v="5600"/>
    <n v="13.3"/>
    <n v="234.03"/>
    <x v="10"/>
  </r>
  <r>
    <x v="1"/>
    <x v="1067"/>
    <x v="5"/>
    <x v="3"/>
    <s v="OUT013"/>
    <x v="1"/>
    <x v="2"/>
    <x v="0"/>
    <x v="5601"/>
    <n v="18.850000000000001"/>
    <n v="194.61359999999999"/>
    <x v="10"/>
  </r>
  <r>
    <x v="1"/>
    <x v="617"/>
    <x v="2"/>
    <x v="1"/>
    <s v="OUT018"/>
    <x v="1"/>
    <x v="0"/>
    <x v="1"/>
    <x v="5602"/>
    <n v="12.15"/>
    <n v="253.16980000000001"/>
    <x v="10"/>
  </r>
  <r>
    <x v="1"/>
    <x v="238"/>
    <x v="8"/>
    <x v="3"/>
    <s v="OUT013"/>
    <x v="1"/>
    <x v="2"/>
    <x v="0"/>
    <x v="5603"/>
    <n v="4.7850000000000001"/>
    <n v="120.10980000000001"/>
    <x v="10"/>
  </r>
  <r>
    <x v="0"/>
    <x v="107"/>
    <x v="3"/>
    <x v="0"/>
    <s v="OUT049"/>
    <x v="0"/>
    <x v="0"/>
    <x v="0"/>
    <x v="5604"/>
    <n v="20"/>
    <n v="105.3622"/>
    <x v="10"/>
  </r>
  <r>
    <x v="0"/>
    <x v="352"/>
    <x v="7"/>
    <x v="7"/>
    <s v="OUT027"/>
    <x v="1"/>
    <x v="0"/>
    <x v="3"/>
    <x v="5605"/>
    <m/>
    <n v="43.411200000000001"/>
    <x v="10"/>
  </r>
  <r>
    <x v="0"/>
    <x v="1000"/>
    <x v="3"/>
    <x v="5"/>
    <s v="OUT017"/>
    <x v="2"/>
    <x v="0"/>
    <x v="0"/>
    <x v="5606"/>
    <n v="13.65"/>
    <n v="212.99019999999999"/>
    <x v="10"/>
  </r>
  <r>
    <x v="1"/>
    <x v="690"/>
    <x v="0"/>
    <x v="0"/>
    <s v="OUT049"/>
    <x v="0"/>
    <x v="0"/>
    <x v="0"/>
    <x v="5607"/>
    <n v="11.1"/>
    <n v="189.28460000000001"/>
    <x v="10"/>
  </r>
  <r>
    <x v="1"/>
    <x v="771"/>
    <x v="0"/>
    <x v="6"/>
    <s v="OUT010"/>
    <x v="1"/>
    <x v="0"/>
    <x v="2"/>
    <x v="20"/>
    <n v="8.7850000000000001"/>
    <n v="123.0414"/>
    <x v="10"/>
  </r>
  <r>
    <x v="0"/>
    <x v="759"/>
    <x v="0"/>
    <x v="8"/>
    <s v="OUT035"/>
    <x v="2"/>
    <x v="1"/>
    <x v="0"/>
    <x v="5608"/>
    <n v="20.6"/>
    <n v="185.9556"/>
    <x v="10"/>
  </r>
  <r>
    <x v="1"/>
    <x v="1547"/>
    <x v="11"/>
    <x v="4"/>
    <s v="OUT045"/>
    <x v="2"/>
    <x v="0"/>
    <x v="0"/>
    <x v="5609"/>
    <n v="7.89"/>
    <n v="121.0782"/>
    <x v="10"/>
  </r>
  <r>
    <x v="1"/>
    <x v="1544"/>
    <x v="0"/>
    <x v="3"/>
    <s v="OUT013"/>
    <x v="1"/>
    <x v="2"/>
    <x v="0"/>
    <x v="5610"/>
    <n v="16.850000000000001"/>
    <n v="185.82660000000001"/>
    <x v="10"/>
  </r>
  <r>
    <x v="1"/>
    <x v="332"/>
    <x v="5"/>
    <x v="4"/>
    <s v="OUT045"/>
    <x v="2"/>
    <x v="0"/>
    <x v="0"/>
    <x v="5611"/>
    <n v="16.350000000000001"/>
    <n v="127.402"/>
    <x v="10"/>
  </r>
  <r>
    <x v="0"/>
    <x v="787"/>
    <x v="0"/>
    <x v="7"/>
    <s v="OUT027"/>
    <x v="1"/>
    <x v="0"/>
    <x v="3"/>
    <x v="5612"/>
    <m/>
    <n v="197.3768"/>
    <x v="10"/>
  </r>
  <r>
    <x v="1"/>
    <x v="638"/>
    <x v="5"/>
    <x v="7"/>
    <s v="OUT027"/>
    <x v="1"/>
    <x v="0"/>
    <x v="3"/>
    <x v="5613"/>
    <m/>
    <n v="116.8124"/>
    <x v="10"/>
  </r>
  <r>
    <x v="1"/>
    <x v="285"/>
    <x v="4"/>
    <x v="7"/>
    <s v="OUT027"/>
    <x v="1"/>
    <x v="0"/>
    <x v="3"/>
    <x v="5614"/>
    <m/>
    <n v="50.232399999999998"/>
    <x v="10"/>
  </r>
  <r>
    <x v="1"/>
    <x v="192"/>
    <x v="5"/>
    <x v="8"/>
    <s v="OUT035"/>
    <x v="2"/>
    <x v="1"/>
    <x v="0"/>
    <x v="5615"/>
    <n v="14.6"/>
    <n v="181.79759999999999"/>
    <x v="10"/>
  </r>
  <r>
    <x v="1"/>
    <x v="604"/>
    <x v="5"/>
    <x v="2"/>
    <s v="OUT046"/>
    <x v="0"/>
    <x v="1"/>
    <x v="0"/>
    <x v="5616"/>
    <n v="11.3"/>
    <n v="194.4478"/>
    <x v="10"/>
  </r>
  <r>
    <x v="1"/>
    <x v="1448"/>
    <x v="14"/>
    <x v="0"/>
    <s v="OUT049"/>
    <x v="0"/>
    <x v="0"/>
    <x v="0"/>
    <x v="5617"/>
    <n v="10.395"/>
    <n v="160.06039999999999"/>
    <x v="10"/>
  </r>
  <r>
    <x v="1"/>
    <x v="1264"/>
    <x v="11"/>
    <x v="2"/>
    <s v="OUT046"/>
    <x v="0"/>
    <x v="1"/>
    <x v="0"/>
    <x v="5618"/>
    <n v="20.7"/>
    <n v="175.80279999999999"/>
    <x v="10"/>
  </r>
  <r>
    <x v="1"/>
    <x v="1533"/>
    <x v="11"/>
    <x v="7"/>
    <s v="OUT019"/>
    <x v="0"/>
    <x v="1"/>
    <x v="2"/>
    <x v="5619"/>
    <m/>
    <n v="147.17599999999999"/>
    <x v="10"/>
  </r>
  <r>
    <x v="1"/>
    <x v="642"/>
    <x v="0"/>
    <x v="2"/>
    <s v="OUT046"/>
    <x v="0"/>
    <x v="1"/>
    <x v="0"/>
    <x v="5620"/>
    <n v="19.350000000000001"/>
    <n v="167.04740000000001"/>
    <x v="10"/>
  </r>
  <r>
    <x v="1"/>
    <x v="1357"/>
    <x v="1"/>
    <x v="5"/>
    <s v="OUT017"/>
    <x v="2"/>
    <x v="0"/>
    <x v="0"/>
    <x v="5621"/>
    <n v="15.2"/>
    <n v="50.303400000000003"/>
    <x v="10"/>
  </r>
  <r>
    <x v="1"/>
    <x v="897"/>
    <x v="2"/>
    <x v="1"/>
    <s v="OUT018"/>
    <x v="1"/>
    <x v="0"/>
    <x v="1"/>
    <x v="5622"/>
    <n v="14.3"/>
    <n v="78.230199999999996"/>
    <x v="10"/>
  </r>
  <r>
    <x v="0"/>
    <x v="289"/>
    <x v="11"/>
    <x v="7"/>
    <s v="OUT027"/>
    <x v="1"/>
    <x v="0"/>
    <x v="3"/>
    <x v="5623"/>
    <m/>
    <n v="146.81020000000001"/>
    <x v="10"/>
  </r>
  <r>
    <x v="0"/>
    <x v="1290"/>
    <x v="6"/>
    <x v="5"/>
    <s v="OUT017"/>
    <x v="2"/>
    <x v="0"/>
    <x v="0"/>
    <x v="5624"/>
    <n v="10.1"/>
    <n v="38.284799999999997"/>
    <x v="10"/>
  </r>
  <r>
    <x v="0"/>
    <x v="1127"/>
    <x v="3"/>
    <x v="7"/>
    <s v="OUT027"/>
    <x v="1"/>
    <x v="0"/>
    <x v="3"/>
    <x v="5625"/>
    <m/>
    <n v="41.548000000000002"/>
    <x v="10"/>
  </r>
  <r>
    <x v="1"/>
    <x v="1459"/>
    <x v="5"/>
    <x v="8"/>
    <s v="OUT035"/>
    <x v="2"/>
    <x v="1"/>
    <x v="0"/>
    <x v="5626"/>
    <n v="5.03"/>
    <n v="122.6756"/>
    <x v="10"/>
  </r>
  <r>
    <x v="1"/>
    <x v="508"/>
    <x v="5"/>
    <x v="8"/>
    <s v="OUT035"/>
    <x v="2"/>
    <x v="1"/>
    <x v="0"/>
    <x v="5627"/>
    <n v="7.2850000000000001"/>
    <n v="173.6054"/>
    <x v="10"/>
  </r>
  <r>
    <x v="1"/>
    <x v="1493"/>
    <x v="3"/>
    <x v="7"/>
    <s v="OUT027"/>
    <x v="1"/>
    <x v="0"/>
    <x v="3"/>
    <x v="5628"/>
    <m/>
    <n v="164.38419999999999"/>
    <x v="10"/>
  </r>
  <r>
    <x v="1"/>
    <x v="1303"/>
    <x v="6"/>
    <x v="2"/>
    <s v="OUT046"/>
    <x v="0"/>
    <x v="1"/>
    <x v="0"/>
    <x v="5629"/>
    <n v="18.25"/>
    <n v="199.00839999999999"/>
    <x v="10"/>
  </r>
  <r>
    <x v="0"/>
    <x v="837"/>
    <x v="7"/>
    <x v="0"/>
    <s v="OUT049"/>
    <x v="0"/>
    <x v="0"/>
    <x v="0"/>
    <x v="5630"/>
    <n v="16.75"/>
    <n v="72.303799999999995"/>
    <x v="10"/>
  </r>
  <r>
    <x v="1"/>
    <x v="19"/>
    <x v="9"/>
    <x v="6"/>
    <s v="OUT010"/>
    <x v="1"/>
    <x v="0"/>
    <x v="2"/>
    <x v="5631"/>
    <n v="12.1"/>
    <n v="178.166"/>
    <x v="10"/>
  </r>
  <r>
    <x v="0"/>
    <x v="1169"/>
    <x v="3"/>
    <x v="2"/>
    <s v="OUT046"/>
    <x v="0"/>
    <x v="1"/>
    <x v="0"/>
    <x v="5632"/>
    <n v="19.5"/>
    <n v="158.99199999999999"/>
    <x v="10"/>
  </r>
  <r>
    <x v="1"/>
    <x v="741"/>
    <x v="8"/>
    <x v="5"/>
    <s v="OUT017"/>
    <x v="2"/>
    <x v="0"/>
    <x v="0"/>
    <x v="5633"/>
    <n v="13.65"/>
    <n v="230.66679999999999"/>
    <x v="10"/>
  </r>
  <r>
    <x v="0"/>
    <x v="977"/>
    <x v="0"/>
    <x v="8"/>
    <s v="OUT035"/>
    <x v="2"/>
    <x v="1"/>
    <x v="0"/>
    <x v="5634"/>
    <n v="13.15"/>
    <n v="170.6764"/>
    <x v="10"/>
  </r>
  <r>
    <x v="0"/>
    <x v="695"/>
    <x v="11"/>
    <x v="2"/>
    <s v="OUT046"/>
    <x v="0"/>
    <x v="1"/>
    <x v="0"/>
    <x v="5635"/>
    <n v="20.6"/>
    <n v="211.42439999999999"/>
    <x v="10"/>
  </r>
  <r>
    <x v="1"/>
    <x v="1461"/>
    <x v="4"/>
    <x v="8"/>
    <s v="OUT035"/>
    <x v="2"/>
    <x v="1"/>
    <x v="0"/>
    <x v="5636"/>
    <n v="6.28"/>
    <n v="87.919799999999995"/>
    <x v="10"/>
  </r>
  <r>
    <x v="0"/>
    <x v="906"/>
    <x v="11"/>
    <x v="2"/>
    <s v="OUT046"/>
    <x v="0"/>
    <x v="1"/>
    <x v="0"/>
    <x v="5637"/>
    <n v="5.9249999999999998"/>
    <n v="42.808599999999998"/>
    <x v="10"/>
  </r>
  <r>
    <x v="0"/>
    <x v="1173"/>
    <x v="0"/>
    <x v="3"/>
    <s v="OUT013"/>
    <x v="1"/>
    <x v="2"/>
    <x v="0"/>
    <x v="5638"/>
    <n v="16.100000000000001"/>
    <n v="107.75960000000001"/>
    <x v="10"/>
  </r>
  <r>
    <x v="0"/>
    <x v="913"/>
    <x v="0"/>
    <x v="0"/>
    <s v="OUT049"/>
    <x v="0"/>
    <x v="0"/>
    <x v="0"/>
    <x v="5639"/>
    <n v="12.15"/>
    <n v="164.15520000000001"/>
    <x v="10"/>
  </r>
  <r>
    <x v="0"/>
    <x v="1042"/>
    <x v="2"/>
    <x v="0"/>
    <s v="OUT049"/>
    <x v="0"/>
    <x v="0"/>
    <x v="0"/>
    <x v="5640"/>
    <n v="19.25"/>
    <n v="82.190799999999996"/>
    <x v="10"/>
  </r>
  <r>
    <x v="1"/>
    <x v="57"/>
    <x v="0"/>
    <x v="4"/>
    <s v="OUT045"/>
    <x v="2"/>
    <x v="0"/>
    <x v="0"/>
    <x v="5641"/>
    <n v="9.5"/>
    <n v="110.72280000000001"/>
    <x v="10"/>
  </r>
  <r>
    <x v="1"/>
    <x v="1332"/>
    <x v="3"/>
    <x v="7"/>
    <s v="OUT027"/>
    <x v="1"/>
    <x v="0"/>
    <x v="3"/>
    <x v="5642"/>
    <m/>
    <n v="153.4682"/>
    <x v="10"/>
  </r>
  <r>
    <x v="1"/>
    <x v="49"/>
    <x v="13"/>
    <x v="7"/>
    <s v="OUT027"/>
    <x v="1"/>
    <x v="0"/>
    <x v="3"/>
    <x v="5643"/>
    <m/>
    <n v="81.424999999999997"/>
    <x v="10"/>
  </r>
  <r>
    <x v="1"/>
    <x v="28"/>
    <x v="2"/>
    <x v="7"/>
    <s v="OUT027"/>
    <x v="1"/>
    <x v="0"/>
    <x v="3"/>
    <x v="5644"/>
    <m/>
    <n v="53.261400000000002"/>
    <x v="10"/>
  </r>
  <r>
    <x v="1"/>
    <x v="849"/>
    <x v="4"/>
    <x v="8"/>
    <s v="OUT035"/>
    <x v="2"/>
    <x v="1"/>
    <x v="0"/>
    <x v="5645"/>
    <n v="12.3"/>
    <n v="106.3938"/>
    <x v="10"/>
  </r>
  <r>
    <x v="0"/>
    <x v="853"/>
    <x v="0"/>
    <x v="2"/>
    <s v="OUT046"/>
    <x v="0"/>
    <x v="1"/>
    <x v="0"/>
    <x v="5646"/>
    <n v="14.3"/>
    <n v="89.885599999999997"/>
    <x v="10"/>
  </r>
  <r>
    <x v="1"/>
    <x v="322"/>
    <x v="11"/>
    <x v="8"/>
    <s v="OUT035"/>
    <x v="2"/>
    <x v="1"/>
    <x v="0"/>
    <x v="5647"/>
    <n v="19.100000000000001"/>
    <n v="38.813800000000001"/>
    <x v="10"/>
  </r>
  <r>
    <x v="1"/>
    <x v="1236"/>
    <x v="3"/>
    <x v="3"/>
    <s v="OUT013"/>
    <x v="1"/>
    <x v="2"/>
    <x v="0"/>
    <x v="5648"/>
    <n v="8.7100000000000009"/>
    <n v="93.777799999999999"/>
    <x v="10"/>
  </r>
  <r>
    <x v="1"/>
    <x v="488"/>
    <x v="3"/>
    <x v="0"/>
    <s v="OUT049"/>
    <x v="0"/>
    <x v="0"/>
    <x v="0"/>
    <x v="20"/>
    <n v="19.5"/>
    <n v="179.30019999999999"/>
    <x v="10"/>
  </r>
  <r>
    <x v="1"/>
    <x v="697"/>
    <x v="8"/>
    <x v="5"/>
    <s v="OUT017"/>
    <x v="2"/>
    <x v="0"/>
    <x v="0"/>
    <x v="20"/>
    <n v="15.85"/>
    <n v="174.73699999999999"/>
    <x v="10"/>
  </r>
  <r>
    <x v="1"/>
    <x v="62"/>
    <x v="1"/>
    <x v="7"/>
    <s v="OUT027"/>
    <x v="1"/>
    <x v="0"/>
    <x v="3"/>
    <x v="5649"/>
    <m/>
    <n v="85.122399999999999"/>
    <x v="10"/>
  </r>
  <r>
    <x v="0"/>
    <x v="627"/>
    <x v="3"/>
    <x v="7"/>
    <s v="OUT027"/>
    <x v="1"/>
    <x v="0"/>
    <x v="3"/>
    <x v="5650"/>
    <m/>
    <n v="102.699"/>
    <x v="10"/>
  </r>
  <r>
    <x v="1"/>
    <x v="1527"/>
    <x v="0"/>
    <x v="1"/>
    <s v="OUT018"/>
    <x v="1"/>
    <x v="0"/>
    <x v="1"/>
    <x v="5651"/>
    <n v="6.13"/>
    <n v="54.029800000000002"/>
    <x v="10"/>
  </r>
  <r>
    <x v="0"/>
    <x v="817"/>
    <x v="13"/>
    <x v="4"/>
    <s v="OUT045"/>
    <x v="2"/>
    <x v="0"/>
    <x v="0"/>
    <x v="20"/>
    <n v="10.5"/>
    <n v="162.42099999999999"/>
    <x v="10"/>
  </r>
  <r>
    <x v="1"/>
    <x v="643"/>
    <x v="5"/>
    <x v="4"/>
    <s v="OUT045"/>
    <x v="2"/>
    <x v="0"/>
    <x v="0"/>
    <x v="20"/>
    <n v="8.93"/>
    <n v="55.461399999999998"/>
    <x v="10"/>
  </r>
  <r>
    <x v="1"/>
    <x v="688"/>
    <x v="13"/>
    <x v="7"/>
    <s v="OUT027"/>
    <x v="1"/>
    <x v="0"/>
    <x v="3"/>
    <x v="5652"/>
    <m/>
    <n v="113.1544"/>
    <x v="10"/>
  </r>
  <r>
    <x v="1"/>
    <x v="863"/>
    <x v="9"/>
    <x v="0"/>
    <s v="OUT049"/>
    <x v="0"/>
    <x v="0"/>
    <x v="0"/>
    <x v="5653"/>
    <n v="18.850000000000001"/>
    <n v="129.6336"/>
    <x v="10"/>
  </r>
  <r>
    <x v="0"/>
    <x v="1148"/>
    <x v="8"/>
    <x v="8"/>
    <s v="OUT035"/>
    <x v="2"/>
    <x v="1"/>
    <x v="0"/>
    <x v="5654"/>
    <n v="6.5750000000000002"/>
    <n v="143.5444"/>
    <x v="10"/>
  </r>
  <r>
    <x v="0"/>
    <x v="1318"/>
    <x v="2"/>
    <x v="7"/>
    <s v="OUT027"/>
    <x v="1"/>
    <x v="0"/>
    <x v="3"/>
    <x v="5655"/>
    <m/>
    <n v="79.327600000000004"/>
    <x v="10"/>
  </r>
  <r>
    <x v="1"/>
    <x v="831"/>
    <x v="6"/>
    <x v="1"/>
    <s v="OUT018"/>
    <x v="1"/>
    <x v="0"/>
    <x v="1"/>
    <x v="5656"/>
    <n v="13.65"/>
    <n v="184.4924"/>
    <x v="10"/>
  </r>
  <r>
    <x v="1"/>
    <x v="909"/>
    <x v="6"/>
    <x v="3"/>
    <s v="OUT013"/>
    <x v="1"/>
    <x v="2"/>
    <x v="0"/>
    <x v="5657"/>
    <n v="13.6"/>
    <n v="195.4136"/>
    <x v="10"/>
  </r>
  <r>
    <x v="1"/>
    <x v="411"/>
    <x v="10"/>
    <x v="7"/>
    <s v="OUT027"/>
    <x v="1"/>
    <x v="0"/>
    <x v="3"/>
    <x v="5658"/>
    <m/>
    <n v="112.0202"/>
    <x v="10"/>
  </r>
  <r>
    <x v="0"/>
    <x v="1149"/>
    <x v="0"/>
    <x v="8"/>
    <s v="OUT035"/>
    <x v="2"/>
    <x v="1"/>
    <x v="0"/>
    <x v="20"/>
    <n v="5.7850000000000001"/>
    <n v="87.185599999999994"/>
    <x v="10"/>
  </r>
  <r>
    <x v="1"/>
    <x v="335"/>
    <x v="7"/>
    <x v="7"/>
    <s v="OUT019"/>
    <x v="0"/>
    <x v="1"/>
    <x v="2"/>
    <x v="5659"/>
    <m/>
    <n v="89.417199999999994"/>
    <x v="10"/>
  </r>
  <r>
    <x v="1"/>
    <x v="1027"/>
    <x v="11"/>
    <x v="0"/>
    <s v="OUT049"/>
    <x v="0"/>
    <x v="0"/>
    <x v="0"/>
    <x v="5660"/>
    <n v="6.13"/>
    <n v="59.3536"/>
    <x v="10"/>
  </r>
  <r>
    <x v="0"/>
    <x v="734"/>
    <x v="0"/>
    <x v="7"/>
    <s v="OUT019"/>
    <x v="0"/>
    <x v="1"/>
    <x v="2"/>
    <x v="5661"/>
    <m/>
    <n v="188.42140000000001"/>
    <x v="10"/>
  </r>
  <r>
    <x v="1"/>
    <x v="116"/>
    <x v="3"/>
    <x v="3"/>
    <s v="OUT013"/>
    <x v="1"/>
    <x v="2"/>
    <x v="0"/>
    <x v="5662"/>
    <n v="16.5"/>
    <n v="208.56379999999999"/>
    <x v="10"/>
  </r>
  <r>
    <x v="0"/>
    <x v="1509"/>
    <x v="2"/>
    <x v="7"/>
    <s v="OUT027"/>
    <x v="1"/>
    <x v="0"/>
    <x v="3"/>
    <x v="5663"/>
    <m/>
    <n v="108.69119999999999"/>
    <x v="10"/>
  </r>
  <r>
    <x v="1"/>
    <x v="1226"/>
    <x v="3"/>
    <x v="7"/>
    <s v="OUT019"/>
    <x v="0"/>
    <x v="1"/>
    <x v="2"/>
    <x v="5664"/>
    <m/>
    <n v="146.04179999999999"/>
    <x v="10"/>
  </r>
  <r>
    <x v="0"/>
    <x v="83"/>
    <x v="7"/>
    <x v="8"/>
    <s v="OUT035"/>
    <x v="2"/>
    <x v="1"/>
    <x v="0"/>
    <x v="5665"/>
    <n v="10.195"/>
    <n v="197.511"/>
    <x v="10"/>
  </r>
  <r>
    <x v="1"/>
    <x v="60"/>
    <x v="9"/>
    <x v="7"/>
    <s v="OUT019"/>
    <x v="0"/>
    <x v="1"/>
    <x v="2"/>
    <x v="5666"/>
    <m/>
    <n v="153.2998"/>
    <x v="10"/>
  </r>
  <r>
    <x v="1"/>
    <x v="469"/>
    <x v="5"/>
    <x v="6"/>
    <s v="OUT010"/>
    <x v="1"/>
    <x v="0"/>
    <x v="2"/>
    <x v="5667"/>
    <n v="20.2"/>
    <n v="62.051000000000002"/>
    <x v="10"/>
  </r>
  <r>
    <x v="0"/>
    <x v="1537"/>
    <x v="11"/>
    <x v="3"/>
    <s v="OUT013"/>
    <x v="1"/>
    <x v="2"/>
    <x v="0"/>
    <x v="5668"/>
    <n v="8.0500000000000007"/>
    <n v="112.2518"/>
    <x v="10"/>
  </r>
  <r>
    <x v="1"/>
    <x v="229"/>
    <x v="1"/>
    <x v="0"/>
    <s v="OUT049"/>
    <x v="0"/>
    <x v="0"/>
    <x v="0"/>
    <x v="5669"/>
    <n v="16.75"/>
    <n v="36.853200000000001"/>
    <x v="10"/>
  </r>
  <r>
    <x v="1"/>
    <x v="1174"/>
    <x v="2"/>
    <x v="2"/>
    <s v="OUT046"/>
    <x v="0"/>
    <x v="1"/>
    <x v="0"/>
    <x v="5670"/>
    <n v="15.1"/>
    <n v="147.4076"/>
    <x v="10"/>
  </r>
  <r>
    <x v="1"/>
    <x v="613"/>
    <x v="8"/>
    <x v="0"/>
    <s v="OUT049"/>
    <x v="0"/>
    <x v="0"/>
    <x v="0"/>
    <x v="5671"/>
    <n v="16.75"/>
    <n v="89.485600000000005"/>
    <x v="10"/>
  </r>
  <r>
    <x v="0"/>
    <x v="1331"/>
    <x v="7"/>
    <x v="1"/>
    <s v="OUT018"/>
    <x v="1"/>
    <x v="0"/>
    <x v="1"/>
    <x v="5672"/>
    <n v="5.86"/>
    <n v="154.13140000000001"/>
    <x v="10"/>
  </r>
  <r>
    <x v="1"/>
    <x v="778"/>
    <x v="11"/>
    <x v="0"/>
    <s v="OUT049"/>
    <x v="0"/>
    <x v="0"/>
    <x v="0"/>
    <x v="5673"/>
    <n v="11.15"/>
    <n v="45.074399999999997"/>
    <x v="10"/>
  </r>
  <r>
    <x v="1"/>
    <x v="278"/>
    <x v="5"/>
    <x v="2"/>
    <s v="OUT046"/>
    <x v="0"/>
    <x v="1"/>
    <x v="0"/>
    <x v="5674"/>
    <n v="8.39"/>
    <n v="162.2868"/>
    <x v="10"/>
  </r>
  <r>
    <x v="0"/>
    <x v="1007"/>
    <x v="6"/>
    <x v="8"/>
    <s v="OUT035"/>
    <x v="2"/>
    <x v="1"/>
    <x v="0"/>
    <x v="5675"/>
    <n v="5.6749999999999998"/>
    <n v="155.52879999999999"/>
    <x v="10"/>
  </r>
  <r>
    <x v="1"/>
    <x v="1157"/>
    <x v="1"/>
    <x v="7"/>
    <s v="OUT027"/>
    <x v="1"/>
    <x v="0"/>
    <x v="3"/>
    <x v="5676"/>
    <m/>
    <n v="121.84399999999999"/>
    <x v="10"/>
  </r>
  <r>
    <x v="0"/>
    <x v="1152"/>
    <x v="6"/>
    <x v="5"/>
    <s v="OUT017"/>
    <x v="2"/>
    <x v="0"/>
    <x v="0"/>
    <x v="5677"/>
    <n v="8.8949999999999996"/>
    <n v="125.173"/>
    <x v="10"/>
  </r>
  <r>
    <x v="1"/>
    <x v="295"/>
    <x v="11"/>
    <x v="2"/>
    <s v="OUT046"/>
    <x v="0"/>
    <x v="1"/>
    <x v="0"/>
    <x v="5678"/>
    <n v="10.895"/>
    <n v="263.05680000000001"/>
    <x v="10"/>
  </r>
  <r>
    <x v="1"/>
    <x v="1182"/>
    <x v="13"/>
    <x v="7"/>
    <s v="OUT019"/>
    <x v="0"/>
    <x v="1"/>
    <x v="2"/>
    <x v="20"/>
    <m/>
    <n v="144.84700000000001"/>
    <x v="10"/>
  </r>
  <r>
    <x v="1"/>
    <x v="949"/>
    <x v="10"/>
    <x v="1"/>
    <s v="OUT018"/>
    <x v="1"/>
    <x v="0"/>
    <x v="1"/>
    <x v="5679"/>
    <n v="20"/>
    <n v="35.018999999999998"/>
    <x v="10"/>
  </r>
  <r>
    <x v="1"/>
    <x v="1322"/>
    <x v="1"/>
    <x v="5"/>
    <s v="OUT017"/>
    <x v="2"/>
    <x v="0"/>
    <x v="0"/>
    <x v="5680"/>
    <n v="10.1"/>
    <n v="153.46559999999999"/>
    <x v="10"/>
  </r>
  <r>
    <x v="1"/>
    <x v="615"/>
    <x v="11"/>
    <x v="6"/>
    <s v="OUT010"/>
    <x v="1"/>
    <x v="0"/>
    <x v="2"/>
    <x v="5681"/>
    <n v="12.1"/>
    <n v="164.65260000000001"/>
    <x v="10"/>
  </r>
  <r>
    <x v="1"/>
    <x v="113"/>
    <x v="13"/>
    <x v="3"/>
    <s v="OUT013"/>
    <x v="1"/>
    <x v="2"/>
    <x v="0"/>
    <x v="5682"/>
    <n v="20.6"/>
    <n v="119.57559999999999"/>
    <x v="10"/>
  </r>
  <r>
    <x v="0"/>
    <x v="1487"/>
    <x v="0"/>
    <x v="3"/>
    <s v="OUT013"/>
    <x v="1"/>
    <x v="2"/>
    <x v="0"/>
    <x v="5683"/>
    <n v="5.46"/>
    <n v="142.67859999999999"/>
    <x v="10"/>
  </r>
  <r>
    <x v="1"/>
    <x v="258"/>
    <x v="4"/>
    <x v="0"/>
    <s v="OUT049"/>
    <x v="0"/>
    <x v="0"/>
    <x v="0"/>
    <x v="5684"/>
    <n v="9.3949999999999996"/>
    <n v="224.77199999999999"/>
    <x v="10"/>
  </r>
  <r>
    <x v="1"/>
    <x v="488"/>
    <x v="3"/>
    <x v="7"/>
    <s v="OUT019"/>
    <x v="0"/>
    <x v="1"/>
    <x v="2"/>
    <x v="5685"/>
    <m/>
    <n v="180.6002"/>
    <x v="10"/>
  </r>
  <r>
    <x v="1"/>
    <x v="1135"/>
    <x v="0"/>
    <x v="2"/>
    <s v="OUT046"/>
    <x v="0"/>
    <x v="1"/>
    <x v="0"/>
    <x v="5686"/>
    <n v="10"/>
    <n v="243.81440000000001"/>
    <x v="10"/>
  </r>
  <r>
    <x v="1"/>
    <x v="803"/>
    <x v="13"/>
    <x v="0"/>
    <s v="OUT049"/>
    <x v="0"/>
    <x v="0"/>
    <x v="0"/>
    <x v="5687"/>
    <n v="7.4450000000000003"/>
    <n v="73.335400000000007"/>
    <x v="10"/>
  </r>
  <r>
    <x v="1"/>
    <x v="1273"/>
    <x v="11"/>
    <x v="8"/>
    <s v="OUT035"/>
    <x v="2"/>
    <x v="1"/>
    <x v="0"/>
    <x v="887"/>
    <n v="20.100000000000001"/>
    <n v="108.72280000000001"/>
    <x v="10"/>
  </r>
  <r>
    <x v="1"/>
    <x v="590"/>
    <x v="10"/>
    <x v="7"/>
    <s v="OUT019"/>
    <x v="0"/>
    <x v="1"/>
    <x v="2"/>
    <x v="5688"/>
    <m/>
    <n v="184.26079999999999"/>
    <x v="10"/>
  </r>
  <r>
    <x v="0"/>
    <x v="551"/>
    <x v="6"/>
    <x v="7"/>
    <s v="OUT027"/>
    <x v="1"/>
    <x v="0"/>
    <x v="3"/>
    <x v="5689"/>
    <m/>
    <n v="181.76599999999999"/>
    <x v="10"/>
  </r>
  <r>
    <x v="0"/>
    <x v="1421"/>
    <x v="7"/>
    <x v="5"/>
    <s v="OUT017"/>
    <x v="2"/>
    <x v="0"/>
    <x v="0"/>
    <x v="5690"/>
    <n v="19.7"/>
    <n v="101.79900000000001"/>
    <x v="10"/>
  </r>
  <r>
    <x v="0"/>
    <x v="90"/>
    <x v="11"/>
    <x v="2"/>
    <s v="OUT046"/>
    <x v="0"/>
    <x v="1"/>
    <x v="0"/>
    <x v="5691"/>
    <n v="20.7"/>
    <n v="92.743600000000001"/>
    <x v="10"/>
  </r>
  <r>
    <x v="0"/>
    <x v="136"/>
    <x v="12"/>
    <x v="4"/>
    <s v="OUT045"/>
    <x v="2"/>
    <x v="0"/>
    <x v="0"/>
    <x v="5692"/>
    <n v="21.1"/>
    <n v="128.79939999999999"/>
    <x v="10"/>
  </r>
  <r>
    <x v="1"/>
    <x v="355"/>
    <x v="3"/>
    <x v="8"/>
    <s v="OUT035"/>
    <x v="2"/>
    <x v="1"/>
    <x v="0"/>
    <x v="5693"/>
    <n v="12.35"/>
    <n v="57.0246"/>
    <x v="10"/>
  </r>
  <r>
    <x v="0"/>
    <x v="1514"/>
    <x v="15"/>
    <x v="4"/>
    <s v="OUT045"/>
    <x v="2"/>
    <x v="0"/>
    <x v="0"/>
    <x v="5694"/>
    <n v="10.5"/>
    <n v="78.296000000000006"/>
    <x v="10"/>
  </r>
  <r>
    <x v="1"/>
    <x v="591"/>
    <x v="6"/>
    <x v="8"/>
    <s v="OUT035"/>
    <x v="2"/>
    <x v="1"/>
    <x v="0"/>
    <x v="5695"/>
    <n v="6.4050000000000002"/>
    <n v="128.1678"/>
    <x v="10"/>
  </r>
  <r>
    <x v="1"/>
    <x v="1192"/>
    <x v="6"/>
    <x v="4"/>
    <s v="OUT045"/>
    <x v="2"/>
    <x v="0"/>
    <x v="0"/>
    <x v="5696"/>
    <n v="16.75"/>
    <n v="39.182200000000002"/>
    <x v="10"/>
  </r>
  <r>
    <x v="1"/>
    <x v="158"/>
    <x v="0"/>
    <x v="0"/>
    <s v="OUT049"/>
    <x v="0"/>
    <x v="0"/>
    <x v="0"/>
    <x v="5697"/>
    <n v="14.7"/>
    <n v="48.203400000000002"/>
    <x v="10"/>
  </r>
  <r>
    <x v="0"/>
    <x v="437"/>
    <x v="0"/>
    <x v="8"/>
    <s v="OUT035"/>
    <x v="2"/>
    <x v="1"/>
    <x v="0"/>
    <x v="5698"/>
    <n v="20"/>
    <n v="46.7744"/>
    <x v="10"/>
  </r>
  <r>
    <x v="1"/>
    <x v="592"/>
    <x v="6"/>
    <x v="7"/>
    <s v="OUT019"/>
    <x v="0"/>
    <x v="1"/>
    <x v="2"/>
    <x v="5699"/>
    <m/>
    <n v="120.2124"/>
    <x v="10"/>
  </r>
  <r>
    <x v="0"/>
    <x v="711"/>
    <x v="6"/>
    <x v="1"/>
    <s v="OUT018"/>
    <x v="1"/>
    <x v="0"/>
    <x v="1"/>
    <x v="5700"/>
    <n v="9.3000000000000007"/>
    <n v="200.00839999999999"/>
    <x v="10"/>
  </r>
  <r>
    <x v="0"/>
    <x v="1152"/>
    <x v="6"/>
    <x v="8"/>
    <s v="OUT035"/>
    <x v="2"/>
    <x v="1"/>
    <x v="0"/>
    <x v="5701"/>
    <n v="8.8949999999999996"/>
    <n v="123.473"/>
    <x v="10"/>
  </r>
  <r>
    <x v="0"/>
    <x v="1246"/>
    <x v="0"/>
    <x v="7"/>
    <s v="OUT027"/>
    <x v="1"/>
    <x v="0"/>
    <x v="3"/>
    <x v="5702"/>
    <m/>
    <n v="241.75380000000001"/>
    <x v="10"/>
  </r>
  <r>
    <x v="0"/>
    <x v="1421"/>
    <x v="7"/>
    <x v="8"/>
    <s v="OUT035"/>
    <x v="2"/>
    <x v="1"/>
    <x v="0"/>
    <x v="5703"/>
    <n v="19.7"/>
    <n v="101.199"/>
    <x v="10"/>
  </r>
  <r>
    <x v="1"/>
    <x v="1358"/>
    <x v="10"/>
    <x v="5"/>
    <s v="OUT017"/>
    <x v="2"/>
    <x v="0"/>
    <x v="0"/>
    <x v="5704"/>
    <n v="6.0949999999999998"/>
    <n v="143.31540000000001"/>
    <x v="10"/>
  </r>
  <r>
    <x v="1"/>
    <x v="271"/>
    <x v="13"/>
    <x v="0"/>
    <s v="OUT049"/>
    <x v="0"/>
    <x v="0"/>
    <x v="0"/>
    <x v="5705"/>
    <n v="11.65"/>
    <n v="152.30240000000001"/>
    <x v="10"/>
  </r>
  <r>
    <x v="1"/>
    <x v="1199"/>
    <x v="3"/>
    <x v="0"/>
    <s v="OUT049"/>
    <x v="0"/>
    <x v="0"/>
    <x v="0"/>
    <x v="5706"/>
    <n v="12.1"/>
    <n v="76.667000000000002"/>
    <x v="10"/>
  </r>
  <r>
    <x v="1"/>
    <x v="1371"/>
    <x v="3"/>
    <x v="0"/>
    <s v="OUT049"/>
    <x v="0"/>
    <x v="0"/>
    <x v="0"/>
    <x v="5707"/>
    <n v="19.7"/>
    <n v="87.019800000000004"/>
    <x v="10"/>
  </r>
  <r>
    <x v="1"/>
    <x v="1548"/>
    <x v="11"/>
    <x v="0"/>
    <s v="OUT049"/>
    <x v="0"/>
    <x v="0"/>
    <x v="0"/>
    <x v="5708"/>
    <n v="10.3"/>
    <n v="264.52260000000001"/>
    <x v="10"/>
  </r>
  <r>
    <x v="1"/>
    <x v="700"/>
    <x v="2"/>
    <x v="0"/>
    <s v="OUT049"/>
    <x v="0"/>
    <x v="0"/>
    <x v="0"/>
    <x v="5709"/>
    <n v="18.25"/>
    <n v="226.00620000000001"/>
    <x v="10"/>
  </r>
  <r>
    <x v="1"/>
    <x v="274"/>
    <x v="0"/>
    <x v="0"/>
    <s v="OUT049"/>
    <x v="0"/>
    <x v="0"/>
    <x v="0"/>
    <x v="20"/>
    <n v="9.8000000000000007"/>
    <n v="175.23699999999999"/>
    <x v="10"/>
  </r>
  <r>
    <x v="1"/>
    <x v="528"/>
    <x v="7"/>
    <x v="0"/>
    <s v="OUT049"/>
    <x v="0"/>
    <x v="0"/>
    <x v="0"/>
    <x v="5710"/>
    <n v="17.2"/>
    <n v="162.45779999999999"/>
    <x v="10"/>
  </r>
  <r>
    <x v="1"/>
    <x v="1479"/>
    <x v="10"/>
    <x v="0"/>
    <s v="OUT049"/>
    <x v="0"/>
    <x v="0"/>
    <x v="0"/>
    <x v="5711"/>
    <n v="20.5"/>
    <n v="154.03399999999999"/>
    <x v="10"/>
  </r>
  <r>
    <x v="1"/>
    <x v="993"/>
    <x v="6"/>
    <x v="0"/>
    <s v="OUT049"/>
    <x v="0"/>
    <x v="0"/>
    <x v="0"/>
    <x v="5712"/>
    <n v="12.85"/>
    <n v="43.5428"/>
    <x v="10"/>
  </r>
  <r>
    <x v="1"/>
    <x v="1453"/>
    <x v="13"/>
    <x v="0"/>
    <s v="OUT049"/>
    <x v="0"/>
    <x v="0"/>
    <x v="0"/>
    <x v="5713"/>
    <n v="4.92"/>
    <n v="196.50839999999999"/>
    <x v="10"/>
  </r>
  <r>
    <x v="1"/>
    <x v="293"/>
    <x v="13"/>
    <x v="0"/>
    <s v="OUT049"/>
    <x v="0"/>
    <x v="0"/>
    <x v="0"/>
    <x v="5714"/>
    <n v="5.7649999999999997"/>
    <n v="37.2164"/>
    <x v="10"/>
  </r>
  <r>
    <x v="1"/>
    <x v="428"/>
    <x v="13"/>
    <x v="0"/>
    <s v="OUT049"/>
    <x v="0"/>
    <x v="0"/>
    <x v="0"/>
    <x v="5715"/>
    <n v="6.8"/>
    <n v="49.603400000000001"/>
    <x v="10"/>
  </r>
  <r>
    <x v="1"/>
    <x v="1454"/>
    <x v="13"/>
    <x v="0"/>
    <s v="OUT049"/>
    <x v="0"/>
    <x v="0"/>
    <x v="0"/>
    <x v="5716"/>
    <n v="9.3000000000000007"/>
    <n v="193.0136"/>
    <x v="10"/>
  </r>
  <r>
    <x v="1"/>
    <x v="1422"/>
    <x v="13"/>
    <x v="0"/>
    <s v="OUT049"/>
    <x v="0"/>
    <x v="0"/>
    <x v="0"/>
    <x v="5717"/>
    <n v="12.3"/>
    <n v="74.837999999999994"/>
    <x v="10"/>
  </r>
  <r>
    <x v="1"/>
    <x v="429"/>
    <x v="13"/>
    <x v="0"/>
    <s v="OUT049"/>
    <x v="0"/>
    <x v="0"/>
    <x v="0"/>
    <x v="20"/>
    <n v="13.5"/>
    <n v="84.653999999999996"/>
    <x v="10"/>
  </r>
  <r>
    <x v="1"/>
    <x v="515"/>
    <x v="13"/>
    <x v="0"/>
    <s v="OUT049"/>
    <x v="0"/>
    <x v="0"/>
    <x v="0"/>
    <x v="5718"/>
    <n v="17.350000000000001"/>
    <n v="99.201599999999999"/>
    <x v="10"/>
  </r>
  <r>
    <x v="1"/>
    <x v="1012"/>
    <x v="13"/>
    <x v="0"/>
    <s v="OUT049"/>
    <x v="0"/>
    <x v="0"/>
    <x v="0"/>
    <x v="5719"/>
    <n v="18"/>
    <n v="79.361800000000002"/>
    <x v="10"/>
  </r>
  <r>
    <x v="1"/>
    <x v="1210"/>
    <x v="8"/>
    <x v="0"/>
    <s v="OUT049"/>
    <x v="0"/>
    <x v="0"/>
    <x v="0"/>
    <x v="5720"/>
    <n v="12.5"/>
    <n v="197.27420000000001"/>
    <x v="10"/>
  </r>
  <r>
    <x v="1"/>
    <x v="1055"/>
    <x v="8"/>
    <x v="0"/>
    <s v="OUT049"/>
    <x v="0"/>
    <x v="0"/>
    <x v="0"/>
    <x v="20"/>
    <n v="17.100000000000001"/>
    <n v="85.556600000000003"/>
    <x v="10"/>
  </r>
  <r>
    <x v="1"/>
    <x v="564"/>
    <x v="8"/>
    <x v="0"/>
    <s v="OUT049"/>
    <x v="0"/>
    <x v="0"/>
    <x v="0"/>
    <x v="5721"/>
    <n v="17.850000000000001"/>
    <n v="196.9794"/>
    <x v="10"/>
  </r>
  <r>
    <x v="1"/>
    <x v="553"/>
    <x v="8"/>
    <x v="0"/>
    <s v="OUT049"/>
    <x v="0"/>
    <x v="0"/>
    <x v="0"/>
    <x v="5722"/>
    <n v="19.5"/>
    <n v="156.4314"/>
    <x v="10"/>
  </r>
  <r>
    <x v="1"/>
    <x v="151"/>
    <x v="12"/>
    <x v="0"/>
    <s v="OUT049"/>
    <x v="0"/>
    <x v="0"/>
    <x v="0"/>
    <x v="5723"/>
    <n v="8.06"/>
    <n v="229.73259999999999"/>
    <x v="10"/>
  </r>
  <r>
    <x v="1"/>
    <x v="1316"/>
    <x v="3"/>
    <x v="0"/>
    <s v="OUT049"/>
    <x v="0"/>
    <x v="0"/>
    <x v="0"/>
    <x v="5724"/>
    <n v="5.9050000000000002"/>
    <n v="222.1456"/>
    <x v="10"/>
  </r>
  <r>
    <x v="1"/>
    <x v="877"/>
    <x v="3"/>
    <x v="0"/>
    <s v="OUT049"/>
    <x v="0"/>
    <x v="0"/>
    <x v="0"/>
    <x v="5725"/>
    <n v="6.3"/>
    <n v="207.92699999999999"/>
    <x v="10"/>
  </r>
  <r>
    <x v="1"/>
    <x v="115"/>
    <x v="3"/>
    <x v="0"/>
    <s v="OUT049"/>
    <x v="0"/>
    <x v="0"/>
    <x v="0"/>
    <x v="20"/>
    <n v="7"/>
    <n v="105.628"/>
    <x v="10"/>
  </r>
  <r>
    <x v="1"/>
    <x v="239"/>
    <x v="3"/>
    <x v="0"/>
    <s v="OUT049"/>
    <x v="0"/>
    <x v="0"/>
    <x v="0"/>
    <x v="5726"/>
    <n v="7.6550000000000002"/>
    <n v="114.3492"/>
    <x v="10"/>
  </r>
  <r>
    <x v="1"/>
    <x v="466"/>
    <x v="3"/>
    <x v="0"/>
    <s v="OUT049"/>
    <x v="0"/>
    <x v="0"/>
    <x v="0"/>
    <x v="5727"/>
    <n v="8.5"/>
    <n v="51.532400000000003"/>
    <x v="10"/>
  </r>
  <r>
    <x v="1"/>
    <x v="1013"/>
    <x v="3"/>
    <x v="0"/>
    <s v="OUT049"/>
    <x v="0"/>
    <x v="0"/>
    <x v="0"/>
    <x v="5728"/>
    <n v="8.6449999999999996"/>
    <n v="50.6982"/>
    <x v="10"/>
  </r>
  <r>
    <x v="1"/>
    <x v="1054"/>
    <x v="3"/>
    <x v="0"/>
    <s v="OUT049"/>
    <x v="0"/>
    <x v="0"/>
    <x v="0"/>
    <x v="5729"/>
    <n v="11.1"/>
    <n v="83.090800000000002"/>
    <x v="10"/>
  </r>
  <r>
    <x v="1"/>
    <x v="895"/>
    <x v="3"/>
    <x v="0"/>
    <s v="OUT049"/>
    <x v="0"/>
    <x v="0"/>
    <x v="0"/>
    <x v="20"/>
    <n v="11.6"/>
    <n v="178.26859999999999"/>
    <x v="10"/>
  </r>
  <r>
    <x v="1"/>
    <x v="1252"/>
    <x v="3"/>
    <x v="0"/>
    <s v="OUT049"/>
    <x v="0"/>
    <x v="0"/>
    <x v="0"/>
    <x v="5730"/>
    <n v="15.2"/>
    <n v="216.98240000000001"/>
    <x v="10"/>
  </r>
  <r>
    <x v="1"/>
    <x v="656"/>
    <x v="3"/>
    <x v="0"/>
    <s v="OUT049"/>
    <x v="0"/>
    <x v="0"/>
    <x v="0"/>
    <x v="5731"/>
    <n v="15.85"/>
    <n v="37.8506"/>
    <x v="10"/>
  </r>
  <r>
    <x v="1"/>
    <x v="826"/>
    <x v="3"/>
    <x v="0"/>
    <s v="OUT049"/>
    <x v="0"/>
    <x v="0"/>
    <x v="0"/>
    <x v="5732"/>
    <n v="16.2"/>
    <n v="100.47"/>
    <x v="10"/>
  </r>
  <r>
    <x v="1"/>
    <x v="1014"/>
    <x v="3"/>
    <x v="0"/>
    <s v="OUT049"/>
    <x v="0"/>
    <x v="0"/>
    <x v="0"/>
    <x v="5733"/>
    <n v="17.25"/>
    <n v="76.098600000000005"/>
    <x v="10"/>
  </r>
  <r>
    <x v="1"/>
    <x v="1360"/>
    <x v="3"/>
    <x v="0"/>
    <s v="OUT049"/>
    <x v="0"/>
    <x v="0"/>
    <x v="0"/>
    <x v="5734"/>
    <n v="18"/>
    <n v="155.09719999999999"/>
    <x v="10"/>
  </r>
  <r>
    <x v="1"/>
    <x v="241"/>
    <x v="3"/>
    <x v="0"/>
    <s v="OUT049"/>
    <x v="0"/>
    <x v="0"/>
    <x v="0"/>
    <x v="5735"/>
    <n v="18.850000000000001"/>
    <n v="257.83300000000003"/>
    <x v="10"/>
  </r>
  <r>
    <x v="1"/>
    <x v="1407"/>
    <x v="11"/>
    <x v="0"/>
    <s v="OUT049"/>
    <x v="0"/>
    <x v="0"/>
    <x v="0"/>
    <x v="5736"/>
    <n v="5.44"/>
    <n v="238.75380000000001"/>
    <x v="10"/>
  </r>
  <r>
    <x v="1"/>
    <x v="698"/>
    <x v="11"/>
    <x v="0"/>
    <s v="OUT049"/>
    <x v="0"/>
    <x v="0"/>
    <x v="0"/>
    <x v="5737"/>
    <n v="7.5750000000000002"/>
    <n v="196.8768"/>
    <x v="10"/>
  </r>
  <r>
    <x v="1"/>
    <x v="405"/>
    <x v="11"/>
    <x v="0"/>
    <s v="OUT049"/>
    <x v="0"/>
    <x v="0"/>
    <x v="0"/>
    <x v="5738"/>
    <n v="7.9349999999999996"/>
    <n v="51.234999999999999"/>
    <x v="10"/>
  </r>
  <r>
    <x v="1"/>
    <x v="536"/>
    <x v="11"/>
    <x v="0"/>
    <s v="OUT049"/>
    <x v="0"/>
    <x v="0"/>
    <x v="0"/>
    <x v="5739"/>
    <n v="9.27"/>
    <n v="147.905"/>
    <x v="10"/>
  </r>
  <r>
    <x v="1"/>
    <x v="615"/>
    <x v="11"/>
    <x v="0"/>
    <s v="OUT049"/>
    <x v="0"/>
    <x v="0"/>
    <x v="0"/>
    <x v="5740"/>
    <n v="12.1"/>
    <n v="165.3526"/>
    <x v="10"/>
  </r>
  <r>
    <x v="1"/>
    <x v="434"/>
    <x v="11"/>
    <x v="0"/>
    <s v="OUT049"/>
    <x v="0"/>
    <x v="0"/>
    <x v="0"/>
    <x v="5741"/>
    <n v="13.1"/>
    <n v="168.41579999999999"/>
    <x v="10"/>
  </r>
  <r>
    <x v="1"/>
    <x v="728"/>
    <x v="11"/>
    <x v="0"/>
    <s v="OUT049"/>
    <x v="0"/>
    <x v="0"/>
    <x v="0"/>
    <x v="5742"/>
    <n v="13.1"/>
    <n v="119.2782"/>
    <x v="10"/>
  </r>
  <r>
    <x v="1"/>
    <x v="1159"/>
    <x v="11"/>
    <x v="0"/>
    <s v="OUT049"/>
    <x v="0"/>
    <x v="0"/>
    <x v="0"/>
    <x v="20"/>
    <n v="14.1"/>
    <n v="231.96680000000001"/>
    <x v="10"/>
  </r>
  <r>
    <x v="1"/>
    <x v="1546"/>
    <x v="11"/>
    <x v="0"/>
    <s v="OUT049"/>
    <x v="0"/>
    <x v="0"/>
    <x v="0"/>
    <x v="5743"/>
    <n v="14.15"/>
    <n v="54.298200000000001"/>
    <x v="10"/>
  </r>
  <r>
    <x v="1"/>
    <x v="321"/>
    <x v="11"/>
    <x v="0"/>
    <s v="OUT049"/>
    <x v="0"/>
    <x v="0"/>
    <x v="0"/>
    <x v="5744"/>
    <n v="15.6"/>
    <n v="242.3854"/>
    <x v="10"/>
  </r>
  <r>
    <x v="1"/>
    <x v="1323"/>
    <x v="11"/>
    <x v="0"/>
    <s v="OUT049"/>
    <x v="0"/>
    <x v="0"/>
    <x v="0"/>
    <x v="5745"/>
    <n v="16.75"/>
    <n v="173.01060000000001"/>
    <x v="10"/>
  </r>
  <r>
    <x v="1"/>
    <x v="540"/>
    <x v="11"/>
    <x v="0"/>
    <s v="OUT049"/>
    <x v="0"/>
    <x v="0"/>
    <x v="0"/>
    <x v="5746"/>
    <n v="17.75"/>
    <n v="257.2672"/>
    <x v="10"/>
  </r>
  <r>
    <x v="1"/>
    <x v="486"/>
    <x v="11"/>
    <x v="0"/>
    <s v="OUT049"/>
    <x v="0"/>
    <x v="0"/>
    <x v="0"/>
    <x v="5747"/>
    <n v="19.25"/>
    <n v="54.595599999999997"/>
    <x v="10"/>
  </r>
  <r>
    <x v="1"/>
    <x v="178"/>
    <x v="11"/>
    <x v="0"/>
    <s v="OUT049"/>
    <x v="0"/>
    <x v="0"/>
    <x v="0"/>
    <x v="5748"/>
    <n v="19.850000000000001"/>
    <n v="266.1884"/>
    <x v="10"/>
  </r>
  <r>
    <x v="1"/>
    <x v="920"/>
    <x v="2"/>
    <x v="0"/>
    <s v="OUT049"/>
    <x v="0"/>
    <x v="0"/>
    <x v="0"/>
    <x v="5697"/>
    <n v="5.7649999999999997"/>
    <n v="122.5098"/>
    <x v="10"/>
  </r>
  <r>
    <x v="1"/>
    <x v="457"/>
    <x v="2"/>
    <x v="0"/>
    <s v="OUT049"/>
    <x v="0"/>
    <x v="0"/>
    <x v="0"/>
    <x v="5749"/>
    <n v="6.3650000000000002"/>
    <n v="60.153599999999997"/>
    <x v="10"/>
  </r>
  <r>
    <x v="1"/>
    <x v="1391"/>
    <x v="2"/>
    <x v="0"/>
    <s v="OUT049"/>
    <x v="0"/>
    <x v="0"/>
    <x v="0"/>
    <x v="5750"/>
    <n v="6.4"/>
    <n v="39.279600000000002"/>
    <x v="10"/>
  </r>
  <r>
    <x v="1"/>
    <x v="988"/>
    <x v="2"/>
    <x v="0"/>
    <s v="OUT049"/>
    <x v="0"/>
    <x v="0"/>
    <x v="0"/>
    <x v="5751"/>
    <n v="7.0750000000000002"/>
    <n v="98.106800000000007"/>
    <x v="10"/>
  </r>
  <r>
    <x v="1"/>
    <x v="417"/>
    <x v="2"/>
    <x v="0"/>
    <s v="OUT049"/>
    <x v="0"/>
    <x v="0"/>
    <x v="0"/>
    <x v="5752"/>
    <n v="8.9350000000000005"/>
    <n v="54.9298"/>
    <x v="10"/>
  </r>
  <r>
    <x v="1"/>
    <x v="1535"/>
    <x v="2"/>
    <x v="0"/>
    <s v="OUT049"/>
    <x v="0"/>
    <x v="0"/>
    <x v="0"/>
    <x v="5753"/>
    <n v="9.1950000000000003"/>
    <n v="58.624600000000001"/>
    <x v="10"/>
  </r>
  <r>
    <x v="1"/>
    <x v="780"/>
    <x v="2"/>
    <x v="0"/>
    <s v="OUT049"/>
    <x v="0"/>
    <x v="0"/>
    <x v="0"/>
    <x v="5754"/>
    <n v="13.3"/>
    <n v="151.67080000000001"/>
    <x v="10"/>
  </r>
  <r>
    <x v="1"/>
    <x v="25"/>
    <x v="2"/>
    <x v="0"/>
    <s v="OUT049"/>
    <x v="0"/>
    <x v="0"/>
    <x v="0"/>
    <x v="5755"/>
    <n v="13.35"/>
    <n v="147.63919999999999"/>
    <x v="10"/>
  </r>
  <r>
    <x v="1"/>
    <x v="1028"/>
    <x v="2"/>
    <x v="0"/>
    <s v="OUT049"/>
    <x v="0"/>
    <x v="0"/>
    <x v="0"/>
    <x v="5756"/>
    <n v="16.2"/>
    <n v="43.345399999999998"/>
    <x v="10"/>
  </r>
  <r>
    <x v="1"/>
    <x v="689"/>
    <x v="2"/>
    <x v="0"/>
    <s v="OUT049"/>
    <x v="0"/>
    <x v="0"/>
    <x v="0"/>
    <x v="5757"/>
    <n v="17"/>
    <n v="249.74340000000001"/>
    <x v="10"/>
  </r>
  <r>
    <x v="1"/>
    <x v="297"/>
    <x v="2"/>
    <x v="0"/>
    <s v="OUT049"/>
    <x v="0"/>
    <x v="0"/>
    <x v="0"/>
    <x v="5758"/>
    <n v="18"/>
    <n v="117.2124"/>
    <x v="10"/>
  </r>
  <r>
    <x v="1"/>
    <x v="1527"/>
    <x v="0"/>
    <x v="0"/>
    <s v="OUT049"/>
    <x v="0"/>
    <x v="0"/>
    <x v="0"/>
    <x v="5759"/>
    <n v="6.13"/>
    <n v="55.029800000000002"/>
    <x v="10"/>
  </r>
  <r>
    <x v="1"/>
    <x v="1059"/>
    <x v="0"/>
    <x v="0"/>
    <s v="OUT049"/>
    <x v="0"/>
    <x v="0"/>
    <x v="0"/>
    <x v="5760"/>
    <n v="6.36"/>
    <n v="46.506"/>
    <x v="10"/>
  </r>
  <r>
    <x v="1"/>
    <x v="1275"/>
    <x v="0"/>
    <x v="0"/>
    <s v="OUT049"/>
    <x v="0"/>
    <x v="0"/>
    <x v="0"/>
    <x v="5761"/>
    <n v="6.78"/>
    <n v="187.72399999999999"/>
    <x v="10"/>
  </r>
  <r>
    <x v="1"/>
    <x v="1475"/>
    <x v="0"/>
    <x v="0"/>
    <s v="OUT049"/>
    <x v="0"/>
    <x v="0"/>
    <x v="0"/>
    <x v="5762"/>
    <n v="7.52"/>
    <n v="129.5994"/>
    <x v="10"/>
  </r>
  <r>
    <x v="1"/>
    <x v="1324"/>
    <x v="0"/>
    <x v="0"/>
    <s v="OUT049"/>
    <x v="0"/>
    <x v="0"/>
    <x v="0"/>
    <x v="5763"/>
    <n v="7.68"/>
    <n v="190.9162"/>
    <x v="10"/>
  </r>
  <r>
    <x v="1"/>
    <x v="244"/>
    <x v="0"/>
    <x v="0"/>
    <s v="OUT049"/>
    <x v="0"/>
    <x v="0"/>
    <x v="0"/>
    <x v="5764"/>
    <n v="8.1850000000000005"/>
    <n v="115.6808"/>
    <x v="10"/>
  </r>
  <r>
    <x v="1"/>
    <x v="1032"/>
    <x v="0"/>
    <x v="0"/>
    <s v="OUT049"/>
    <x v="0"/>
    <x v="0"/>
    <x v="0"/>
    <x v="5765"/>
    <n v="8.85"/>
    <n v="182.72919999999999"/>
    <x v="10"/>
  </r>
  <r>
    <x v="1"/>
    <x v="770"/>
    <x v="0"/>
    <x v="0"/>
    <s v="OUT049"/>
    <x v="0"/>
    <x v="0"/>
    <x v="0"/>
    <x v="5766"/>
    <n v="11.1"/>
    <n v="149.13659999999999"/>
    <x v="10"/>
  </r>
  <r>
    <x v="1"/>
    <x v="1165"/>
    <x v="0"/>
    <x v="0"/>
    <s v="OUT049"/>
    <x v="0"/>
    <x v="0"/>
    <x v="0"/>
    <x v="5767"/>
    <n v="12.85"/>
    <n v="179.73179999999999"/>
    <x v="10"/>
  </r>
  <r>
    <x v="1"/>
    <x v="96"/>
    <x v="0"/>
    <x v="0"/>
    <s v="OUT049"/>
    <x v="0"/>
    <x v="0"/>
    <x v="0"/>
    <x v="5768"/>
    <n v="16.25"/>
    <n v="169.94739999999999"/>
    <x v="10"/>
  </r>
  <r>
    <x v="1"/>
    <x v="619"/>
    <x v="0"/>
    <x v="0"/>
    <s v="OUT049"/>
    <x v="0"/>
    <x v="0"/>
    <x v="0"/>
    <x v="5769"/>
    <n v="16.75"/>
    <n v="257.09879999999998"/>
    <x v="10"/>
  </r>
  <r>
    <x v="1"/>
    <x v="12"/>
    <x v="0"/>
    <x v="0"/>
    <s v="OUT049"/>
    <x v="0"/>
    <x v="0"/>
    <x v="0"/>
    <x v="5770"/>
    <n v="17.100000000000001"/>
    <n v="111.68859999999999"/>
    <x v="10"/>
  </r>
  <r>
    <x v="1"/>
    <x v="512"/>
    <x v="0"/>
    <x v="0"/>
    <s v="OUT049"/>
    <x v="0"/>
    <x v="0"/>
    <x v="0"/>
    <x v="5771"/>
    <n v="17.75"/>
    <n v="158.62620000000001"/>
    <x v="10"/>
  </r>
  <r>
    <x v="1"/>
    <x v="1530"/>
    <x v="0"/>
    <x v="0"/>
    <s v="OUT049"/>
    <x v="0"/>
    <x v="0"/>
    <x v="0"/>
    <x v="5772"/>
    <n v="17.75"/>
    <n v="145.64439999999999"/>
    <x v="10"/>
  </r>
  <r>
    <x v="1"/>
    <x v="1314"/>
    <x v="0"/>
    <x v="0"/>
    <s v="OUT049"/>
    <x v="0"/>
    <x v="0"/>
    <x v="0"/>
    <x v="5773"/>
    <n v="19.7"/>
    <n v="58.192999999999998"/>
    <x v="10"/>
  </r>
  <r>
    <x v="1"/>
    <x v="1457"/>
    <x v="9"/>
    <x v="0"/>
    <s v="OUT049"/>
    <x v="0"/>
    <x v="0"/>
    <x v="0"/>
    <x v="5774"/>
    <n v="5.98"/>
    <n v="53.361400000000003"/>
    <x v="10"/>
  </r>
  <r>
    <x v="1"/>
    <x v="781"/>
    <x v="9"/>
    <x v="0"/>
    <s v="OUT049"/>
    <x v="0"/>
    <x v="0"/>
    <x v="0"/>
    <x v="5775"/>
    <n v="7.85"/>
    <n v="144.64439999999999"/>
    <x v="10"/>
  </r>
  <r>
    <x v="1"/>
    <x v="1231"/>
    <x v="9"/>
    <x v="0"/>
    <s v="OUT049"/>
    <x v="0"/>
    <x v="0"/>
    <x v="0"/>
    <x v="5776"/>
    <n v="7.9050000000000002"/>
    <n v="229.96940000000001"/>
    <x v="10"/>
  </r>
  <r>
    <x v="1"/>
    <x v="1277"/>
    <x v="9"/>
    <x v="0"/>
    <s v="OUT049"/>
    <x v="0"/>
    <x v="0"/>
    <x v="0"/>
    <x v="5777"/>
    <n v="9.5"/>
    <n v="189.28720000000001"/>
    <x v="10"/>
  </r>
  <r>
    <x v="1"/>
    <x v="809"/>
    <x v="9"/>
    <x v="0"/>
    <s v="OUT049"/>
    <x v="0"/>
    <x v="0"/>
    <x v="0"/>
    <x v="1281"/>
    <n v="10.195"/>
    <n v="111.68600000000001"/>
    <x v="10"/>
  </r>
  <r>
    <x v="1"/>
    <x v="899"/>
    <x v="9"/>
    <x v="0"/>
    <s v="OUT049"/>
    <x v="0"/>
    <x v="0"/>
    <x v="0"/>
    <x v="5778"/>
    <n v="11.65"/>
    <n v="38.7164"/>
    <x v="10"/>
  </r>
  <r>
    <x v="1"/>
    <x v="1549"/>
    <x v="9"/>
    <x v="0"/>
    <s v="OUT049"/>
    <x v="0"/>
    <x v="0"/>
    <x v="0"/>
    <x v="5779"/>
    <n v="11.8"/>
    <n v="75.401200000000003"/>
    <x v="10"/>
  </r>
  <r>
    <x v="1"/>
    <x v="1414"/>
    <x v="9"/>
    <x v="0"/>
    <s v="OUT049"/>
    <x v="0"/>
    <x v="0"/>
    <x v="0"/>
    <x v="5780"/>
    <n v="13.85"/>
    <n v="115.0492"/>
    <x v="10"/>
  </r>
  <r>
    <x v="1"/>
    <x v="458"/>
    <x v="9"/>
    <x v="0"/>
    <s v="OUT049"/>
    <x v="0"/>
    <x v="0"/>
    <x v="0"/>
    <x v="5781"/>
    <n v="14.7"/>
    <n v="143.5128"/>
    <x v="10"/>
  </r>
  <r>
    <x v="1"/>
    <x v="1034"/>
    <x v="9"/>
    <x v="0"/>
    <s v="OUT049"/>
    <x v="0"/>
    <x v="0"/>
    <x v="0"/>
    <x v="5782"/>
    <n v="18.850000000000001"/>
    <n v="161.7578"/>
    <x v="10"/>
  </r>
  <r>
    <x v="1"/>
    <x v="840"/>
    <x v="1"/>
    <x v="0"/>
    <s v="OUT049"/>
    <x v="0"/>
    <x v="0"/>
    <x v="0"/>
    <x v="5766"/>
    <n v="6.8250000000000002"/>
    <n v="262.42259999999999"/>
    <x v="10"/>
  </r>
  <r>
    <x v="1"/>
    <x v="327"/>
    <x v="1"/>
    <x v="0"/>
    <s v="OUT049"/>
    <x v="0"/>
    <x v="0"/>
    <x v="0"/>
    <x v="5783"/>
    <n v="7.27"/>
    <n v="98.438400000000001"/>
    <x v="10"/>
  </r>
  <r>
    <x v="1"/>
    <x v="782"/>
    <x v="1"/>
    <x v="0"/>
    <s v="OUT049"/>
    <x v="0"/>
    <x v="0"/>
    <x v="0"/>
    <x v="5784"/>
    <n v="8.6"/>
    <n v="141.21539999999999"/>
    <x v="10"/>
  </r>
  <r>
    <x v="1"/>
    <x v="328"/>
    <x v="1"/>
    <x v="0"/>
    <s v="OUT049"/>
    <x v="0"/>
    <x v="0"/>
    <x v="0"/>
    <x v="5785"/>
    <n v="8.76"/>
    <n v="128.33359999999999"/>
    <x v="10"/>
  </r>
  <r>
    <x v="1"/>
    <x v="900"/>
    <x v="1"/>
    <x v="0"/>
    <s v="OUT049"/>
    <x v="0"/>
    <x v="0"/>
    <x v="0"/>
    <x v="5786"/>
    <n v="11.15"/>
    <n v="166.3526"/>
    <x v="10"/>
  </r>
  <r>
    <x v="1"/>
    <x v="189"/>
    <x v="1"/>
    <x v="0"/>
    <s v="OUT049"/>
    <x v="0"/>
    <x v="0"/>
    <x v="0"/>
    <x v="5787"/>
    <n v="11.395"/>
    <n v="150.17080000000001"/>
    <x v="10"/>
  </r>
  <r>
    <x v="1"/>
    <x v="1267"/>
    <x v="1"/>
    <x v="0"/>
    <s v="OUT049"/>
    <x v="0"/>
    <x v="0"/>
    <x v="0"/>
    <x v="5788"/>
    <n v="11.8"/>
    <n v="176.0686"/>
    <x v="10"/>
  </r>
  <r>
    <x v="1"/>
    <x v="841"/>
    <x v="1"/>
    <x v="0"/>
    <s v="OUT049"/>
    <x v="0"/>
    <x v="0"/>
    <x v="0"/>
    <x v="704"/>
    <n v="12.15"/>
    <n v="224.04040000000001"/>
    <x v="10"/>
  </r>
  <r>
    <x v="1"/>
    <x v="1357"/>
    <x v="1"/>
    <x v="0"/>
    <s v="OUT049"/>
    <x v="0"/>
    <x v="0"/>
    <x v="0"/>
    <x v="20"/>
    <n v="15.2"/>
    <n v="47.803400000000003"/>
    <x v="10"/>
  </r>
  <r>
    <x v="1"/>
    <x v="1036"/>
    <x v="1"/>
    <x v="0"/>
    <s v="OUT049"/>
    <x v="0"/>
    <x v="0"/>
    <x v="0"/>
    <x v="20"/>
    <n v="16.2"/>
    <n v="182.16079999999999"/>
    <x v="10"/>
  </r>
  <r>
    <x v="1"/>
    <x v="1232"/>
    <x v="1"/>
    <x v="0"/>
    <s v="OUT049"/>
    <x v="0"/>
    <x v="0"/>
    <x v="0"/>
    <x v="5789"/>
    <n v="16.5"/>
    <n v="93.611999999999995"/>
    <x v="10"/>
  </r>
  <r>
    <x v="1"/>
    <x v="416"/>
    <x v="1"/>
    <x v="0"/>
    <s v="OUT049"/>
    <x v="0"/>
    <x v="0"/>
    <x v="0"/>
    <x v="5790"/>
    <n v="17.75"/>
    <n v="239.31960000000001"/>
    <x v="10"/>
  </r>
  <r>
    <x v="1"/>
    <x v="620"/>
    <x v="1"/>
    <x v="0"/>
    <s v="OUT049"/>
    <x v="0"/>
    <x v="0"/>
    <x v="0"/>
    <x v="20"/>
    <n v="18"/>
    <n v="158.06039999999999"/>
    <x v="10"/>
  </r>
  <r>
    <x v="1"/>
    <x v="621"/>
    <x v="1"/>
    <x v="0"/>
    <s v="OUT049"/>
    <x v="0"/>
    <x v="0"/>
    <x v="0"/>
    <x v="5791"/>
    <n v="18.2"/>
    <n v="45.108600000000003"/>
    <x v="10"/>
  </r>
  <r>
    <x v="1"/>
    <x v="489"/>
    <x v="1"/>
    <x v="0"/>
    <s v="OUT049"/>
    <x v="0"/>
    <x v="0"/>
    <x v="0"/>
    <x v="5792"/>
    <n v="18.350000000000001"/>
    <n v="193.11619999999999"/>
    <x v="10"/>
  </r>
  <r>
    <x v="1"/>
    <x v="894"/>
    <x v="1"/>
    <x v="0"/>
    <s v="OUT049"/>
    <x v="0"/>
    <x v="0"/>
    <x v="0"/>
    <x v="5793"/>
    <n v="18.7"/>
    <n v="152.3682"/>
    <x v="10"/>
  </r>
  <r>
    <x v="1"/>
    <x v="1550"/>
    <x v="1"/>
    <x v="0"/>
    <s v="OUT049"/>
    <x v="0"/>
    <x v="0"/>
    <x v="0"/>
    <x v="5794"/>
    <n v="20.25"/>
    <n v="108.3938"/>
    <x v="10"/>
  </r>
  <r>
    <x v="1"/>
    <x v="97"/>
    <x v="1"/>
    <x v="0"/>
    <s v="OUT049"/>
    <x v="0"/>
    <x v="0"/>
    <x v="0"/>
    <x v="5795"/>
    <n v="20.75"/>
    <n v="150.4734"/>
    <x v="10"/>
  </r>
  <r>
    <x v="1"/>
    <x v="164"/>
    <x v="5"/>
    <x v="0"/>
    <s v="OUT049"/>
    <x v="0"/>
    <x v="0"/>
    <x v="0"/>
    <x v="5796"/>
    <n v="5.88"/>
    <n v="149.9392"/>
    <x v="10"/>
  </r>
  <r>
    <x v="1"/>
    <x v="671"/>
    <x v="5"/>
    <x v="0"/>
    <s v="OUT049"/>
    <x v="0"/>
    <x v="0"/>
    <x v="0"/>
    <x v="5797"/>
    <n v="5.9450000000000003"/>
    <n v="127.3652"/>
    <x v="10"/>
  </r>
  <r>
    <x v="1"/>
    <x v="842"/>
    <x v="5"/>
    <x v="0"/>
    <s v="OUT049"/>
    <x v="0"/>
    <x v="0"/>
    <x v="0"/>
    <x v="5798"/>
    <n v="6.2350000000000003"/>
    <n v="260.89620000000002"/>
    <x v="10"/>
  </r>
  <r>
    <x v="1"/>
    <x v="1234"/>
    <x v="5"/>
    <x v="0"/>
    <s v="OUT049"/>
    <x v="0"/>
    <x v="0"/>
    <x v="0"/>
    <x v="1934"/>
    <n v="7.2350000000000003"/>
    <n v="116.64919999999999"/>
    <x v="10"/>
  </r>
  <r>
    <x v="1"/>
    <x v="422"/>
    <x v="5"/>
    <x v="0"/>
    <s v="OUT049"/>
    <x v="0"/>
    <x v="0"/>
    <x v="0"/>
    <x v="5799"/>
    <n v="7.4749999999999996"/>
    <n v="156.06559999999999"/>
    <x v="10"/>
  </r>
  <r>
    <x v="1"/>
    <x v="484"/>
    <x v="5"/>
    <x v="0"/>
    <s v="OUT049"/>
    <x v="0"/>
    <x v="0"/>
    <x v="0"/>
    <x v="20"/>
    <n v="7.5"/>
    <n v="59.258800000000001"/>
    <x v="10"/>
  </r>
  <r>
    <x v="1"/>
    <x v="1482"/>
    <x v="5"/>
    <x v="0"/>
    <s v="OUT049"/>
    <x v="0"/>
    <x v="0"/>
    <x v="0"/>
    <x v="5800"/>
    <n v="8.6"/>
    <n v="91.814599999999999"/>
    <x v="10"/>
  </r>
  <r>
    <x v="1"/>
    <x v="844"/>
    <x v="5"/>
    <x v="0"/>
    <s v="OUT049"/>
    <x v="0"/>
    <x v="0"/>
    <x v="0"/>
    <x v="5801"/>
    <n v="8.8800000000000008"/>
    <n v="208.92699999999999"/>
    <x v="10"/>
  </r>
  <r>
    <x v="1"/>
    <x v="1083"/>
    <x v="5"/>
    <x v="0"/>
    <s v="OUT049"/>
    <x v="0"/>
    <x v="0"/>
    <x v="0"/>
    <x v="5802"/>
    <n v="9.1"/>
    <n v="48.8718"/>
    <x v="10"/>
  </r>
  <r>
    <x v="1"/>
    <x v="845"/>
    <x v="5"/>
    <x v="0"/>
    <s v="OUT049"/>
    <x v="0"/>
    <x v="0"/>
    <x v="0"/>
    <x v="5803"/>
    <n v="9.6"/>
    <n v="164.61840000000001"/>
    <x v="10"/>
  </r>
  <r>
    <x v="1"/>
    <x v="731"/>
    <x v="5"/>
    <x v="0"/>
    <s v="OUT049"/>
    <x v="0"/>
    <x v="0"/>
    <x v="0"/>
    <x v="5804"/>
    <n v="12.15"/>
    <n v="115.015"/>
    <x v="10"/>
  </r>
  <r>
    <x v="1"/>
    <x v="991"/>
    <x v="5"/>
    <x v="0"/>
    <s v="OUT049"/>
    <x v="0"/>
    <x v="0"/>
    <x v="0"/>
    <x v="5805"/>
    <n v="12.5"/>
    <n v="42.911200000000001"/>
    <x v="10"/>
  </r>
  <r>
    <x v="1"/>
    <x v="1099"/>
    <x v="5"/>
    <x v="0"/>
    <s v="OUT049"/>
    <x v="0"/>
    <x v="0"/>
    <x v="0"/>
    <x v="5806"/>
    <n v="12.65"/>
    <n v="108.49379999999999"/>
    <x v="10"/>
  </r>
  <r>
    <x v="1"/>
    <x v="567"/>
    <x v="5"/>
    <x v="0"/>
    <s v="OUT049"/>
    <x v="0"/>
    <x v="0"/>
    <x v="0"/>
    <x v="5807"/>
    <n v="13"/>
    <n v="44.905999999999999"/>
    <x v="10"/>
  </r>
  <r>
    <x v="1"/>
    <x v="603"/>
    <x v="5"/>
    <x v="0"/>
    <s v="OUT049"/>
    <x v="0"/>
    <x v="0"/>
    <x v="0"/>
    <x v="5808"/>
    <n v="13"/>
    <n v="255.9014"/>
    <x v="10"/>
  </r>
  <r>
    <x v="1"/>
    <x v="1334"/>
    <x v="5"/>
    <x v="0"/>
    <s v="OUT049"/>
    <x v="0"/>
    <x v="0"/>
    <x v="0"/>
    <x v="5809"/>
    <n v="13.15"/>
    <n v="159.7604"/>
    <x v="10"/>
  </r>
  <r>
    <x v="1"/>
    <x v="1086"/>
    <x v="5"/>
    <x v="0"/>
    <s v="OUT049"/>
    <x v="0"/>
    <x v="0"/>
    <x v="0"/>
    <x v="5810"/>
    <n v="14"/>
    <n v="40.245399999999997"/>
    <x v="10"/>
  </r>
  <r>
    <x v="1"/>
    <x v="605"/>
    <x v="5"/>
    <x v="0"/>
    <s v="OUT049"/>
    <x v="0"/>
    <x v="0"/>
    <x v="0"/>
    <x v="5811"/>
    <n v="14.65"/>
    <n v="161.3552"/>
    <x v="10"/>
  </r>
  <r>
    <x v="1"/>
    <x v="252"/>
    <x v="5"/>
    <x v="0"/>
    <s v="OUT049"/>
    <x v="0"/>
    <x v="0"/>
    <x v="0"/>
    <x v="5812"/>
    <n v="15.2"/>
    <n v="108.99120000000001"/>
    <x v="10"/>
  </r>
  <r>
    <x v="1"/>
    <x v="527"/>
    <x v="5"/>
    <x v="0"/>
    <s v="OUT049"/>
    <x v="0"/>
    <x v="0"/>
    <x v="0"/>
    <x v="5813"/>
    <n v="16"/>
    <n v="214.09020000000001"/>
    <x v="10"/>
  </r>
  <r>
    <x v="1"/>
    <x v="332"/>
    <x v="5"/>
    <x v="0"/>
    <s v="OUT049"/>
    <x v="0"/>
    <x v="0"/>
    <x v="0"/>
    <x v="5814"/>
    <n v="16.350000000000001"/>
    <n v="125.602"/>
    <x v="10"/>
  </r>
  <r>
    <x v="1"/>
    <x v="1393"/>
    <x v="5"/>
    <x v="0"/>
    <s v="OUT049"/>
    <x v="0"/>
    <x v="0"/>
    <x v="0"/>
    <x v="5815"/>
    <n v="17.100000000000001"/>
    <n v="115.18600000000001"/>
    <x v="10"/>
  </r>
  <r>
    <x v="1"/>
    <x v="46"/>
    <x v="5"/>
    <x v="0"/>
    <s v="OUT049"/>
    <x v="0"/>
    <x v="0"/>
    <x v="0"/>
    <x v="5816"/>
    <n v="18.100000000000001"/>
    <n v="128.7336"/>
    <x v="10"/>
  </r>
  <r>
    <x v="1"/>
    <x v="1551"/>
    <x v="5"/>
    <x v="0"/>
    <s v="OUT049"/>
    <x v="0"/>
    <x v="0"/>
    <x v="0"/>
    <x v="5817"/>
    <n v="18.600000000000001"/>
    <n v="121.5414"/>
    <x v="10"/>
  </r>
  <r>
    <x v="1"/>
    <x v="902"/>
    <x v="5"/>
    <x v="0"/>
    <s v="OUT049"/>
    <x v="0"/>
    <x v="0"/>
    <x v="0"/>
    <x v="5818"/>
    <n v="18.75"/>
    <n v="207.8954"/>
    <x v="10"/>
  </r>
  <r>
    <x v="1"/>
    <x v="253"/>
    <x v="5"/>
    <x v="0"/>
    <s v="OUT049"/>
    <x v="0"/>
    <x v="0"/>
    <x v="0"/>
    <x v="5819"/>
    <n v="18.75"/>
    <n v="215.7218"/>
    <x v="10"/>
  </r>
  <r>
    <x v="1"/>
    <x v="1539"/>
    <x v="5"/>
    <x v="0"/>
    <s v="OUT049"/>
    <x v="0"/>
    <x v="0"/>
    <x v="0"/>
    <x v="5820"/>
    <n v="19"/>
    <n v="127.03360000000001"/>
    <x v="10"/>
  </r>
  <r>
    <x v="1"/>
    <x v="704"/>
    <x v="5"/>
    <x v="0"/>
    <s v="OUT049"/>
    <x v="0"/>
    <x v="0"/>
    <x v="0"/>
    <x v="5821"/>
    <n v="19.600000000000001"/>
    <n v="251.8698"/>
    <x v="10"/>
  </r>
  <r>
    <x v="1"/>
    <x v="1137"/>
    <x v="5"/>
    <x v="0"/>
    <s v="OUT049"/>
    <x v="0"/>
    <x v="0"/>
    <x v="0"/>
    <x v="5822"/>
    <n v="20.2"/>
    <n v="155.13399999999999"/>
    <x v="10"/>
  </r>
  <r>
    <x v="1"/>
    <x v="426"/>
    <x v="5"/>
    <x v="0"/>
    <s v="OUT049"/>
    <x v="0"/>
    <x v="0"/>
    <x v="0"/>
    <x v="5823"/>
    <n v="20.5"/>
    <n v="38.982199999999999"/>
    <x v="10"/>
  </r>
  <r>
    <x v="1"/>
    <x v="1178"/>
    <x v="5"/>
    <x v="0"/>
    <s v="OUT049"/>
    <x v="0"/>
    <x v="0"/>
    <x v="0"/>
    <x v="5824"/>
    <n v="20.6"/>
    <n v="75.4696"/>
    <x v="10"/>
  </r>
  <r>
    <x v="1"/>
    <x v="461"/>
    <x v="7"/>
    <x v="0"/>
    <s v="OUT049"/>
    <x v="0"/>
    <x v="0"/>
    <x v="0"/>
    <x v="5825"/>
    <n v="6.32"/>
    <n v="38.5822"/>
    <x v="10"/>
  </r>
  <r>
    <x v="1"/>
    <x v="1302"/>
    <x v="7"/>
    <x v="0"/>
    <s v="OUT049"/>
    <x v="0"/>
    <x v="0"/>
    <x v="0"/>
    <x v="5826"/>
    <n v="11"/>
    <n v="119.1756"/>
    <x v="10"/>
  </r>
  <r>
    <x v="1"/>
    <x v="1202"/>
    <x v="7"/>
    <x v="0"/>
    <s v="OUT049"/>
    <x v="0"/>
    <x v="0"/>
    <x v="0"/>
    <x v="5827"/>
    <n v="12.15"/>
    <n v="62.882599999999996"/>
    <x v="10"/>
  </r>
  <r>
    <x v="1"/>
    <x v="924"/>
    <x v="7"/>
    <x v="0"/>
    <s v="OUT049"/>
    <x v="0"/>
    <x v="0"/>
    <x v="0"/>
    <x v="5828"/>
    <n v="12.5"/>
    <n v="221.77979999999999"/>
    <x v="10"/>
  </r>
  <r>
    <x v="1"/>
    <x v="280"/>
    <x v="7"/>
    <x v="0"/>
    <s v="OUT049"/>
    <x v="0"/>
    <x v="0"/>
    <x v="0"/>
    <x v="5829"/>
    <n v="14.8"/>
    <n v="190.58459999999999"/>
    <x v="10"/>
  </r>
  <r>
    <x v="1"/>
    <x v="418"/>
    <x v="10"/>
    <x v="0"/>
    <s v="OUT049"/>
    <x v="0"/>
    <x v="0"/>
    <x v="0"/>
    <x v="5830"/>
    <n v="9.3949999999999996"/>
    <n v="85.590800000000002"/>
    <x v="10"/>
  </r>
  <r>
    <x v="1"/>
    <x v="196"/>
    <x v="10"/>
    <x v="0"/>
    <s v="OUT049"/>
    <x v="0"/>
    <x v="0"/>
    <x v="0"/>
    <x v="5831"/>
    <n v="17.75"/>
    <n v="108.0912"/>
    <x v="10"/>
  </r>
  <r>
    <x v="1"/>
    <x v="45"/>
    <x v="10"/>
    <x v="0"/>
    <s v="OUT049"/>
    <x v="0"/>
    <x v="0"/>
    <x v="0"/>
    <x v="5832"/>
    <n v="19.2"/>
    <n v="243.0196"/>
    <x v="10"/>
  </r>
  <r>
    <x v="1"/>
    <x v="1384"/>
    <x v="14"/>
    <x v="0"/>
    <s v="OUT049"/>
    <x v="0"/>
    <x v="0"/>
    <x v="0"/>
    <x v="5833"/>
    <n v="12.6"/>
    <n v="51.898200000000003"/>
    <x v="10"/>
  </r>
  <r>
    <x v="1"/>
    <x v="367"/>
    <x v="6"/>
    <x v="0"/>
    <s v="OUT049"/>
    <x v="0"/>
    <x v="0"/>
    <x v="0"/>
    <x v="5834"/>
    <n v="6.0350000000000001"/>
    <n v="155.09979999999999"/>
    <x v="10"/>
  </r>
  <r>
    <x v="1"/>
    <x v="10"/>
    <x v="6"/>
    <x v="0"/>
    <s v="OUT049"/>
    <x v="0"/>
    <x v="0"/>
    <x v="0"/>
    <x v="5835"/>
    <n v="7.05"/>
    <n v="108.2912"/>
    <x v="10"/>
  </r>
  <r>
    <x v="1"/>
    <x v="1338"/>
    <x v="6"/>
    <x v="0"/>
    <s v="OUT049"/>
    <x v="0"/>
    <x v="0"/>
    <x v="0"/>
    <x v="5836"/>
    <n v="7.2750000000000004"/>
    <n v="145.976"/>
    <x v="10"/>
  </r>
  <r>
    <x v="1"/>
    <x v="673"/>
    <x v="6"/>
    <x v="0"/>
    <s v="OUT049"/>
    <x v="0"/>
    <x v="0"/>
    <x v="0"/>
    <x v="5837"/>
    <n v="9"/>
    <n v="168.7816"/>
    <x v="10"/>
  </r>
  <r>
    <x v="1"/>
    <x v="561"/>
    <x v="6"/>
    <x v="0"/>
    <s v="OUT049"/>
    <x v="0"/>
    <x v="0"/>
    <x v="0"/>
    <x v="5838"/>
    <n v="11.65"/>
    <n v="227.36940000000001"/>
    <x v="10"/>
  </r>
  <r>
    <x v="1"/>
    <x v="1175"/>
    <x v="6"/>
    <x v="0"/>
    <s v="OUT049"/>
    <x v="0"/>
    <x v="0"/>
    <x v="0"/>
    <x v="5839"/>
    <n v="12.3"/>
    <n v="115.9834"/>
    <x v="10"/>
  </r>
  <r>
    <x v="1"/>
    <x v="1552"/>
    <x v="6"/>
    <x v="0"/>
    <s v="OUT049"/>
    <x v="0"/>
    <x v="0"/>
    <x v="0"/>
    <x v="5840"/>
    <n v="13.35"/>
    <n v="150.3708"/>
    <x v="10"/>
  </r>
  <r>
    <x v="1"/>
    <x v="831"/>
    <x v="6"/>
    <x v="0"/>
    <s v="OUT049"/>
    <x v="0"/>
    <x v="0"/>
    <x v="0"/>
    <x v="5841"/>
    <n v="13.65"/>
    <n v="186.39240000000001"/>
    <x v="10"/>
  </r>
  <r>
    <x v="1"/>
    <x v="1242"/>
    <x v="6"/>
    <x v="0"/>
    <s v="OUT049"/>
    <x v="0"/>
    <x v="0"/>
    <x v="0"/>
    <x v="5842"/>
    <n v="15"/>
    <n v="44.7744"/>
    <x v="10"/>
  </r>
  <r>
    <x v="1"/>
    <x v="868"/>
    <x v="6"/>
    <x v="0"/>
    <s v="OUT049"/>
    <x v="0"/>
    <x v="0"/>
    <x v="0"/>
    <x v="5843"/>
    <n v="15.2"/>
    <n v="238.22479999999999"/>
    <x v="10"/>
  </r>
  <r>
    <x v="1"/>
    <x v="1517"/>
    <x v="6"/>
    <x v="0"/>
    <s v="OUT049"/>
    <x v="0"/>
    <x v="0"/>
    <x v="0"/>
    <x v="5844"/>
    <n v="16.75"/>
    <n v="155.26300000000001"/>
    <x v="10"/>
  </r>
  <r>
    <x v="1"/>
    <x v="566"/>
    <x v="6"/>
    <x v="0"/>
    <s v="OUT049"/>
    <x v="0"/>
    <x v="0"/>
    <x v="0"/>
    <x v="5845"/>
    <n v="16.850000000000001"/>
    <n v="90.348799999999997"/>
    <x v="10"/>
  </r>
  <r>
    <x v="1"/>
    <x v="282"/>
    <x v="6"/>
    <x v="0"/>
    <s v="OUT049"/>
    <x v="0"/>
    <x v="0"/>
    <x v="0"/>
    <x v="5846"/>
    <n v="17.600000000000001"/>
    <n v="163.7552"/>
    <x v="10"/>
  </r>
  <r>
    <x v="1"/>
    <x v="1536"/>
    <x v="6"/>
    <x v="0"/>
    <s v="OUT049"/>
    <x v="0"/>
    <x v="0"/>
    <x v="0"/>
    <x v="5847"/>
    <n v="17.600000000000001"/>
    <n v="112.7176"/>
    <x v="10"/>
  </r>
  <r>
    <x v="1"/>
    <x v="283"/>
    <x v="6"/>
    <x v="0"/>
    <s v="OUT049"/>
    <x v="0"/>
    <x v="0"/>
    <x v="0"/>
    <x v="5848"/>
    <n v="17.600000000000001"/>
    <n v="163.88679999999999"/>
    <x v="10"/>
  </r>
  <r>
    <x v="1"/>
    <x v="129"/>
    <x v="6"/>
    <x v="0"/>
    <s v="OUT049"/>
    <x v="0"/>
    <x v="0"/>
    <x v="0"/>
    <x v="5849"/>
    <n v="17.850000000000001"/>
    <n v="121.80719999999999"/>
    <x v="10"/>
  </r>
  <r>
    <x v="1"/>
    <x v="1216"/>
    <x v="6"/>
    <x v="0"/>
    <s v="OUT049"/>
    <x v="0"/>
    <x v="0"/>
    <x v="0"/>
    <x v="5850"/>
    <n v="18"/>
    <n v="145.34180000000001"/>
    <x v="10"/>
  </r>
  <r>
    <x v="1"/>
    <x v="198"/>
    <x v="6"/>
    <x v="0"/>
    <s v="OUT049"/>
    <x v="0"/>
    <x v="0"/>
    <x v="0"/>
    <x v="5851"/>
    <n v="18.2"/>
    <n v="140.81800000000001"/>
    <x v="10"/>
  </r>
  <r>
    <x v="1"/>
    <x v="1305"/>
    <x v="6"/>
    <x v="0"/>
    <s v="OUT049"/>
    <x v="0"/>
    <x v="0"/>
    <x v="0"/>
    <x v="5852"/>
    <n v="18.25"/>
    <n v="140.91540000000001"/>
    <x v="10"/>
  </r>
  <r>
    <x v="1"/>
    <x v="1460"/>
    <x v="6"/>
    <x v="0"/>
    <s v="OUT049"/>
    <x v="0"/>
    <x v="0"/>
    <x v="0"/>
    <x v="5853"/>
    <n v="18.25"/>
    <n v="260.59620000000001"/>
    <x v="10"/>
  </r>
  <r>
    <x v="1"/>
    <x v="130"/>
    <x v="6"/>
    <x v="0"/>
    <s v="OUT049"/>
    <x v="0"/>
    <x v="0"/>
    <x v="0"/>
    <x v="1934"/>
    <n v="18.600000000000001"/>
    <n v="161.8236"/>
    <x v="10"/>
  </r>
  <r>
    <x v="1"/>
    <x v="369"/>
    <x v="6"/>
    <x v="0"/>
    <s v="OUT049"/>
    <x v="0"/>
    <x v="0"/>
    <x v="0"/>
    <x v="5854"/>
    <n v="19.75"/>
    <n v="213.59020000000001"/>
    <x v="10"/>
  </r>
  <r>
    <x v="1"/>
    <x v="1545"/>
    <x v="6"/>
    <x v="0"/>
    <s v="OUT049"/>
    <x v="0"/>
    <x v="0"/>
    <x v="0"/>
    <x v="5855"/>
    <n v="20.85"/>
    <n v="196.14519999999999"/>
    <x v="10"/>
  </r>
  <r>
    <x v="1"/>
    <x v="257"/>
    <x v="6"/>
    <x v="0"/>
    <s v="OUT049"/>
    <x v="0"/>
    <x v="0"/>
    <x v="0"/>
    <x v="5856"/>
    <n v="21"/>
    <n v="193.0478"/>
    <x v="10"/>
  </r>
  <r>
    <x v="1"/>
    <x v="1385"/>
    <x v="4"/>
    <x v="0"/>
    <s v="OUT049"/>
    <x v="0"/>
    <x v="0"/>
    <x v="0"/>
    <x v="5857"/>
    <n v="5.78"/>
    <n v="147.21019999999999"/>
    <x v="10"/>
  </r>
  <r>
    <x v="1"/>
    <x v="1117"/>
    <x v="4"/>
    <x v="0"/>
    <s v="OUT049"/>
    <x v="0"/>
    <x v="0"/>
    <x v="0"/>
    <x v="5858"/>
    <n v="6.1349999999999998"/>
    <n v="114.386"/>
    <x v="10"/>
  </r>
  <r>
    <x v="1"/>
    <x v="1461"/>
    <x v="4"/>
    <x v="0"/>
    <s v="OUT049"/>
    <x v="0"/>
    <x v="0"/>
    <x v="0"/>
    <x v="5859"/>
    <n v="6.28"/>
    <n v="86.519800000000004"/>
    <x v="10"/>
  </r>
  <r>
    <x v="1"/>
    <x v="1531"/>
    <x v="4"/>
    <x v="0"/>
    <s v="OUT049"/>
    <x v="0"/>
    <x v="0"/>
    <x v="0"/>
    <x v="5860"/>
    <n v="8.7850000000000001"/>
    <n v="155.16560000000001"/>
    <x v="10"/>
  </r>
  <r>
    <x v="1"/>
    <x v="518"/>
    <x v="4"/>
    <x v="0"/>
    <s v="OUT049"/>
    <x v="0"/>
    <x v="0"/>
    <x v="0"/>
    <x v="20"/>
    <n v="9.6"/>
    <n v="166.51580000000001"/>
    <x v="10"/>
  </r>
  <r>
    <x v="1"/>
    <x v="1425"/>
    <x v="4"/>
    <x v="0"/>
    <s v="OUT049"/>
    <x v="0"/>
    <x v="0"/>
    <x v="0"/>
    <x v="5861"/>
    <n v="11.8"/>
    <n v="186.89240000000001"/>
    <x v="10"/>
  </r>
  <r>
    <x v="1"/>
    <x v="306"/>
    <x v="4"/>
    <x v="0"/>
    <s v="OUT049"/>
    <x v="0"/>
    <x v="0"/>
    <x v="0"/>
    <x v="5862"/>
    <n v="11.8"/>
    <n v="200.20840000000001"/>
    <x v="10"/>
  </r>
  <r>
    <x v="1"/>
    <x v="870"/>
    <x v="4"/>
    <x v="0"/>
    <s v="OUT049"/>
    <x v="0"/>
    <x v="0"/>
    <x v="0"/>
    <x v="5863"/>
    <n v="12.1"/>
    <n v="144.34440000000001"/>
    <x v="10"/>
  </r>
  <r>
    <x v="1"/>
    <x v="681"/>
    <x v="4"/>
    <x v="0"/>
    <s v="OUT049"/>
    <x v="0"/>
    <x v="0"/>
    <x v="0"/>
    <x v="5864"/>
    <n v="17.600000000000001"/>
    <n v="164.2526"/>
    <x v="10"/>
  </r>
  <r>
    <x v="1"/>
    <x v="626"/>
    <x v="4"/>
    <x v="0"/>
    <s v="OUT049"/>
    <x v="0"/>
    <x v="0"/>
    <x v="0"/>
    <x v="5865"/>
    <n v="17.850000000000001"/>
    <n v="190.4188"/>
    <x v="10"/>
  </r>
  <r>
    <x v="1"/>
    <x v="4"/>
    <x v="4"/>
    <x v="0"/>
    <s v="OUT049"/>
    <x v="0"/>
    <x v="0"/>
    <x v="0"/>
    <x v="5866"/>
    <n v="19.600000000000001"/>
    <n v="56.461399999999998"/>
    <x v="10"/>
  </r>
  <r>
    <x v="1"/>
    <x v="1488"/>
    <x v="4"/>
    <x v="0"/>
    <s v="OUT049"/>
    <x v="0"/>
    <x v="0"/>
    <x v="0"/>
    <x v="5867"/>
    <n v="20.75"/>
    <n v="153.50239999999999"/>
    <x v="10"/>
  </r>
  <r>
    <x v="1"/>
    <x v="925"/>
    <x v="15"/>
    <x v="0"/>
    <s v="OUT049"/>
    <x v="0"/>
    <x v="0"/>
    <x v="0"/>
    <x v="5868"/>
    <n v="11.5"/>
    <n v="174.50800000000001"/>
    <x v="10"/>
  </r>
  <r>
    <x v="1"/>
    <x v="1486"/>
    <x v="15"/>
    <x v="0"/>
    <s v="OUT049"/>
    <x v="0"/>
    <x v="0"/>
    <x v="0"/>
    <x v="690"/>
    <n v="14"/>
    <n v="182.0634"/>
    <x v="10"/>
  </r>
  <r>
    <x v="0"/>
    <x v="370"/>
    <x v="13"/>
    <x v="0"/>
    <s v="OUT049"/>
    <x v="0"/>
    <x v="0"/>
    <x v="0"/>
    <x v="5869"/>
    <n v="5.26"/>
    <n v="161.88679999999999"/>
    <x v="10"/>
  </r>
  <r>
    <x v="0"/>
    <x v="855"/>
    <x v="13"/>
    <x v="0"/>
    <s v="OUT049"/>
    <x v="0"/>
    <x v="0"/>
    <x v="0"/>
    <x v="5870"/>
    <n v="6.63"/>
    <n v="166.15"/>
    <x v="10"/>
  </r>
  <r>
    <x v="0"/>
    <x v="387"/>
    <x v="13"/>
    <x v="0"/>
    <s v="OUT049"/>
    <x v="0"/>
    <x v="0"/>
    <x v="0"/>
    <x v="5871"/>
    <n v="6.71"/>
    <n v="65.414199999999994"/>
    <x v="10"/>
  </r>
  <r>
    <x v="0"/>
    <x v="382"/>
    <x v="13"/>
    <x v="0"/>
    <s v="OUT049"/>
    <x v="0"/>
    <x v="0"/>
    <x v="0"/>
    <x v="5872"/>
    <n v="7.8550000000000004"/>
    <n v="37.284799999999997"/>
    <x v="10"/>
  </r>
  <r>
    <x v="0"/>
    <x v="1219"/>
    <x v="13"/>
    <x v="0"/>
    <s v="OUT049"/>
    <x v="0"/>
    <x v="0"/>
    <x v="0"/>
    <x v="5873"/>
    <n v="8.3800000000000008"/>
    <n v="111.857"/>
    <x v="10"/>
  </r>
  <r>
    <x v="0"/>
    <x v="135"/>
    <x v="13"/>
    <x v="0"/>
    <s v="OUT049"/>
    <x v="0"/>
    <x v="0"/>
    <x v="0"/>
    <x v="5874"/>
    <n v="9.8000000000000007"/>
    <n v="36.8874"/>
    <x v="10"/>
  </r>
  <r>
    <x v="0"/>
    <x v="1319"/>
    <x v="13"/>
    <x v="0"/>
    <s v="OUT049"/>
    <x v="0"/>
    <x v="0"/>
    <x v="0"/>
    <x v="5875"/>
    <n v="10.8"/>
    <n v="42.213799999999999"/>
    <x v="10"/>
  </r>
  <r>
    <x v="0"/>
    <x v="262"/>
    <x v="13"/>
    <x v="0"/>
    <s v="OUT049"/>
    <x v="0"/>
    <x v="0"/>
    <x v="0"/>
    <x v="5876"/>
    <n v="11.65"/>
    <n v="173.54220000000001"/>
    <x v="10"/>
  </r>
  <r>
    <x v="0"/>
    <x v="1168"/>
    <x v="13"/>
    <x v="0"/>
    <s v="OUT049"/>
    <x v="0"/>
    <x v="0"/>
    <x v="0"/>
    <x v="5877"/>
    <n v="19.350000000000001"/>
    <n v="48.503399999999999"/>
    <x v="10"/>
  </r>
  <r>
    <x v="0"/>
    <x v="1125"/>
    <x v="8"/>
    <x v="0"/>
    <s v="OUT049"/>
    <x v="0"/>
    <x v="0"/>
    <x v="0"/>
    <x v="5878"/>
    <n v="6.55"/>
    <n v="155.8288"/>
    <x v="10"/>
  </r>
  <r>
    <x v="0"/>
    <x v="1041"/>
    <x v="8"/>
    <x v="0"/>
    <s v="OUT049"/>
    <x v="0"/>
    <x v="0"/>
    <x v="0"/>
    <x v="20"/>
    <n v="8.6"/>
    <n v="131.53100000000001"/>
    <x v="10"/>
  </r>
  <r>
    <x v="0"/>
    <x v="905"/>
    <x v="12"/>
    <x v="0"/>
    <s v="OUT049"/>
    <x v="0"/>
    <x v="0"/>
    <x v="0"/>
    <x v="5879"/>
    <n v="10.6"/>
    <n v="48.900799999999997"/>
    <x v="10"/>
  </r>
  <r>
    <x v="0"/>
    <x v="1508"/>
    <x v="12"/>
    <x v="0"/>
    <s v="OUT049"/>
    <x v="0"/>
    <x v="0"/>
    <x v="0"/>
    <x v="5880"/>
    <n v="17.25"/>
    <n v="40.048000000000002"/>
    <x v="10"/>
  </r>
  <r>
    <x v="0"/>
    <x v="1128"/>
    <x v="3"/>
    <x v="0"/>
    <s v="OUT049"/>
    <x v="0"/>
    <x v="0"/>
    <x v="0"/>
    <x v="5881"/>
    <n v="8.6300000000000008"/>
    <n v="172.54220000000001"/>
    <x v="10"/>
  </r>
  <r>
    <x v="0"/>
    <x v="889"/>
    <x v="3"/>
    <x v="0"/>
    <s v="OUT049"/>
    <x v="0"/>
    <x v="0"/>
    <x v="0"/>
    <x v="5882"/>
    <n v="8.9749999999999996"/>
    <n v="86.622399999999999"/>
    <x v="10"/>
  </r>
  <r>
    <x v="0"/>
    <x v="3"/>
    <x v="3"/>
    <x v="0"/>
    <s v="OUT049"/>
    <x v="0"/>
    <x v="0"/>
    <x v="0"/>
    <x v="5883"/>
    <n v="12.15"/>
    <n v="125.4046"/>
    <x v="10"/>
  </r>
  <r>
    <x v="0"/>
    <x v="1220"/>
    <x v="3"/>
    <x v="0"/>
    <s v="OUT049"/>
    <x v="0"/>
    <x v="0"/>
    <x v="0"/>
    <x v="5884"/>
    <n v="13.35"/>
    <n v="207.3638"/>
    <x v="10"/>
  </r>
  <r>
    <x v="0"/>
    <x v="346"/>
    <x v="3"/>
    <x v="0"/>
    <s v="OUT049"/>
    <x v="0"/>
    <x v="0"/>
    <x v="0"/>
    <x v="5885"/>
    <n v="14.5"/>
    <n v="42.045400000000001"/>
    <x v="10"/>
  </r>
  <r>
    <x v="0"/>
    <x v="649"/>
    <x v="11"/>
    <x v="0"/>
    <s v="OUT049"/>
    <x v="0"/>
    <x v="0"/>
    <x v="0"/>
    <x v="5886"/>
    <n v="5.75"/>
    <n v="115.3176"/>
    <x v="10"/>
  </r>
  <r>
    <x v="0"/>
    <x v="138"/>
    <x v="11"/>
    <x v="0"/>
    <s v="OUT049"/>
    <x v="0"/>
    <x v="0"/>
    <x v="0"/>
    <x v="5887"/>
    <n v="11.35"/>
    <n v="184.46080000000001"/>
    <x v="10"/>
  </r>
  <r>
    <x v="0"/>
    <x v="463"/>
    <x v="11"/>
    <x v="0"/>
    <s v="OUT049"/>
    <x v="0"/>
    <x v="0"/>
    <x v="0"/>
    <x v="5888"/>
    <n v="11.5"/>
    <n v="86.054000000000002"/>
    <x v="10"/>
  </r>
  <r>
    <x v="0"/>
    <x v="1071"/>
    <x v="11"/>
    <x v="0"/>
    <s v="OUT049"/>
    <x v="0"/>
    <x v="0"/>
    <x v="0"/>
    <x v="20"/>
    <n v="13.5"/>
    <n v="57.856200000000001"/>
    <x v="10"/>
  </r>
  <r>
    <x v="0"/>
    <x v="776"/>
    <x v="11"/>
    <x v="0"/>
    <s v="OUT049"/>
    <x v="0"/>
    <x v="0"/>
    <x v="0"/>
    <x v="5889"/>
    <n v="13.6"/>
    <n v="231.63"/>
    <x v="10"/>
  </r>
  <r>
    <x v="0"/>
    <x v="24"/>
    <x v="11"/>
    <x v="0"/>
    <s v="OUT049"/>
    <x v="0"/>
    <x v="0"/>
    <x v="0"/>
    <x v="5890"/>
    <n v="16"/>
    <n v="79.398600000000002"/>
    <x v="10"/>
  </r>
  <r>
    <x v="0"/>
    <x v="1298"/>
    <x v="11"/>
    <x v="0"/>
    <s v="OUT049"/>
    <x v="0"/>
    <x v="0"/>
    <x v="0"/>
    <x v="5891"/>
    <n v="17.5"/>
    <n v="145.81020000000001"/>
    <x v="10"/>
  </r>
  <r>
    <x v="0"/>
    <x v="348"/>
    <x v="11"/>
    <x v="0"/>
    <s v="OUT049"/>
    <x v="0"/>
    <x v="0"/>
    <x v="0"/>
    <x v="5892"/>
    <n v="18.25"/>
    <n v="110.857"/>
    <x v="10"/>
  </r>
  <r>
    <x v="0"/>
    <x v="1434"/>
    <x v="11"/>
    <x v="0"/>
    <s v="OUT049"/>
    <x v="0"/>
    <x v="0"/>
    <x v="0"/>
    <x v="5893"/>
    <n v="20.350000000000001"/>
    <n v="253.96719999999999"/>
    <x v="10"/>
  </r>
  <r>
    <x v="0"/>
    <x v="1394"/>
    <x v="2"/>
    <x v="0"/>
    <s v="OUT049"/>
    <x v="0"/>
    <x v="0"/>
    <x v="0"/>
    <x v="5894"/>
    <n v="5.8449999999999998"/>
    <n v="214.42179999999999"/>
    <x v="10"/>
  </r>
  <r>
    <x v="0"/>
    <x v="1367"/>
    <x v="2"/>
    <x v="0"/>
    <s v="OUT049"/>
    <x v="0"/>
    <x v="0"/>
    <x v="0"/>
    <x v="5895"/>
    <n v="6.8650000000000002"/>
    <n v="244.4486"/>
    <x v="10"/>
  </r>
  <r>
    <x v="0"/>
    <x v="707"/>
    <x v="2"/>
    <x v="0"/>
    <s v="OUT049"/>
    <x v="0"/>
    <x v="0"/>
    <x v="0"/>
    <x v="5896"/>
    <n v="9.1"/>
    <n v="78.761799999999994"/>
    <x v="10"/>
  </r>
  <r>
    <x v="0"/>
    <x v="1437"/>
    <x v="2"/>
    <x v="0"/>
    <s v="OUT049"/>
    <x v="0"/>
    <x v="0"/>
    <x v="0"/>
    <x v="5897"/>
    <n v="9.6950000000000003"/>
    <n v="244.61439999999999"/>
    <x v="10"/>
  </r>
  <r>
    <x v="0"/>
    <x v="891"/>
    <x v="2"/>
    <x v="0"/>
    <s v="OUT049"/>
    <x v="0"/>
    <x v="0"/>
    <x v="0"/>
    <x v="5898"/>
    <n v="9.8949999999999996"/>
    <n v="262.12779999999998"/>
    <x v="10"/>
  </r>
  <r>
    <x v="0"/>
    <x v="1366"/>
    <x v="2"/>
    <x v="0"/>
    <s v="OUT049"/>
    <x v="0"/>
    <x v="0"/>
    <x v="0"/>
    <x v="20"/>
    <n v="11"/>
    <n v="155.26300000000001"/>
    <x v="10"/>
  </r>
  <r>
    <x v="0"/>
    <x v="392"/>
    <x v="2"/>
    <x v="0"/>
    <s v="OUT049"/>
    <x v="0"/>
    <x v="0"/>
    <x v="0"/>
    <x v="3888"/>
    <n v="13.65"/>
    <n v="262.89359999999999"/>
    <x v="10"/>
  </r>
  <r>
    <x v="0"/>
    <x v="1074"/>
    <x v="2"/>
    <x v="0"/>
    <s v="OUT049"/>
    <x v="0"/>
    <x v="0"/>
    <x v="0"/>
    <x v="5899"/>
    <n v="16.2"/>
    <n v="96.372600000000006"/>
    <x v="10"/>
  </r>
  <r>
    <x v="0"/>
    <x v="1518"/>
    <x v="2"/>
    <x v="0"/>
    <s v="OUT049"/>
    <x v="0"/>
    <x v="0"/>
    <x v="0"/>
    <x v="5900"/>
    <n v="20.7"/>
    <n v="119.7466"/>
    <x v="10"/>
  </r>
  <r>
    <x v="0"/>
    <x v="310"/>
    <x v="2"/>
    <x v="0"/>
    <s v="OUT049"/>
    <x v="0"/>
    <x v="0"/>
    <x v="0"/>
    <x v="5901"/>
    <n v="20.75"/>
    <n v="178.73179999999999"/>
    <x v="10"/>
  </r>
  <r>
    <x v="0"/>
    <x v="1487"/>
    <x v="0"/>
    <x v="0"/>
    <s v="OUT049"/>
    <x v="0"/>
    <x v="0"/>
    <x v="0"/>
    <x v="701"/>
    <n v="5.46"/>
    <n v="144.87860000000001"/>
    <x v="10"/>
  </r>
  <r>
    <x v="0"/>
    <x v="1260"/>
    <x v="0"/>
    <x v="0"/>
    <s v="OUT049"/>
    <x v="0"/>
    <x v="0"/>
    <x v="0"/>
    <x v="5902"/>
    <n v="7.17"/>
    <n v="130.39680000000001"/>
    <x v="10"/>
  </r>
  <r>
    <x v="0"/>
    <x v="350"/>
    <x v="0"/>
    <x v="0"/>
    <s v="OUT049"/>
    <x v="0"/>
    <x v="0"/>
    <x v="0"/>
    <x v="5903"/>
    <n v="9.8000000000000007"/>
    <n v="117.14919999999999"/>
    <x v="10"/>
  </r>
  <r>
    <x v="0"/>
    <x v="311"/>
    <x v="0"/>
    <x v="0"/>
    <s v="OUT049"/>
    <x v="0"/>
    <x v="0"/>
    <x v="0"/>
    <x v="5904"/>
    <n v="10.3"/>
    <n v="112.7176"/>
    <x v="10"/>
  </r>
  <r>
    <x v="0"/>
    <x v="312"/>
    <x v="0"/>
    <x v="0"/>
    <s v="OUT049"/>
    <x v="0"/>
    <x v="0"/>
    <x v="0"/>
    <x v="5905"/>
    <n v="12.85"/>
    <n v="254.03819999999999"/>
    <x v="10"/>
  </r>
  <r>
    <x v="0"/>
    <x v="654"/>
    <x v="0"/>
    <x v="0"/>
    <s v="OUT049"/>
    <x v="0"/>
    <x v="0"/>
    <x v="0"/>
    <x v="5906"/>
    <n v="13.8"/>
    <n v="77.301199999999994"/>
    <x v="10"/>
  </r>
  <r>
    <x v="0"/>
    <x v="936"/>
    <x v="0"/>
    <x v="0"/>
    <s v="OUT049"/>
    <x v="0"/>
    <x v="0"/>
    <x v="0"/>
    <x v="5907"/>
    <n v="15.5"/>
    <n v="104.1332"/>
    <x v="10"/>
  </r>
  <r>
    <x v="0"/>
    <x v="1368"/>
    <x v="0"/>
    <x v="0"/>
    <s v="OUT049"/>
    <x v="0"/>
    <x v="0"/>
    <x v="0"/>
    <x v="5908"/>
    <n v="15.5"/>
    <n v="199.07679999999999"/>
    <x v="10"/>
  </r>
  <r>
    <x v="0"/>
    <x v="292"/>
    <x v="0"/>
    <x v="0"/>
    <s v="OUT049"/>
    <x v="0"/>
    <x v="0"/>
    <x v="0"/>
    <x v="5909"/>
    <n v="18"/>
    <n v="89.651399999999995"/>
    <x v="10"/>
  </r>
  <r>
    <x v="0"/>
    <x v="1132"/>
    <x v="0"/>
    <x v="0"/>
    <s v="OUT049"/>
    <x v="0"/>
    <x v="0"/>
    <x v="0"/>
    <x v="5910"/>
    <n v="18.2"/>
    <n v="57.190399999999997"/>
    <x v="10"/>
  </r>
  <r>
    <x v="0"/>
    <x v="1261"/>
    <x v="0"/>
    <x v="0"/>
    <s v="OUT049"/>
    <x v="0"/>
    <x v="0"/>
    <x v="0"/>
    <x v="5911"/>
    <n v="18.2"/>
    <n v="250.10919999999999"/>
    <x v="10"/>
  </r>
  <r>
    <x v="0"/>
    <x v="1006"/>
    <x v="0"/>
    <x v="0"/>
    <s v="OUT049"/>
    <x v="0"/>
    <x v="0"/>
    <x v="0"/>
    <x v="5912"/>
    <n v="19"/>
    <n v="228.37200000000001"/>
    <x v="10"/>
  </r>
  <r>
    <x v="0"/>
    <x v="1435"/>
    <x v="0"/>
    <x v="0"/>
    <s v="OUT049"/>
    <x v="0"/>
    <x v="0"/>
    <x v="0"/>
    <x v="5913"/>
    <n v="19.2"/>
    <n v="184.495"/>
    <x v="10"/>
  </r>
  <r>
    <x v="0"/>
    <x v="1420"/>
    <x v="0"/>
    <x v="0"/>
    <s v="OUT049"/>
    <x v="0"/>
    <x v="0"/>
    <x v="0"/>
    <x v="5914"/>
    <n v="20.5"/>
    <n v="192.0478"/>
    <x v="10"/>
  </r>
  <r>
    <x v="0"/>
    <x v="559"/>
    <x v="7"/>
    <x v="0"/>
    <s v="OUT049"/>
    <x v="0"/>
    <x v="0"/>
    <x v="0"/>
    <x v="5915"/>
    <n v="5.3049999999999997"/>
    <n v="181.86080000000001"/>
    <x v="10"/>
  </r>
  <r>
    <x v="0"/>
    <x v="788"/>
    <x v="7"/>
    <x v="0"/>
    <s v="OUT049"/>
    <x v="0"/>
    <x v="0"/>
    <x v="0"/>
    <x v="5916"/>
    <n v="6.9850000000000003"/>
    <n v="182.86080000000001"/>
    <x v="10"/>
  </r>
  <r>
    <x v="0"/>
    <x v="820"/>
    <x v="7"/>
    <x v="0"/>
    <s v="OUT049"/>
    <x v="0"/>
    <x v="0"/>
    <x v="0"/>
    <x v="5917"/>
    <n v="11.8"/>
    <n v="102.26739999999999"/>
    <x v="10"/>
  </r>
  <r>
    <x v="0"/>
    <x v="836"/>
    <x v="7"/>
    <x v="0"/>
    <s v="OUT049"/>
    <x v="0"/>
    <x v="0"/>
    <x v="0"/>
    <x v="5918"/>
    <n v="12"/>
    <n v="98.004199999999997"/>
    <x v="10"/>
  </r>
  <r>
    <x v="0"/>
    <x v="224"/>
    <x v="7"/>
    <x v="0"/>
    <s v="OUT049"/>
    <x v="0"/>
    <x v="0"/>
    <x v="0"/>
    <x v="5919"/>
    <n v="12.35"/>
    <n v="198.14259999999999"/>
    <x v="10"/>
  </r>
  <r>
    <x v="0"/>
    <x v="980"/>
    <x v="7"/>
    <x v="0"/>
    <s v="OUT049"/>
    <x v="0"/>
    <x v="0"/>
    <x v="0"/>
    <x v="5920"/>
    <n v="15.85"/>
    <n v="47.174399999999999"/>
    <x v="10"/>
  </r>
  <r>
    <x v="0"/>
    <x v="521"/>
    <x v="7"/>
    <x v="0"/>
    <s v="OUT049"/>
    <x v="0"/>
    <x v="0"/>
    <x v="0"/>
    <x v="5921"/>
    <n v="17.7"/>
    <n v="103.3674"/>
    <x v="10"/>
  </r>
  <r>
    <x v="0"/>
    <x v="225"/>
    <x v="7"/>
    <x v="0"/>
    <s v="OUT049"/>
    <x v="0"/>
    <x v="0"/>
    <x v="0"/>
    <x v="5922"/>
    <n v="18.600000000000001"/>
    <n v="48.837600000000002"/>
    <x v="10"/>
  </r>
  <r>
    <x v="0"/>
    <x v="1156"/>
    <x v="6"/>
    <x v="0"/>
    <s v="OUT049"/>
    <x v="0"/>
    <x v="0"/>
    <x v="0"/>
    <x v="5923"/>
    <n v="6.3049999999999997"/>
    <n v="93.543599999999998"/>
    <x v="10"/>
  </r>
  <r>
    <x v="0"/>
    <x v="1222"/>
    <x v="6"/>
    <x v="0"/>
    <s v="OUT049"/>
    <x v="0"/>
    <x v="0"/>
    <x v="0"/>
    <x v="5924"/>
    <n v="6.9349999999999996"/>
    <n v="103.1332"/>
    <x v="10"/>
  </r>
  <r>
    <x v="0"/>
    <x v="650"/>
    <x v="6"/>
    <x v="0"/>
    <s v="OUT049"/>
    <x v="0"/>
    <x v="0"/>
    <x v="0"/>
    <x v="5925"/>
    <n v="8.6300000000000008"/>
    <n v="115.0518"/>
    <x v="10"/>
  </r>
  <r>
    <x v="0"/>
    <x v="1289"/>
    <x v="6"/>
    <x v="0"/>
    <s v="OUT049"/>
    <x v="0"/>
    <x v="0"/>
    <x v="0"/>
    <x v="5926"/>
    <n v="9.1950000000000003"/>
    <n v="159.55779999999999"/>
    <x v="10"/>
  </r>
  <r>
    <x v="0"/>
    <x v="1223"/>
    <x v="6"/>
    <x v="0"/>
    <s v="OUT049"/>
    <x v="0"/>
    <x v="0"/>
    <x v="0"/>
    <x v="5927"/>
    <n v="9.2850000000000001"/>
    <n v="160.05779999999999"/>
    <x v="10"/>
  </r>
  <r>
    <x v="0"/>
    <x v="1290"/>
    <x v="6"/>
    <x v="0"/>
    <s v="OUT049"/>
    <x v="0"/>
    <x v="0"/>
    <x v="0"/>
    <x v="5928"/>
    <n v="10.1"/>
    <n v="38.4848"/>
    <x v="10"/>
  </r>
  <r>
    <x v="0"/>
    <x v="1553"/>
    <x v="6"/>
    <x v="0"/>
    <s v="OUT049"/>
    <x v="0"/>
    <x v="0"/>
    <x v="0"/>
    <x v="5929"/>
    <n v="10.5"/>
    <n v="213.7244"/>
    <x v="10"/>
  </r>
  <r>
    <x v="0"/>
    <x v="1051"/>
    <x v="6"/>
    <x v="0"/>
    <s v="OUT049"/>
    <x v="0"/>
    <x v="0"/>
    <x v="0"/>
    <x v="5930"/>
    <n v="11.8"/>
    <n v="34.955800000000004"/>
    <x v="10"/>
  </r>
  <r>
    <x v="0"/>
    <x v="213"/>
    <x v="6"/>
    <x v="0"/>
    <s v="OUT049"/>
    <x v="0"/>
    <x v="0"/>
    <x v="0"/>
    <x v="5931"/>
    <n v="13.5"/>
    <n v="264.49099999999999"/>
    <x v="10"/>
  </r>
  <r>
    <x v="0"/>
    <x v="790"/>
    <x v="6"/>
    <x v="0"/>
    <s v="OUT049"/>
    <x v="0"/>
    <x v="0"/>
    <x v="0"/>
    <x v="5932"/>
    <n v="13.65"/>
    <n v="80.430199999999999"/>
    <x v="10"/>
  </r>
  <r>
    <x v="0"/>
    <x v="1446"/>
    <x v="6"/>
    <x v="0"/>
    <s v="OUT049"/>
    <x v="0"/>
    <x v="0"/>
    <x v="0"/>
    <x v="5933"/>
    <n v="14.65"/>
    <n v="49.866599999999998"/>
    <x v="10"/>
  </r>
  <r>
    <x v="0"/>
    <x v="609"/>
    <x v="6"/>
    <x v="0"/>
    <s v="OUT049"/>
    <x v="0"/>
    <x v="0"/>
    <x v="0"/>
    <x v="5934"/>
    <n v="15.1"/>
    <n v="258.8304"/>
    <x v="10"/>
  </r>
  <r>
    <x v="0"/>
    <x v="981"/>
    <x v="6"/>
    <x v="0"/>
    <s v="OUT049"/>
    <x v="0"/>
    <x v="0"/>
    <x v="0"/>
    <x v="5935"/>
    <n v="19.600000000000001"/>
    <n v="169.2816"/>
    <x v="10"/>
  </r>
  <r>
    <x v="0"/>
    <x v="1369"/>
    <x v="4"/>
    <x v="0"/>
    <s v="OUT049"/>
    <x v="0"/>
    <x v="0"/>
    <x v="0"/>
    <x v="4656"/>
    <n v="12.1"/>
    <n v="53.261400000000002"/>
    <x v="10"/>
  </r>
  <r>
    <x v="0"/>
    <x v="1452"/>
    <x v="4"/>
    <x v="0"/>
    <s v="OUT049"/>
    <x v="0"/>
    <x v="0"/>
    <x v="0"/>
    <x v="5936"/>
    <n v="16.75"/>
    <n v="37.882199999999997"/>
    <x v="10"/>
  </r>
  <r>
    <x v="0"/>
    <x v="1447"/>
    <x v="4"/>
    <x v="0"/>
    <s v="OUT049"/>
    <x v="0"/>
    <x v="0"/>
    <x v="0"/>
    <x v="5937"/>
    <n v="19.350000000000001"/>
    <n v="165.08680000000001"/>
    <x v="10"/>
  </r>
  <r>
    <x v="0"/>
    <x v="1388"/>
    <x v="15"/>
    <x v="0"/>
    <s v="OUT049"/>
    <x v="0"/>
    <x v="0"/>
    <x v="0"/>
    <x v="5938"/>
    <n v="7.06"/>
    <n v="57.690399999999997"/>
    <x v="10"/>
  </r>
  <r>
    <x v="0"/>
    <x v="1382"/>
    <x v="15"/>
    <x v="0"/>
    <s v="OUT049"/>
    <x v="0"/>
    <x v="0"/>
    <x v="0"/>
    <x v="5939"/>
    <n v="9.5"/>
    <n v="186.5898"/>
    <x v="10"/>
  </r>
  <r>
    <x v="0"/>
    <x v="839"/>
    <x v="15"/>
    <x v="0"/>
    <s v="OUT049"/>
    <x v="0"/>
    <x v="0"/>
    <x v="0"/>
    <x v="5940"/>
    <n v="13.5"/>
    <n v="98.406800000000004"/>
    <x v="10"/>
  </r>
  <r>
    <x v="1"/>
    <x v="1315"/>
    <x v="8"/>
    <x v="0"/>
    <s v="OUT049"/>
    <x v="0"/>
    <x v="0"/>
    <x v="0"/>
    <x v="5941"/>
    <n v="12.6"/>
    <n v="61.019399999999997"/>
    <x v="10"/>
  </r>
  <r>
    <x v="1"/>
    <x v="1078"/>
    <x v="9"/>
    <x v="0"/>
    <s v="OUT049"/>
    <x v="0"/>
    <x v="0"/>
    <x v="0"/>
    <x v="20"/>
    <n v="10.8"/>
    <n v="72.337999999999994"/>
    <x v="10"/>
  </r>
  <r>
    <x v="1"/>
    <x v="1347"/>
    <x v="5"/>
    <x v="0"/>
    <s v="OUT049"/>
    <x v="0"/>
    <x v="0"/>
    <x v="0"/>
    <x v="5942"/>
    <n v="19"/>
    <n v="190.18719999999999"/>
    <x v="10"/>
  </r>
  <r>
    <x v="0"/>
    <x v="675"/>
    <x v="13"/>
    <x v="0"/>
    <s v="OUT049"/>
    <x v="0"/>
    <x v="0"/>
    <x v="0"/>
    <x v="5943"/>
    <n v="8.3149999999999995"/>
    <n v="146.64439999999999"/>
    <x v="10"/>
  </r>
  <r>
    <x v="0"/>
    <x v="1283"/>
    <x v="13"/>
    <x v="0"/>
    <s v="OUT049"/>
    <x v="0"/>
    <x v="0"/>
    <x v="0"/>
    <x v="5944"/>
    <n v="20.85"/>
    <n v="87.251400000000004"/>
    <x v="10"/>
  </r>
  <r>
    <x v="0"/>
    <x v="1300"/>
    <x v="8"/>
    <x v="0"/>
    <s v="OUT049"/>
    <x v="0"/>
    <x v="0"/>
    <x v="0"/>
    <x v="5945"/>
    <n v="7.72"/>
    <n v="78.898600000000002"/>
    <x v="10"/>
  </r>
  <r>
    <x v="0"/>
    <x v="1284"/>
    <x v="2"/>
    <x v="0"/>
    <s v="OUT049"/>
    <x v="0"/>
    <x v="0"/>
    <x v="0"/>
    <x v="5946"/>
    <n v="16.2"/>
    <n v="175.53700000000001"/>
    <x v="10"/>
  </r>
  <r>
    <x v="0"/>
    <x v="684"/>
    <x v="0"/>
    <x v="0"/>
    <s v="OUT049"/>
    <x v="0"/>
    <x v="0"/>
    <x v="0"/>
    <x v="20"/>
    <n v="5.82"/>
    <n v="256.63299999999998"/>
    <x v="10"/>
  </r>
  <r>
    <x v="0"/>
    <x v="914"/>
    <x v="7"/>
    <x v="0"/>
    <s v="OUT049"/>
    <x v="0"/>
    <x v="0"/>
    <x v="0"/>
    <x v="5947"/>
    <n v="6.26"/>
    <n v="149.8366"/>
    <x v="10"/>
  </r>
  <r>
    <x v="0"/>
    <x v="665"/>
    <x v="6"/>
    <x v="0"/>
    <s v="OUT049"/>
    <x v="0"/>
    <x v="0"/>
    <x v="0"/>
    <x v="5948"/>
    <n v="10.65"/>
    <n v="229.76679999999999"/>
    <x v="10"/>
  </r>
  <r>
    <x v="1"/>
    <x v="744"/>
    <x v="0"/>
    <x v="7"/>
    <s v="OUT019"/>
    <x v="0"/>
    <x v="1"/>
    <x v="2"/>
    <x v="5949"/>
    <m/>
    <n v="105.099"/>
    <x v="10"/>
  </r>
  <r>
    <x v="1"/>
    <x v="619"/>
    <x v="0"/>
    <x v="7"/>
    <s v="OUT019"/>
    <x v="0"/>
    <x v="1"/>
    <x v="2"/>
    <x v="20"/>
    <m/>
    <n v="258.39879999999999"/>
    <x v="10"/>
  </r>
  <r>
    <x v="1"/>
    <x v="252"/>
    <x v="5"/>
    <x v="7"/>
    <s v="OUT019"/>
    <x v="0"/>
    <x v="1"/>
    <x v="2"/>
    <x v="5950"/>
    <m/>
    <n v="110.49120000000001"/>
    <x v="10"/>
  </r>
  <r>
    <x v="1"/>
    <x v="1101"/>
    <x v="5"/>
    <x v="7"/>
    <s v="OUT019"/>
    <x v="0"/>
    <x v="1"/>
    <x v="2"/>
    <x v="5951"/>
    <m/>
    <n v="248.67760000000001"/>
    <x v="10"/>
  </r>
  <r>
    <x v="1"/>
    <x v="1023"/>
    <x v="6"/>
    <x v="7"/>
    <s v="OUT019"/>
    <x v="0"/>
    <x v="1"/>
    <x v="2"/>
    <x v="5952"/>
    <m/>
    <n v="105.5622"/>
    <x v="10"/>
  </r>
  <r>
    <x v="1"/>
    <x v="1193"/>
    <x v="4"/>
    <x v="7"/>
    <s v="OUT019"/>
    <x v="0"/>
    <x v="1"/>
    <x v="2"/>
    <x v="20"/>
    <m/>
    <n v="40.513800000000003"/>
    <x v="10"/>
  </r>
  <r>
    <x v="1"/>
    <x v="729"/>
    <x v="13"/>
    <x v="7"/>
    <s v="OUT019"/>
    <x v="0"/>
    <x v="1"/>
    <x v="2"/>
    <x v="5953"/>
    <m/>
    <n v="183.69239999999999"/>
    <x v="10"/>
  </r>
  <r>
    <x v="1"/>
    <x v="1412"/>
    <x v="13"/>
    <x v="7"/>
    <s v="OUT019"/>
    <x v="0"/>
    <x v="1"/>
    <x v="2"/>
    <x v="5954"/>
    <m/>
    <n v="82.159199999999998"/>
    <x v="10"/>
  </r>
  <r>
    <x v="1"/>
    <x v="1481"/>
    <x v="13"/>
    <x v="7"/>
    <s v="OUT019"/>
    <x v="0"/>
    <x v="1"/>
    <x v="2"/>
    <x v="5955"/>
    <m/>
    <n v="107.128"/>
    <x v="10"/>
  </r>
  <r>
    <x v="1"/>
    <x v="429"/>
    <x v="13"/>
    <x v="7"/>
    <s v="OUT019"/>
    <x v="0"/>
    <x v="1"/>
    <x v="2"/>
    <x v="5956"/>
    <m/>
    <n v="86.254000000000005"/>
    <x v="10"/>
  </r>
  <r>
    <x v="1"/>
    <x v="720"/>
    <x v="13"/>
    <x v="7"/>
    <s v="OUT019"/>
    <x v="0"/>
    <x v="1"/>
    <x v="2"/>
    <x v="5957"/>
    <m/>
    <n v="175.03700000000001"/>
    <x v="10"/>
  </r>
  <r>
    <x v="1"/>
    <x v="857"/>
    <x v="13"/>
    <x v="7"/>
    <s v="OUT019"/>
    <x v="0"/>
    <x v="1"/>
    <x v="2"/>
    <x v="5958"/>
    <m/>
    <n v="149.77080000000001"/>
    <x v="10"/>
  </r>
  <r>
    <x v="1"/>
    <x v="1422"/>
    <x v="13"/>
    <x v="7"/>
    <s v="OUT019"/>
    <x v="0"/>
    <x v="1"/>
    <x v="2"/>
    <x v="5959"/>
    <m/>
    <n v="74.337999999999994"/>
    <x v="10"/>
  </r>
  <r>
    <x v="1"/>
    <x v="16"/>
    <x v="8"/>
    <x v="7"/>
    <s v="OUT019"/>
    <x v="0"/>
    <x v="1"/>
    <x v="2"/>
    <x v="5960"/>
    <m/>
    <n v="94.843599999999995"/>
    <x v="10"/>
  </r>
  <r>
    <x v="1"/>
    <x v="696"/>
    <x v="8"/>
    <x v="7"/>
    <s v="OUT019"/>
    <x v="0"/>
    <x v="1"/>
    <x v="2"/>
    <x v="5961"/>
    <m/>
    <n v="216.11660000000001"/>
    <x v="10"/>
  </r>
  <r>
    <x v="1"/>
    <x v="1055"/>
    <x v="8"/>
    <x v="7"/>
    <s v="OUT019"/>
    <x v="0"/>
    <x v="1"/>
    <x v="2"/>
    <x v="5962"/>
    <m/>
    <n v="84.556600000000003"/>
    <x v="10"/>
  </r>
  <r>
    <x v="1"/>
    <x v="985"/>
    <x v="8"/>
    <x v="7"/>
    <s v="OUT019"/>
    <x v="0"/>
    <x v="1"/>
    <x v="2"/>
    <x v="5963"/>
    <m/>
    <n v="121.7414"/>
    <x v="10"/>
  </r>
  <r>
    <x v="1"/>
    <x v="294"/>
    <x v="8"/>
    <x v="7"/>
    <s v="OUT019"/>
    <x v="0"/>
    <x v="1"/>
    <x v="2"/>
    <x v="5964"/>
    <m/>
    <n v="85.956599999999995"/>
    <x v="10"/>
  </r>
  <r>
    <x v="1"/>
    <x v="614"/>
    <x v="12"/>
    <x v="7"/>
    <s v="OUT019"/>
    <x v="0"/>
    <x v="1"/>
    <x v="2"/>
    <x v="5965"/>
    <m/>
    <n v="176.93700000000001"/>
    <x v="10"/>
  </r>
  <r>
    <x v="1"/>
    <x v="1092"/>
    <x v="12"/>
    <x v="7"/>
    <s v="OUT019"/>
    <x v="0"/>
    <x v="1"/>
    <x v="2"/>
    <x v="5966"/>
    <m/>
    <n v="126.99939999999999"/>
    <x v="10"/>
  </r>
  <r>
    <x v="1"/>
    <x v="1371"/>
    <x v="3"/>
    <x v="7"/>
    <s v="OUT019"/>
    <x v="0"/>
    <x v="1"/>
    <x v="2"/>
    <x v="5967"/>
    <m/>
    <n v="89.019800000000004"/>
    <x v="10"/>
  </r>
  <r>
    <x v="1"/>
    <x v="1263"/>
    <x v="3"/>
    <x v="7"/>
    <s v="OUT019"/>
    <x v="0"/>
    <x v="1"/>
    <x v="2"/>
    <x v="5968"/>
    <m/>
    <n v="188.82140000000001"/>
    <x v="10"/>
  </r>
  <r>
    <x v="1"/>
    <x v="1478"/>
    <x v="11"/>
    <x v="7"/>
    <s v="OUT019"/>
    <x v="0"/>
    <x v="1"/>
    <x v="2"/>
    <x v="5969"/>
    <m/>
    <n v="98.304199999999994"/>
    <x v="10"/>
  </r>
  <r>
    <x v="1"/>
    <x v="1166"/>
    <x v="11"/>
    <x v="7"/>
    <s v="OUT019"/>
    <x v="0"/>
    <x v="1"/>
    <x v="2"/>
    <x v="5970"/>
    <m/>
    <n v="43.942799999999998"/>
    <x v="10"/>
  </r>
  <r>
    <x v="1"/>
    <x v="1370"/>
    <x v="11"/>
    <x v="7"/>
    <s v="OUT019"/>
    <x v="0"/>
    <x v="1"/>
    <x v="2"/>
    <x v="5971"/>
    <m/>
    <n v="57.427199999999999"/>
    <x v="10"/>
  </r>
  <r>
    <x v="1"/>
    <x v="738"/>
    <x v="11"/>
    <x v="7"/>
    <s v="OUT019"/>
    <x v="0"/>
    <x v="1"/>
    <x v="2"/>
    <x v="5972"/>
    <m/>
    <n v="142.91540000000001"/>
    <x v="10"/>
  </r>
  <r>
    <x v="1"/>
    <x v="633"/>
    <x v="11"/>
    <x v="7"/>
    <s v="OUT019"/>
    <x v="0"/>
    <x v="1"/>
    <x v="2"/>
    <x v="5973"/>
    <m/>
    <n v="145.0128"/>
    <x v="10"/>
  </r>
  <r>
    <x v="1"/>
    <x v="1466"/>
    <x v="11"/>
    <x v="7"/>
    <s v="OUT019"/>
    <x v="0"/>
    <x v="1"/>
    <x v="2"/>
    <x v="5974"/>
    <m/>
    <n v="54.729799999999997"/>
    <x v="10"/>
  </r>
  <r>
    <x v="1"/>
    <x v="486"/>
    <x v="11"/>
    <x v="7"/>
    <s v="OUT019"/>
    <x v="0"/>
    <x v="1"/>
    <x v="2"/>
    <x v="5975"/>
    <m/>
    <n v="54.995600000000003"/>
    <x v="10"/>
  </r>
  <r>
    <x v="1"/>
    <x v="804"/>
    <x v="11"/>
    <x v="7"/>
    <s v="OUT019"/>
    <x v="0"/>
    <x v="1"/>
    <x v="2"/>
    <x v="5976"/>
    <m/>
    <n v="171.34219999999999"/>
    <x v="10"/>
  </r>
  <r>
    <x v="1"/>
    <x v="667"/>
    <x v="2"/>
    <x v="7"/>
    <s v="OUT019"/>
    <x v="0"/>
    <x v="1"/>
    <x v="2"/>
    <x v="5977"/>
    <m/>
    <n v="180.19759999999999"/>
    <x v="10"/>
  </r>
  <r>
    <x v="1"/>
    <x v="243"/>
    <x v="2"/>
    <x v="7"/>
    <s v="OUT019"/>
    <x v="0"/>
    <x v="1"/>
    <x v="2"/>
    <x v="5978"/>
    <m/>
    <n v="74.769599999999997"/>
    <x v="10"/>
  </r>
  <r>
    <x v="1"/>
    <x v="1028"/>
    <x v="2"/>
    <x v="7"/>
    <s v="OUT019"/>
    <x v="0"/>
    <x v="1"/>
    <x v="2"/>
    <x v="5979"/>
    <m/>
    <n v="41.845399999999998"/>
    <x v="10"/>
  </r>
  <r>
    <x v="1"/>
    <x v="732"/>
    <x v="2"/>
    <x v="7"/>
    <s v="OUT019"/>
    <x v="0"/>
    <x v="1"/>
    <x v="2"/>
    <x v="5980"/>
    <m/>
    <n v="206.7954"/>
    <x v="10"/>
  </r>
  <r>
    <x v="1"/>
    <x v="1507"/>
    <x v="2"/>
    <x v="7"/>
    <s v="OUT019"/>
    <x v="0"/>
    <x v="1"/>
    <x v="2"/>
    <x v="5981"/>
    <m/>
    <n v="185.18979999999999"/>
    <x v="10"/>
  </r>
  <r>
    <x v="1"/>
    <x v="1229"/>
    <x v="2"/>
    <x v="7"/>
    <s v="OUT019"/>
    <x v="0"/>
    <x v="1"/>
    <x v="2"/>
    <x v="5982"/>
    <m/>
    <n v="34.619"/>
    <x v="10"/>
  </r>
  <r>
    <x v="1"/>
    <x v="359"/>
    <x v="2"/>
    <x v="7"/>
    <s v="OUT019"/>
    <x v="0"/>
    <x v="1"/>
    <x v="2"/>
    <x v="5983"/>
    <m/>
    <n v="128.36779999999999"/>
    <x v="10"/>
  </r>
  <r>
    <x v="1"/>
    <x v="701"/>
    <x v="2"/>
    <x v="7"/>
    <s v="OUT019"/>
    <x v="0"/>
    <x v="1"/>
    <x v="2"/>
    <x v="5984"/>
    <m/>
    <n v="157.06299999999999"/>
    <x v="10"/>
  </r>
  <r>
    <x v="1"/>
    <x v="1080"/>
    <x v="0"/>
    <x v="7"/>
    <s v="OUT019"/>
    <x v="0"/>
    <x v="1"/>
    <x v="2"/>
    <x v="5985"/>
    <m/>
    <n v="93.577799999999996"/>
    <x v="10"/>
  </r>
  <r>
    <x v="1"/>
    <x v="300"/>
    <x v="0"/>
    <x v="7"/>
    <s v="OUT019"/>
    <x v="0"/>
    <x v="1"/>
    <x v="2"/>
    <x v="5986"/>
    <m/>
    <n v="106.53060000000001"/>
    <x v="10"/>
  </r>
  <r>
    <x v="1"/>
    <x v="1141"/>
    <x v="0"/>
    <x v="7"/>
    <s v="OUT019"/>
    <x v="0"/>
    <x v="1"/>
    <x v="2"/>
    <x v="5987"/>
    <m/>
    <n v="92.046199999999999"/>
    <x v="10"/>
  </r>
  <r>
    <x v="1"/>
    <x v="324"/>
    <x v="0"/>
    <x v="7"/>
    <s v="OUT019"/>
    <x v="0"/>
    <x v="1"/>
    <x v="2"/>
    <x v="5988"/>
    <m/>
    <n v="149.8734"/>
    <x v="10"/>
  </r>
  <r>
    <x v="1"/>
    <x v="1527"/>
    <x v="0"/>
    <x v="7"/>
    <s v="OUT019"/>
    <x v="0"/>
    <x v="1"/>
    <x v="2"/>
    <x v="5989"/>
    <m/>
    <n v="55.729799999999997"/>
    <x v="10"/>
  </r>
  <r>
    <x v="1"/>
    <x v="18"/>
    <x v="0"/>
    <x v="7"/>
    <s v="OUT019"/>
    <x v="0"/>
    <x v="1"/>
    <x v="2"/>
    <x v="5990"/>
    <m/>
    <n v="100.77"/>
    <x v="10"/>
  </r>
  <r>
    <x v="1"/>
    <x v="1165"/>
    <x v="0"/>
    <x v="7"/>
    <s v="OUT019"/>
    <x v="0"/>
    <x v="1"/>
    <x v="2"/>
    <x v="5991"/>
    <m/>
    <n v="179.93180000000001"/>
    <x v="10"/>
  </r>
  <r>
    <x v="1"/>
    <x v="807"/>
    <x v="0"/>
    <x v="7"/>
    <s v="OUT019"/>
    <x v="0"/>
    <x v="1"/>
    <x v="2"/>
    <x v="5992"/>
    <m/>
    <n v="227.37200000000001"/>
    <x v="10"/>
  </r>
  <r>
    <x v="1"/>
    <x v="630"/>
    <x v="0"/>
    <x v="7"/>
    <s v="OUT019"/>
    <x v="0"/>
    <x v="1"/>
    <x v="2"/>
    <x v="5993"/>
    <m/>
    <n v="216.91659999999999"/>
    <x v="10"/>
  </r>
  <r>
    <x v="1"/>
    <x v="1549"/>
    <x v="9"/>
    <x v="7"/>
    <s v="OUT019"/>
    <x v="0"/>
    <x v="1"/>
    <x v="2"/>
    <x v="5994"/>
    <m/>
    <n v="77.901200000000003"/>
    <x v="10"/>
  </r>
  <r>
    <x v="1"/>
    <x v="863"/>
    <x v="9"/>
    <x v="7"/>
    <s v="OUT019"/>
    <x v="0"/>
    <x v="1"/>
    <x v="2"/>
    <x v="5995"/>
    <m/>
    <n v="129.33359999999999"/>
    <x v="10"/>
  </r>
  <r>
    <x v="1"/>
    <x v="189"/>
    <x v="1"/>
    <x v="7"/>
    <s v="OUT019"/>
    <x v="0"/>
    <x v="1"/>
    <x v="2"/>
    <x v="5996"/>
    <m/>
    <n v="151.07079999999999"/>
    <x v="10"/>
  </r>
  <r>
    <x v="1"/>
    <x v="1467"/>
    <x v="1"/>
    <x v="7"/>
    <s v="OUT019"/>
    <x v="0"/>
    <x v="1"/>
    <x v="2"/>
    <x v="5997"/>
    <m/>
    <n v="123.34139999999999"/>
    <x v="10"/>
  </r>
  <r>
    <x v="1"/>
    <x v="1267"/>
    <x v="1"/>
    <x v="7"/>
    <s v="OUT019"/>
    <x v="0"/>
    <x v="1"/>
    <x v="2"/>
    <x v="5998"/>
    <m/>
    <n v="176.76859999999999"/>
    <x v="10"/>
  </r>
  <r>
    <x v="1"/>
    <x v="800"/>
    <x v="5"/>
    <x v="7"/>
    <s v="OUT019"/>
    <x v="0"/>
    <x v="1"/>
    <x v="2"/>
    <x v="5999"/>
    <m/>
    <n v="106.1964"/>
    <x v="10"/>
  </r>
  <r>
    <x v="1"/>
    <x v="527"/>
    <x v="5"/>
    <x v="7"/>
    <s v="OUT019"/>
    <x v="0"/>
    <x v="1"/>
    <x v="2"/>
    <x v="6000"/>
    <m/>
    <n v="214.09020000000001"/>
    <x v="10"/>
  </r>
  <r>
    <x v="1"/>
    <x v="847"/>
    <x v="5"/>
    <x v="7"/>
    <s v="OUT019"/>
    <x v="0"/>
    <x v="1"/>
    <x v="2"/>
    <x v="6001"/>
    <m/>
    <n v="177.0712"/>
    <x v="10"/>
  </r>
  <r>
    <x v="1"/>
    <x v="166"/>
    <x v="5"/>
    <x v="7"/>
    <s v="OUT019"/>
    <x v="0"/>
    <x v="1"/>
    <x v="2"/>
    <x v="6002"/>
    <m/>
    <n v="216.61920000000001"/>
    <x v="10"/>
  </r>
  <r>
    <x v="1"/>
    <x v="703"/>
    <x v="5"/>
    <x v="7"/>
    <s v="OUT019"/>
    <x v="0"/>
    <x v="1"/>
    <x v="2"/>
    <x v="6003"/>
    <m/>
    <n v="158.392"/>
    <x v="10"/>
  </r>
  <r>
    <x v="1"/>
    <x v="332"/>
    <x v="5"/>
    <x v="7"/>
    <s v="OUT019"/>
    <x v="0"/>
    <x v="1"/>
    <x v="2"/>
    <x v="6004"/>
    <m/>
    <n v="127.502"/>
    <x v="10"/>
  </r>
  <r>
    <x v="1"/>
    <x v="1103"/>
    <x v="5"/>
    <x v="7"/>
    <s v="OUT019"/>
    <x v="0"/>
    <x v="1"/>
    <x v="2"/>
    <x v="6005"/>
    <m/>
    <n v="119.87820000000001"/>
    <x v="10"/>
  </r>
  <r>
    <x v="1"/>
    <x v="169"/>
    <x v="5"/>
    <x v="7"/>
    <s v="OUT019"/>
    <x v="0"/>
    <x v="1"/>
    <x v="2"/>
    <x v="6006"/>
    <m/>
    <n v="102.7332"/>
    <x v="10"/>
  </r>
  <r>
    <x v="1"/>
    <x v="69"/>
    <x v="5"/>
    <x v="7"/>
    <s v="OUT019"/>
    <x v="0"/>
    <x v="1"/>
    <x v="2"/>
    <x v="6007"/>
    <m/>
    <n v="43.279600000000002"/>
    <x v="10"/>
  </r>
  <r>
    <x v="1"/>
    <x v="1178"/>
    <x v="5"/>
    <x v="7"/>
    <s v="OUT019"/>
    <x v="0"/>
    <x v="1"/>
    <x v="2"/>
    <x v="6008"/>
    <m/>
    <n v="73.4696"/>
    <x v="10"/>
  </r>
  <r>
    <x v="1"/>
    <x v="1065"/>
    <x v="5"/>
    <x v="7"/>
    <s v="OUT019"/>
    <x v="0"/>
    <x v="1"/>
    <x v="2"/>
    <x v="6009"/>
    <m/>
    <n v="263.59100000000001"/>
    <x v="10"/>
  </r>
  <r>
    <x v="1"/>
    <x v="1083"/>
    <x v="5"/>
    <x v="7"/>
    <s v="OUT019"/>
    <x v="0"/>
    <x v="1"/>
    <x v="2"/>
    <x v="6010"/>
    <m/>
    <n v="47.171799999999998"/>
    <x v="10"/>
  </r>
  <r>
    <x v="1"/>
    <x v="251"/>
    <x v="5"/>
    <x v="7"/>
    <s v="OUT019"/>
    <x v="0"/>
    <x v="1"/>
    <x v="2"/>
    <x v="6011"/>
    <m/>
    <n v="142.4496"/>
    <x v="10"/>
  </r>
  <r>
    <x v="1"/>
    <x v="1415"/>
    <x v="5"/>
    <x v="7"/>
    <s v="OUT019"/>
    <x v="0"/>
    <x v="1"/>
    <x v="2"/>
    <x v="6012"/>
    <m/>
    <n v="194.911"/>
    <x v="10"/>
  </r>
  <r>
    <x v="1"/>
    <x v="191"/>
    <x v="5"/>
    <x v="7"/>
    <s v="OUT019"/>
    <x v="0"/>
    <x v="1"/>
    <x v="2"/>
    <x v="6013"/>
    <m/>
    <n v="162.95259999999999"/>
    <x v="10"/>
  </r>
  <r>
    <x v="1"/>
    <x v="1439"/>
    <x v="5"/>
    <x v="7"/>
    <s v="OUT019"/>
    <x v="0"/>
    <x v="1"/>
    <x v="2"/>
    <x v="6014"/>
    <m/>
    <n v="252.7698"/>
    <x v="10"/>
  </r>
  <r>
    <x v="1"/>
    <x v="14"/>
    <x v="7"/>
    <x v="7"/>
    <s v="OUT019"/>
    <x v="0"/>
    <x v="1"/>
    <x v="2"/>
    <x v="6015"/>
    <m/>
    <n v="175.1738"/>
    <x v="10"/>
  </r>
  <r>
    <x v="1"/>
    <x v="1022"/>
    <x v="7"/>
    <x v="7"/>
    <s v="OUT019"/>
    <x v="0"/>
    <x v="1"/>
    <x v="2"/>
    <x v="6016"/>
    <m/>
    <n v="190.953"/>
    <x v="10"/>
  </r>
  <r>
    <x v="1"/>
    <x v="1320"/>
    <x v="7"/>
    <x v="7"/>
    <s v="OUT019"/>
    <x v="0"/>
    <x v="1"/>
    <x v="2"/>
    <x v="20"/>
    <m/>
    <n v="196.8426"/>
    <x v="10"/>
  </r>
  <r>
    <x v="1"/>
    <x v="739"/>
    <x v="10"/>
    <x v="7"/>
    <s v="OUT019"/>
    <x v="0"/>
    <x v="1"/>
    <x v="2"/>
    <x v="6017"/>
    <m/>
    <n v="144.74700000000001"/>
    <x v="10"/>
  </r>
  <r>
    <x v="1"/>
    <x v="196"/>
    <x v="10"/>
    <x v="7"/>
    <s v="OUT019"/>
    <x v="0"/>
    <x v="1"/>
    <x v="2"/>
    <x v="6018"/>
    <m/>
    <n v="110.2912"/>
    <x v="10"/>
  </r>
  <r>
    <x v="1"/>
    <x v="1448"/>
    <x v="14"/>
    <x v="7"/>
    <s v="OUT019"/>
    <x v="0"/>
    <x v="1"/>
    <x v="2"/>
    <x v="6019"/>
    <m/>
    <n v="158.66040000000001"/>
    <x v="10"/>
  </r>
  <r>
    <x v="1"/>
    <x v="1355"/>
    <x v="6"/>
    <x v="7"/>
    <s v="OUT019"/>
    <x v="0"/>
    <x v="1"/>
    <x v="2"/>
    <x v="6020"/>
    <m/>
    <n v="100.67"/>
    <x v="10"/>
  </r>
  <r>
    <x v="1"/>
    <x v="257"/>
    <x v="6"/>
    <x v="7"/>
    <s v="OUT019"/>
    <x v="0"/>
    <x v="1"/>
    <x v="2"/>
    <x v="6021"/>
    <m/>
    <n v="192.64779999999999"/>
    <x v="10"/>
  </r>
  <r>
    <x v="1"/>
    <x v="130"/>
    <x v="6"/>
    <x v="7"/>
    <s v="OUT019"/>
    <x v="0"/>
    <x v="1"/>
    <x v="2"/>
    <x v="6022"/>
    <m/>
    <n v="159.8236"/>
    <x v="10"/>
  </r>
  <r>
    <x v="1"/>
    <x v="1305"/>
    <x v="6"/>
    <x v="7"/>
    <s v="OUT019"/>
    <x v="0"/>
    <x v="1"/>
    <x v="2"/>
    <x v="6023"/>
    <m/>
    <n v="143.5154"/>
    <x v="10"/>
  </r>
  <r>
    <x v="1"/>
    <x v="1146"/>
    <x v="6"/>
    <x v="7"/>
    <s v="OUT019"/>
    <x v="0"/>
    <x v="1"/>
    <x v="2"/>
    <x v="6024"/>
    <m/>
    <n v="256.36720000000003"/>
    <x v="10"/>
  </r>
  <r>
    <x v="1"/>
    <x v="884"/>
    <x v="6"/>
    <x v="7"/>
    <s v="OUT019"/>
    <x v="0"/>
    <x v="1"/>
    <x v="2"/>
    <x v="6025"/>
    <m/>
    <n v="217.6482"/>
    <x v="10"/>
  </r>
  <r>
    <x v="1"/>
    <x v="1037"/>
    <x v="6"/>
    <x v="7"/>
    <s v="OUT019"/>
    <x v="0"/>
    <x v="1"/>
    <x v="2"/>
    <x v="6026"/>
    <m/>
    <n v="242.417"/>
    <x v="10"/>
  </r>
  <r>
    <x v="1"/>
    <x v="1517"/>
    <x v="6"/>
    <x v="7"/>
    <s v="OUT019"/>
    <x v="0"/>
    <x v="1"/>
    <x v="2"/>
    <x v="6027"/>
    <m/>
    <n v="154.66300000000001"/>
    <x v="10"/>
  </r>
  <r>
    <x v="1"/>
    <x v="340"/>
    <x v="6"/>
    <x v="7"/>
    <s v="OUT019"/>
    <x v="0"/>
    <x v="1"/>
    <x v="2"/>
    <x v="6028"/>
    <m/>
    <n v="197.9084"/>
    <x v="10"/>
  </r>
  <r>
    <x v="1"/>
    <x v="1359"/>
    <x v="4"/>
    <x v="7"/>
    <s v="OUT019"/>
    <x v="0"/>
    <x v="1"/>
    <x v="2"/>
    <x v="6029"/>
    <m/>
    <n v="86.788200000000003"/>
    <x v="10"/>
  </r>
  <r>
    <x v="1"/>
    <x v="1117"/>
    <x v="4"/>
    <x v="7"/>
    <s v="OUT019"/>
    <x v="0"/>
    <x v="1"/>
    <x v="2"/>
    <x v="6030"/>
    <m/>
    <n v="111.68600000000001"/>
    <x v="10"/>
  </r>
  <r>
    <x v="1"/>
    <x v="751"/>
    <x v="4"/>
    <x v="7"/>
    <s v="OUT019"/>
    <x v="0"/>
    <x v="1"/>
    <x v="2"/>
    <x v="6031"/>
    <m/>
    <n v="189.4872"/>
    <x v="10"/>
  </r>
  <r>
    <x v="1"/>
    <x v="922"/>
    <x v="4"/>
    <x v="7"/>
    <s v="OUT019"/>
    <x v="0"/>
    <x v="1"/>
    <x v="2"/>
    <x v="6032"/>
    <m/>
    <n v="78.466999999999999"/>
    <x v="10"/>
  </r>
  <r>
    <x v="1"/>
    <x v="1348"/>
    <x v="4"/>
    <x v="7"/>
    <s v="OUT019"/>
    <x v="0"/>
    <x v="1"/>
    <x v="2"/>
    <x v="6033"/>
    <m/>
    <n v="73.069599999999994"/>
    <x v="10"/>
  </r>
  <r>
    <x v="1"/>
    <x v="172"/>
    <x v="4"/>
    <x v="7"/>
    <s v="OUT019"/>
    <x v="0"/>
    <x v="1"/>
    <x v="2"/>
    <x v="6034"/>
    <m/>
    <n v="189.453"/>
    <x v="10"/>
  </r>
  <r>
    <x v="0"/>
    <x v="286"/>
    <x v="13"/>
    <x v="7"/>
    <s v="OUT019"/>
    <x v="0"/>
    <x v="1"/>
    <x v="2"/>
    <x v="6035"/>
    <m/>
    <n v="88.851399999999998"/>
    <x v="10"/>
  </r>
  <r>
    <x v="0"/>
    <x v="382"/>
    <x v="13"/>
    <x v="7"/>
    <s v="OUT019"/>
    <x v="0"/>
    <x v="1"/>
    <x v="2"/>
    <x v="20"/>
    <m/>
    <n v="38.184800000000003"/>
    <x v="10"/>
  </r>
  <r>
    <x v="0"/>
    <x v="1554"/>
    <x v="13"/>
    <x v="7"/>
    <s v="OUT019"/>
    <x v="0"/>
    <x v="1"/>
    <x v="2"/>
    <x v="6036"/>
    <m/>
    <n v="121.2098"/>
    <x v="10"/>
  </r>
  <r>
    <x v="0"/>
    <x v="74"/>
    <x v="13"/>
    <x v="7"/>
    <s v="OUT019"/>
    <x v="0"/>
    <x v="1"/>
    <x v="2"/>
    <x v="6037"/>
    <m/>
    <n v="263.85680000000002"/>
    <x v="10"/>
  </r>
  <r>
    <x v="0"/>
    <x v="855"/>
    <x v="13"/>
    <x v="7"/>
    <s v="OUT019"/>
    <x v="0"/>
    <x v="1"/>
    <x v="2"/>
    <x v="6038"/>
    <m/>
    <n v="165.65"/>
    <x v="10"/>
  </r>
  <r>
    <x v="0"/>
    <x v="818"/>
    <x v="8"/>
    <x v="7"/>
    <s v="OUT019"/>
    <x v="0"/>
    <x v="1"/>
    <x v="2"/>
    <x v="6039"/>
    <m/>
    <n v="223.90880000000001"/>
    <x v="10"/>
  </r>
  <r>
    <x v="0"/>
    <x v="887"/>
    <x v="8"/>
    <x v="7"/>
    <s v="OUT019"/>
    <x v="0"/>
    <x v="1"/>
    <x v="2"/>
    <x v="6040"/>
    <m/>
    <n v="111.857"/>
    <x v="10"/>
  </r>
  <r>
    <x v="0"/>
    <x v="520"/>
    <x v="8"/>
    <x v="7"/>
    <s v="OUT019"/>
    <x v="0"/>
    <x v="1"/>
    <x v="2"/>
    <x v="6041"/>
    <m/>
    <n v="227.90360000000001"/>
    <x v="10"/>
  </r>
  <r>
    <x v="0"/>
    <x v="373"/>
    <x v="12"/>
    <x v="7"/>
    <s v="OUT019"/>
    <x v="0"/>
    <x v="1"/>
    <x v="2"/>
    <x v="6042"/>
    <m/>
    <n v="167.84739999999999"/>
    <x v="10"/>
  </r>
  <r>
    <x v="0"/>
    <x v="380"/>
    <x v="12"/>
    <x v="7"/>
    <s v="OUT019"/>
    <x v="0"/>
    <x v="1"/>
    <x v="2"/>
    <x v="6043"/>
    <m/>
    <n v="55.861400000000003"/>
    <x v="10"/>
  </r>
  <r>
    <x v="0"/>
    <x v="374"/>
    <x v="3"/>
    <x v="7"/>
    <s v="OUT019"/>
    <x v="0"/>
    <x v="1"/>
    <x v="2"/>
    <x v="20"/>
    <m/>
    <n v="92.311999999999998"/>
    <x v="10"/>
  </r>
  <r>
    <x v="0"/>
    <x v="663"/>
    <x v="3"/>
    <x v="7"/>
    <s v="OUT019"/>
    <x v="0"/>
    <x v="1"/>
    <x v="2"/>
    <x v="6044"/>
    <m/>
    <n v="147.24180000000001"/>
    <x v="10"/>
  </r>
  <r>
    <x v="0"/>
    <x v="628"/>
    <x v="3"/>
    <x v="7"/>
    <s v="OUT019"/>
    <x v="0"/>
    <x v="1"/>
    <x v="2"/>
    <x v="20"/>
    <m/>
    <n v="78.896000000000001"/>
    <x v="10"/>
  </r>
  <r>
    <x v="0"/>
    <x v="999"/>
    <x v="3"/>
    <x v="7"/>
    <s v="OUT019"/>
    <x v="0"/>
    <x v="1"/>
    <x v="2"/>
    <x v="6045"/>
    <m/>
    <n v="251.24080000000001"/>
    <x v="10"/>
  </r>
  <r>
    <x v="0"/>
    <x v="203"/>
    <x v="3"/>
    <x v="7"/>
    <s v="OUT019"/>
    <x v="0"/>
    <x v="1"/>
    <x v="2"/>
    <x v="6046"/>
    <m/>
    <n v="164.7184"/>
    <x v="10"/>
  </r>
  <r>
    <x v="0"/>
    <x v="1538"/>
    <x v="11"/>
    <x v="7"/>
    <s v="OUT019"/>
    <x v="0"/>
    <x v="1"/>
    <x v="2"/>
    <x v="6047"/>
    <m/>
    <n v="219.34819999999999"/>
    <x v="10"/>
  </r>
  <r>
    <x v="0"/>
    <x v="1195"/>
    <x v="11"/>
    <x v="7"/>
    <s v="OUT019"/>
    <x v="0"/>
    <x v="1"/>
    <x v="2"/>
    <x v="6048"/>
    <m/>
    <n v="120.1782"/>
    <x v="10"/>
  </r>
  <r>
    <x v="0"/>
    <x v="79"/>
    <x v="11"/>
    <x v="7"/>
    <s v="OUT019"/>
    <x v="0"/>
    <x v="1"/>
    <x v="2"/>
    <x v="6049"/>
    <m/>
    <n v="193.07939999999999"/>
    <x v="10"/>
  </r>
  <r>
    <x v="0"/>
    <x v="1451"/>
    <x v="11"/>
    <x v="7"/>
    <s v="OUT019"/>
    <x v="0"/>
    <x v="1"/>
    <x v="2"/>
    <x v="6050"/>
    <m/>
    <n v="264.09100000000001"/>
    <x v="10"/>
  </r>
  <r>
    <x v="0"/>
    <x v="349"/>
    <x v="2"/>
    <x v="7"/>
    <s v="OUT019"/>
    <x v="0"/>
    <x v="1"/>
    <x v="2"/>
    <x v="6051"/>
    <m/>
    <n v="91.0488"/>
    <x v="10"/>
  </r>
  <r>
    <x v="0"/>
    <x v="1440"/>
    <x v="2"/>
    <x v="7"/>
    <s v="OUT019"/>
    <x v="0"/>
    <x v="1"/>
    <x v="2"/>
    <x v="6052"/>
    <m/>
    <n v="198.54259999999999"/>
    <x v="10"/>
  </r>
  <r>
    <x v="0"/>
    <x v="1444"/>
    <x v="2"/>
    <x v="7"/>
    <s v="OUT019"/>
    <x v="0"/>
    <x v="1"/>
    <x v="2"/>
    <x v="20"/>
    <m/>
    <n v="230.0668"/>
    <x v="10"/>
  </r>
  <r>
    <x v="0"/>
    <x v="503"/>
    <x v="2"/>
    <x v="7"/>
    <s v="OUT019"/>
    <x v="0"/>
    <x v="1"/>
    <x v="2"/>
    <x v="6053"/>
    <m/>
    <n v="175.77119999999999"/>
    <x v="10"/>
  </r>
  <r>
    <x v="0"/>
    <x v="393"/>
    <x v="2"/>
    <x v="7"/>
    <s v="OUT019"/>
    <x v="0"/>
    <x v="1"/>
    <x v="2"/>
    <x v="6054"/>
    <m/>
    <n v="190.88460000000001"/>
    <x v="10"/>
  </r>
  <r>
    <x v="0"/>
    <x v="957"/>
    <x v="2"/>
    <x v="7"/>
    <s v="OUT019"/>
    <x v="0"/>
    <x v="1"/>
    <x v="2"/>
    <x v="6055"/>
    <m/>
    <n v="35.455800000000004"/>
    <x v="10"/>
  </r>
  <r>
    <x v="0"/>
    <x v="1244"/>
    <x v="2"/>
    <x v="7"/>
    <s v="OUT019"/>
    <x v="0"/>
    <x v="1"/>
    <x v="2"/>
    <x v="6056"/>
    <m/>
    <n v="192.28200000000001"/>
    <x v="10"/>
  </r>
  <r>
    <x v="0"/>
    <x v="1110"/>
    <x v="0"/>
    <x v="7"/>
    <s v="OUT019"/>
    <x v="0"/>
    <x v="1"/>
    <x v="2"/>
    <x v="6057"/>
    <m/>
    <n v="225.2088"/>
    <x v="10"/>
  </r>
  <r>
    <x v="0"/>
    <x v="313"/>
    <x v="0"/>
    <x v="7"/>
    <s v="OUT019"/>
    <x v="0"/>
    <x v="1"/>
    <x v="2"/>
    <x v="6058"/>
    <m/>
    <n v="108.4254"/>
    <x v="10"/>
  </r>
  <r>
    <x v="0"/>
    <x v="1471"/>
    <x v="0"/>
    <x v="7"/>
    <s v="OUT019"/>
    <x v="0"/>
    <x v="1"/>
    <x v="2"/>
    <x v="6059"/>
    <m/>
    <n v="111.6544"/>
    <x v="10"/>
  </r>
  <r>
    <x v="0"/>
    <x v="1487"/>
    <x v="0"/>
    <x v="7"/>
    <s v="OUT019"/>
    <x v="0"/>
    <x v="1"/>
    <x v="2"/>
    <x v="570"/>
    <m/>
    <n v="145.87860000000001"/>
    <x v="10"/>
  </r>
  <r>
    <x v="0"/>
    <x v="908"/>
    <x v="0"/>
    <x v="7"/>
    <s v="OUT019"/>
    <x v="0"/>
    <x v="1"/>
    <x v="2"/>
    <x v="6060"/>
    <m/>
    <n v="143.81020000000001"/>
    <x v="10"/>
  </r>
  <r>
    <x v="0"/>
    <x v="1246"/>
    <x v="0"/>
    <x v="7"/>
    <s v="OUT019"/>
    <x v="0"/>
    <x v="1"/>
    <x v="2"/>
    <x v="6061"/>
    <m/>
    <n v="240.9538"/>
    <x v="10"/>
  </r>
  <r>
    <x v="0"/>
    <x v="1197"/>
    <x v="0"/>
    <x v="7"/>
    <s v="OUT019"/>
    <x v="0"/>
    <x v="1"/>
    <x v="2"/>
    <x v="6062"/>
    <m/>
    <n v="120.7098"/>
    <x v="10"/>
  </r>
  <r>
    <x v="0"/>
    <x v="314"/>
    <x v="0"/>
    <x v="7"/>
    <s v="OUT019"/>
    <x v="0"/>
    <x v="1"/>
    <x v="2"/>
    <x v="6063"/>
    <m/>
    <n v="159.15780000000001"/>
    <x v="10"/>
  </r>
  <r>
    <x v="0"/>
    <x v="1111"/>
    <x v="0"/>
    <x v="7"/>
    <s v="OUT019"/>
    <x v="0"/>
    <x v="1"/>
    <x v="2"/>
    <x v="6064"/>
    <m/>
    <n v="87.788200000000003"/>
    <x v="10"/>
  </r>
  <r>
    <x v="0"/>
    <x v="351"/>
    <x v="0"/>
    <x v="7"/>
    <s v="OUT019"/>
    <x v="0"/>
    <x v="1"/>
    <x v="2"/>
    <x v="20"/>
    <m/>
    <n v="234.79580000000001"/>
    <x v="10"/>
  </r>
  <r>
    <x v="0"/>
    <x v="394"/>
    <x v="0"/>
    <x v="7"/>
    <s v="OUT019"/>
    <x v="0"/>
    <x v="1"/>
    <x v="2"/>
    <x v="6065"/>
    <m/>
    <n v="225.30619999999999"/>
    <x v="10"/>
  </r>
  <r>
    <x v="0"/>
    <x v="20"/>
    <x v="0"/>
    <x v="7"/>
    <s v="OUT019"/>
    <x v="0"/>
    <x v="1"/>
    <x v="2"/>
    <x v="6066"/>
    <m/>
    <n v="62.819400000000002"/>
    <x v="10"/>
  </r>
  <r>
    <x v="0"/>
    <x v="964"/>
    <x v="7"/>
    <x v="7"/>
    <s v="OUT019"/>
    <x v="0"/>
    <x v="1"/>
    <x v="2"/>
    <x v="6067"/>
    <m/>
    <n v="156.3946"/>
    <x v="10"/>
  </r>
  <r>
    <x v="0"/>
    <x v="837"/>
    <x v="7"/>
    <x v="7"/>
    <s v="OUT019"/>
    <x v="0"/>
    <x v="1"/>
    <x v="2"/>
    <x v="6068"/>
    <m/>
    <n v="72.403800000000004"/>
    <x v="10"/>
  </r>
  <r>
    <x v="0"/>
    <x v="39"/>
    <x v="7"/>
    <x v="7"/>
    <s v="OUT019"/>
    <x v="0"/>
    <x v="1"/>
    <x v="2"/>
    <x v="6069"/>
    <m/>
    <n v="119.61239999999999"/>
    <x v="10"/>
  </r>
  <r>
    <x v="0"/>
    <x v="965"/>
    <x v="7"/>
    <x v="7"/>
    <s v="OUT019"/>
    <x v="0"/>
    <x v="1"/>
    <x v="2"/>
    <x v="6070"/>
    <m/>
    <n v="238.0248"/>
    <x v="10"/>
  </r>
  <r>
    <x v="0"/>
    <x v="1510"/>
    <x v="7"/>
    <x v="7"/>
    <s v="OUT019"/>
    <x v="0"/>
    <x v="1"/>
    <x v="2"/>
    <x v="6071"/>
    <m/>
    <n v="183.79499999999999"/>
    <x v="10"/>
  </r>
  <r>
    <x v="0"/>
    <x v="1286"/>
    <x v="7"/>
    <x v="7"/>
    <s v="OUT019"/>
    <x v="0"/>
    <x v="1"/>
    <x v="2"/>
    <x v="6072"/>
    <m/>
    <n v="110.6544"/>
    <x v="10"/>
  </r>
  <r>
    <x v="0"/>
    <x v="1390"/>
    <x v="7"/>
    <x v="7"/>
    <s v="OUT019"/>
    <x v="0"/>
    <x v="1"/>
    <x v="2"/>
    <x v="6073"/>
    <m/>
    <n v="89.351399999999998"/>
    <x v="10"/>
  </r>
  <r>
    <x v="0"/>
    <x v="144"/>
    <x v="14"/>
    <x v="7"/>
    <s v="OUT019"/>
    <x v="0"/>
    <x v="1"/>
    <x v="2"/>
    <x v="6074"/>
    <m/>
    <n v="151.005"/>
    <x v="10"/>
  </r>
  <r>
    <x v="0"/>
    <x v="1287"/>
    <x v="14"/>
    <x v="7"/>
    <s v="OUT019"/>
    <x v="0"/>
    <x v="1"/>
    <x v="2"/>
    <x v="6075"/>
    <m/>
    <n v="172.2764"/>
    <x v="10"/>
  </r>
  <r>
    <x v="0"/>
    <x v="143"/>
    <x v="14"/>
    <x v="7"/>
    <s v="OUT019"/>
    <x v="0"/>
    <x v="1"/>
    <x v="2"/>
    <x v="20"/>
    <m/>
    <n v="184.35820000000001"/>
    <x v="10"/>
  </r>
  <r>
    <x v="0"/>
    <x v="854"/>
    <x v="6"/>
    <x v="7"/>
    <s v="OUT019"/>
    <x v="0"/>
    <x v="1"/>
    <x v="2"/>
    <x v="6076"/>
    <m/>
    <n v="141.71539999999999"/>
    <x v="10"/>
  </r>
  <r>
    <x v="0"/>
    <x v="1114"/>
    <x v="6"/>
    <x v="7"/>
    <s v="OUT019"/>
    <x v="0"/>
    <x v="1"/>
    <x v="2"/>
    <x v="6077"/>
    <m/>
    <n v="155.49719999999999"/>
    <x v="10"/>
  </r>
  <r>
    <x v="0"/>
    <x v="650"/>
    <x v="6"/>
    <x v="7"/>
    <s v="OUT019"/>
    <x v="0"/>
    <x v="1"/>
    <x v="2"/>
    <x v="6078"/>
    <m/>
    <n v="115.45180000000001"/>
    <x v="10"/>
  </r>
  <r>
    <x v="0"/>
    <x v="1049"/>
    <x v="6"/>
    <x v="7"/>
    <s v="OUT019"/>
    <x v="0"/>
    <x v="1"/>
    <x v="2"/>
    <x v="6079"/>
    <m/>
    <n v="190.88720000000001"/>
    <x v="10"/>
  </r>
  <r>
    <x v="0"/>
    <x v="1051"/>
    <x v="6"/>
    <x v="7"/>
    <s v="OUT019"/>
    <x v="0"/>
    <x v="1"/>
    <x v="2"/>
    <x v="6080"/>
    <m/>
    <n v="35.055799999999998"/>
    <x v="10"/>
  </r>
  <r>
    <x v="0"/>
    <x v="212"/>
    <x v="6"/>
    <x v="7"/>
    <s v="OUT019"/>
    <x v="0"/>
    <x v="1"/>
    <x v="2"/>
    <x v="6081"/>
    <m/>
    <n v="163.98419999999999"/>
    <x v="10"/>
  </r>
  <r>
    <x v="0"/>
    <x v="471"/>
    <x v="4"/>
    <x v="7"/>
    <s v="OUT019"/>
    <x v="0"/>
    <x v="1"/>
    <x v="2"/>
    <x v="6082"/>
    <m/>
    <n v="186.29239999999999"/>
    <x v="10"/>
  </r>
  <r>
    <x v="0"/>
    <x v="911"/>
    <x v="4"/>
    <x v="7"/>
    <s v="OUT019"/>
    <x v="0"/>
    <x v="1"/>
    <x v="2"/>
    <x v="6083"/>
    <m/>
    <n v="232.9958"/>
    <x v="10"/>
  </r>
  <r>
    <x v="0"/>
    <x v="228"/>
    <x v="15"/>
    <x v="7"/>
    <s v="OUT019"/>
    <x v="0"/>
    <x v="1"/>
    <x v="2"/>
    <x v="6084"/>
    <m/>
    <n v="225.90620000000001"/>
    <x v="10"/>
  </r>
  <r>
    <x v="1"/>
    <x v="779"/>
    <x v="13"/>
    <x v="7"/>
    <s v="OUT019"/>
    <x v="0"/>
    <x v="1"/>
    <x v="2"/>
    <x v="6085"/>
    <m/>
    <n v="113.5544"/>
    <x v="10"/>
  </r>
  <r>
    <x v="1"/>
    <x v="1252"/>
    <x v="3"/>
    <x v="7"/>
    <s v="OUT019"/>
    <x v="0"/>
    <x v="1"/>
    <x v="2"/>
    <x v="6086"/>
    <m/>
    <n v="216.48240000000001"/>
    <x v="10"/>
  </r>
  <r>
    <x v="1"/>
    <x v="1061"/>
    <x v="0"/>
    <x v="7"/>
    <s v="OUT019"/>
    <x v="0"/>
    <x v="1"/>
    <x v="2"/>
    <x v="6087"/>
    <m/>
    <n v="55.427199999999999"/>
    <x v="10"/>
  </r>
  <r>
    <x v="1"/>
    <x v="1104"/>
    <x v="10"/>
    <x v="7"/>
    <s v="OUT019"/>
    <x v="0"/>
    <x v="1"/>
    <x v="2"/>
    <x v="6088"/>
    <m/>
    <n v="56.961399999999998"/>
    <x v="10"/>
  </r>
  <r>
    <x v="1"/>
    <x v="176"/>
    <x v="3"/>
    <x v="2"/>
    <s v="OUT046"/>
    <x v="0"/>
    <x v="1"/>
    <x v="0"/>
    <x v="6089"/>
    <n v="6.4649999999999999"/>
    <n v="264.78840000000002"/>
    <x v="10"/>
  </r>
  <r>
    <x v="1"/>
    <x v="9"/>
    <x v="3"/>
    <x v="2"/>
    <s v="OUT046"/>
    <x v="0"/>
    <x v="1"/>
    <x v="0"/>
    <x v="6090"/>
    <n v="16.7"/>
    <n v="184.0292"/>
    <x v="10"/>
  </r>
  <r>
    <x v="1"/>
    <x v="804"/>
    <x v="11"/>
    <x v="2"/>
    <s v="OUT046"/>
    <x v="0"/>
    <x v="1"/>
    <x v="0"/>
    <x v="6091"/>
    <n v="17.600000000000001"/>
    <n v="170.44220000000001"/>
    <x v="10"/>
  </r>
  <r>
    <x v="1"/>
    <x v="359"/>
    <x v="2"/>
    <x v="2"/>
    <s v="OUT046"/>
    <x v="0"/>
    <x v="1"/>
    <x v="0"/>
    <x v="6092"/>
    <n v="5.9850000000000003"/>
    <n v="128.46780000000001"/>
    <x v="10"/>
  </r>
  <r>
    <x v="1"/>
    <x v="859"/>
    <x v="2"/>
    <x v="2"/>
    <s v="OUT046"/>
    <x v="0"/>
    <x v="1"/>
    <x v="0"/>
    <x v="6093"/>
    <n v="8.9049999999999994"/>
    <n v="58.887799999999999"/>
    <x v="10"/>
  </r>
  <r>
    <x v="1"/>
    <x v="358"/>
    <x v="2"/>
    <x v="2"/>
    <s v="OUT046"/>
    <x v="0"/>
    <x v="1"/>
    <x v="0"/>
    <x v="6094"/>
    <n v="17.100000000000001"/>
    <n v="148.73920000000001"/>
    <x v="10"/>
  </r>
  <r>
    <x v="1"/>
    <x v="1142"/>
    <x v="0"/>
    <x v="2"/>
    <s v="OUT046"/>
    <x v="0"/>
    <x v="1"/>
    <x v="0"/>
    <x v="6095"/>
    <n v="14.15"/>
    <n v="124.2046"/>
    <x v="10"/>
  </r>
  <r>
    <x v="1"/>
    <x v="1544"/>
    <x v="0"/>
    <x v="2"/>
    <s v="OUT046"/>
    <x v="0"/>
    <x v="1"/>
    <x v="0"/>
    <x v="6096"/>
    <n v="16.850000000000001"/>
    <n v="182.42660000000001"/>
    <x v="10"/>
  </r>
  <r>
    <x v="1"/>
    <x v="1096"/>
    <x v="0"/>
    <x v="2"/>
    <s v="OUT046"/>
    <x v="0"/>
    <x v="1"/>
    <x v="0"/>
    <x v="6097"/>
    <n v="19.850000000000001"/>
    <n v="224.0772"/>
    <x v="10"/>
  </r>
  <r>
    <x v="1"/>
    <x v="1019"/>
    <x v="1"/>
    <x v="2"/>
    <s v="OUT046"/>
    <x v="0"/>
    <x v="1"/>
    <x v="0"/>
    <x v="6098"/>
    <n v="11.5"/>
    <n v="131.86259999999999"/>
    <x v="10"/>
  </r>
  <r>
    <x v="1"/>
    <x v="1490"/>
    <x v="15"/>
    <x v="2"/>
    <s v="OUT046"/>
    <x v="0"/>
    <x v="1"/>
    <x v="0"/>
    <x v="6099"/>
    <n v="20.5"/>
    <n v="89.717200000000005"/>
    <x v="10"/>
  </r>
  <r>
    <x v="1"/>
    <x v="293"/>
    <x v="13"/>
    <x v="2"/>
    <s v="OUT046"/>
    <x v="0"/>
    <x v="1"/>
    <x v="0"/>
    <x v="6100"/>
    <n v="5.7649999999999997"/>
    <n v="37.516399999999997"/>
    <x v="10"/>
  </r>
  <r>
    <x v="1"/>
    <x v="856"/>
    <x v="13"/>
    <x v="2"/>
    <s v="OUT046"/>
    <x v="0"/>
    <x v="1"/>
    <x v="0"/>
    <x v="6101"/>
    <n v="7.09"/>
    <n v="47.603400000000001"/>
    <x v="10"/>
  </r>
  <r>
    <x v="1"/>
    <x v="1489"/>
    <x v="13"/>
    <x v="2"/>
    <s v="OUT046"/>
    <x v="0"/>
    <x v="1"/>
    <x v="0"/>
    <x v="6102"/>
    <n v="8.2349999999999994"/>
    <n v="149.30760000000001"/>
    <x v="10"/>
  </r>
  <r>
    <x v="1"/>
    <x v="767"/>
    <x v="13"/>
    <x v="2"/>
    <s v="OUT046"/>
    <x v="0"/>
    <x v="1"/>
    <x v="0"/>
    <x v="6103"/>
    <n v="8.3550000000000004"/>
    <n v="94.146199999999993"/>
    <x v="10"/>
  </r>
  <r>
    <x v="1"/>
    <x v="423"/>
    <x v="13"/>
    <x v="2"/>
    <s v="OUT046"/>
    <x v="0"/>
    <x v="1"/>
    <x v="0"/>
    <x v="6104"/>
    <n v="9.1950000000000003"/>
    <n v="46.2744"/>
    <x v="10"/>
  </r>
  <r>
    <x v="1"/>
    <x v="149"/>
    <x v="13"/>
    <x v="2"/>
    <s v="OUT046"/>
    <x v="0"/>
    <x v="1"/>
    <x v="0"/>
    <x v="6105"/>
    <n v="12"/>
    <n v="121.9388"/>
    <x v="10"/>
  </r>
  <r>
    <x v="1"/>
    <x v="1010"/>
    <x v="13"/>
    <x v="2"/>
    <s v="OUT046"/>
    <x v="0"/>
    <x v="1"/>
    <x v="0"/>
    <x v="6106"/>
    <n v="12.1"/>
    <n v="221.41139999999999"/>
    <x v="10"/>
  </r>
  <r>
    <x v="1"/>
    <x v="1422"/>
    <x v="13"/>
    <x v="2"/>
    <s v="OUT046"/>
    <x v="0"/>
    <x v="1"/>
    <x v="0"/>
    <x v="6107"/>
    <n v="12.3"/>
    <n v="73.738"/>
    <x v="10"/>
  </r>
  <r>
    <x v="1"/>
    <x v="688"/>
    <x v="13"/>
    <x v="2"/>
    <s v="OUT046"/>
    <x v="0"/>
    <x v="1"/>
    <x v="0"/>
    <x v="6108"/>
    <n v="15.6"/>
    <n v="112.3544"/>
    <x v="10"/>
  </r>
  <r>
    <x v="1"/>
    <x v="1183"/>
    <x v="13"/>
    <x v="2"/>
    <s v="OUT046"/>
    <x v="0"/>
    <x v="1"/>
    <x v="0"/>
    <x v="6109"/>
    <n v="20.7"/>
    <n v="157.02879999999999"/>
    <x v="10"/>
  </r>
  <r>
    <x v="1"/>
    <x v="655"/>
    <x v="8"/>
    <x v="2"/>
    <s v="OUT046"/>
    <x v="0"/>
    <x v="1"/>
    <x v="0"/>
    <x v="20"/>
    <n v="6.44"/>
    <n v="98.27"/>
    <x v="10"/>
  </r>
  <r>
    <x v="1"/>
    <x v="794"/>
    <x v="8"/>
    <x v="2"/>
    <s v="OUT046"/>
    <x v="0"/>
    <x v="1"/>
    <x v="0"/>
    <x v="6110"/>
    <n v="10.195"/>
    <n v="33.355800000000002"/>
    <x v="10"/>
  </r>
  <r>
    <x v="1"/>
    <x v="552"/>
    <x v="8"/>
    <x v="2"/>
    <s v="OUT046"/>
    <x v="0"/>
    <x v="1"/>
    <x v="0"/>
    <x v="6111"/>
    <n v="13.35"/>
    <n v="218.91659999999999"/>
    <x v="10"/>
  </r>
  <r>
    <x v="1"/>
    <x v="696"/>
    <x v="8"/>
    <x v="2"/>
    <s v="OUT046"/>
    <x v="0"/>
    <x v="1"/>
    <x v="0"/>
    <x v="6112"/>
    <n v="15.85"/>
    <n v="216.61660000000001"/>
    <x v="10"/>
  </r>
  <r>
    <x v="1"/>
    <x v="877"/>
    <x v="3"/>
    <x v="2"/>
    <s v="OUT046"/>
    <x v="0"/>
    <x v="1"/>
    <x v="0"/>
    <x v="6113"/>
    <n v="6.3"/>
    <n v="210.52699999999999"/>
    <x v="10"/>
  </r>
  <r>
    <x v="1"/>
    <x v="1317"/>
    <x v="3"/>
    <x v="2"/>
    <s v="OUT046"/>
    <x v="0"/>
    <x v="1"/>
    <x v="0"/>
    <x v="6114"/>
    <n v="7.5"/>
    <n v="122.2072"/>
    <x v="10"/>
  </r>
  <r>
    <x v="1"/>
    <x v="1497"/>
    <x v="3"/>
    <x v="2"/>
    <s v="OUT046"/>
    <x v="0"/>
    <x v="1"/>
    <x v="0"/>
    <x v="6115"/>
    <n v="8.7100000000000009"/>
    <n v="49.537599999999998"/>
    <x v="10"/>
  </r>
  <r>
    <x v="1"/>
    <x v="1532"/>
    <x v="3"/>
    <x v="2"/>
    <s v="OUT046"/>
    <x v="0"/>
    <x v="1"/>
    <x v="0"/>
    <x v="6116"/>
    <n v="10.195"/>
    <n v="112.18859999999999"/>
    <x v="10"/>
  </r>
  <r>
    <x v="1"/>
    <x v="895"/>
    <x v="3"/>
    <x v="2"/>
    <s v="OUT046"/>
    <x v="0"/>
    <x v="1"/>
    <x v="0"/>
    <x v="6117"/>
    <n v="11.6"/>
    <n v="177.96860000000001"/>
    <x v="10"/>
  </r>
  <r>
    <x v="1"/>
    <x v="878"/>
    <x v="3"/>
    <x v="2"/>
    <s v="OUT046"/>
    <x v="0"/>
    <x v="1"/>
    <x v="0"/>
    <x v="6118"/>
    <n v="12"/>
    <n v="181.89760000000001"/>
    <x v="10"/>
  </r>
  <r>
    <x v="1"/>
    <x v="1225"/>
    <x v="11"/>
    <x v="2"/>
    <s v="OUT046"/>
    <x v="0"/>
    <x v="1"/>
    <x v="0"/>
    <x v="6119"/>
    <n v="6.92"/>
    <n v="61.5852"/>
    <x v="10"/>
  </r>
  <r>
    <x v="1"/>
    <x v="495"/>
    <x v="11"/>
    <x v="2"/>
    <s v="OUT046"/>
    <x v="0"/>
    <x v="1"/>
    <x v="0"/>
    <x v="6120"/>
    <n v="8.8949999999999996"/>
    <n v="41.113799999999998"/>
    <x v="10"/>
  </r>
  <r>
    <x v="1"/>
    <x v="1548"/>
    <x v="11"/>
    <x v="2"/>
    <s v="OUT046"/>
    <x v="0"/>
    <x v="1"/>
    <x v="0"/>
    <x v="6121"/>
    <n v="10.3"/>
    <n v="263.02260000000001"/>
    <x v="10"/>
  </r>
  <r>
    <x v="1"/>
    <x v="1466"/>
    <x v="11"/>
    <x v="2"/>
    <s v="OUT046"/>
    <x v="0"/>
    <x v="1"/>
    <x v="0"/>
    <x v="6122"/>
    <n v="11.65"/>
    <n v="52.9298"/>
    <x v="10"/>
  </r>
  <r>
    <x v="1"/>
    <x v="93"/>
    <x v="11"/>
    <x v="2"/>
    <s v="OUT046"/>
    <x v="0"/>
    <x v="1"/>
    <x v="0"/>
    <x v="6123"/>
    <n v="13.8"/>
    <n v="264.1884"/>
    <x v="10"/>
  </r>
  <r>
    <x v="1"/>
    <x v="1546"/>
    <x v="11"/>
    <x v="2"/>
    <s v="OUT046"/>
    <x v="0"/>
    <x v="1"/>
    <x v="0"/>
    <x v="6124"/>
    <n v="14.15"/>
    <n v="52.098199999999999"/>
    <x v="10"/>
  </r>
  <r>
    <x v="1"/>
    <x v="1456"/>
    <x v="11"/>
    <x v="2"/>
    <s v="OUT046"/>
    <x v="0"/>
    <x v="1"/>
    <x v="0"/>
    <x v="6125"/>
    <n v="14.3"/>
    <n v="122.373"/>
    <x v="10"/>
  </r>
  <r>
    <x v="1"/>
    <x v="1227"/>
    <x v="11"/>
    <x v="2"/>
    <s v="OUT046"/>
    <x v="0"/>
    <x v="1"/>
    <x v="0"/>
    <x v="6126"/>
    <n v="15.75"/>
    <n v="36.650599999999997"/>
    <x v="10"/>
  </r>
  <r>
    <x v="1"/>
    <x v="1228"/>
    <x v="11"/>
    <x v="2"/>
    <s v="OUT046"/>
    <x v="0"/>
    <x v="1"/>
    <x v="0"/>
    <x v="6127"/>
    <n v="16.7"/>
    <n v="218.185"/>
    <x v="10"/>
  </r>
  <r>
    <x v="1"/>
    <x v="1186"/>
    <x v="11"/>
    <x v="2"/>
    <s v="OUT046"/>
    <x v="0"/>
    <x v="1"/>
    <x v="0"/>
    <x v="6128"/>
    <n v="17"/>
    <n v="221.1114"/>
    <x v="10"/>
  </r>
  <r>
    <x v="1"/>
    <x v="537"/>
    <x v="11"/>
    <x v="2"/>
    <s v="OUT046"/>
    <x v="0"/>
    <x v="1"/>
    <x v="0"/>
    <x v="6129"/>
    <n v="19.600000000000001"/>
    <n v="48.771799999999999"/>
    <x v="10"/>
  </r>
  <r>
    <x v="1"/>
    <x v="1273"/>
    <x v="11"/>
    <x v="2"/>
    <s v="OUT046"/>
    <x v="0"/>
    <x v="1"/>
    <x v="0"/>
    <x v="2967"/>
    <n v="20.100000000000001"/>
    <n v="110.3228"/>
    <x v="10"/>
  </r>
  <r>
    <x v="1"/>
    <x v="435"/>
    <x v="11"/>
    <x v="2"/>
    <s v="OUT046"/>
    <x v="0"/>
    <x v="1"/>
    <x v="0"/>
    <x v="6130"/>
    <n v="20.25"/>
    <n v="220.1482"/>
    <x v="10"/>
  </r>
  <r>
    <x v="1"/>
    <x v="272"/>
    <x v="2"/>
    <x v="2"/>
    <s v="OUT046"/>
    <x v="0"/>
    <x v="1"/>
    <x v="0"/>
    <x v="6131"/>
    <n v="5.48"/>
    <n v="83.724999999999994"/>
    <x v="10"/>
  </r>
  <r>
    <x v="1"/>
    <x v="1058"/>
    <x v="2"/>
    <x v="2"/>
    <s v="OUT046"/>
    <x v="0"/>
    <x v="1"/>
    <x v="0"/>
    <x v="20"/>
    <n v="5.88"/>
    <n v="154.2998"/>
    <x v="10"/>
  </r>
  <r>
    <x v="1"/>
    <x v="53"/>
    <x v="2"/>
    <x v="2"/>
    <s v="OUT046"/>
    <x v="0"/>
    <x v="1"/>
    <x v="0"/>
    <x v="6132"/>
    <n v="7.3"/>
    <n v="148.80760000000001"/>
    <x v="10"/>
  </r>
  <r>
    <x v="1"/>
    <x v="478"/>
    <x v="2"/>
    <x v="2"/>
    <s v="OUT046"/>
    <x v="0"/>
    <x v="1"/>
    <x v="0"/>
    <x v="6133"/>
    <n v="7.36"/>
    <n v="58.558799999999998"/>
    <x v="10"/>
  </r>
  <r>
    <x v="1"/>
    <x v="54"/>
    <x v="2"/>
    <x v="2"/>
    <s v="OUT046"/>
    <x v="0"/>
    <x v="1"/>
    <x v="0"/>
    <x v="20"/>
    <n v="7.93"/>
    <n v="121.84139999999999"/>
    <x v="10"/>
  </r>
  <r>
    <x v="1"/>
    <x v="1535"/>
    <x v="2"/>
    <x v="2"/>
    <s v="OUT046"/>
    <x v="0"/>
    <x v="1"/>
    <x v="0"/>
    <x v="6134"/>
    <n v="9.1950000000000003"/>
    <n v="59.624600000000001"/>
    <x v="10"/>
  </r>
  <r>
    <x v="1"/>
    <x v="35"/>
    <x v="2"/>
    <x v="2"/>
    <s v="OUT046"/>
    <x v="0"/>
    <x v="1"/>
    <x v="0"/>
    <x v="6135"/>
    <n v="9.31"/>
    <n v="62.151000000000003"/>
    <x v="10"/>
  </r>
  <r>
    <x v="1"/>
    <x v="1094"/>
    <x v="2"/>
    <x v="2"/>
    <s v="OUT046"/>
    <x v="0"/>
    <x v="1"/>
    <x v="0"/>
    <x v="6136"/>
    <n v="10.5"/>
    <n v="89.683000000000007"/>
    <x v="10"/>
  </r>
  <r>
    <x v="1"/>
    <x v="487"/>
    <x v="2"/>
    <x v="2"/>
    <s v="OUT046"/>
    <x v="0"/>
    <x v="1"/>
    <x v="0"/>
    <x v="6137"/>
    <n v="10.5"/>
    <n v="121.3098"/>
    <x v="10"/>
  </r>
  <r>
    <x v="1"/>
    <x v="357"/>
    <x v="2"/>
    <x v="2"/>
    <s v="OUT046"/>
    <x v="0"/>
    <x v="1"/>
    <x v="0"/>
    <x v="6138"/>
    <n v="10.695"/>
    <n v="59.690399999999997"/>
    <x v="10"/>
  </r>
  <r>
    <x v="1"/>
    <x v="1526"/>
    <x v="2"/>
    <x v="2"/>
    <s v="OUT046"/>
    <x v="0"/>
    <x v="1"/>
    <x v="0"/>
    <x v="6139"/>
    <n v="12.15"/>
    <n v="245.24600000000001"/>
    <x v="10"/>
  </r>
  <r>
    <x v="1"/>
    <x v="827"/>
    <x v="2"/>
    <x v="2"/>
    <s v="OUT046"/>
    <x v="0"/>
    <x v="1"/>
    <x v="0"/>
    <x v="6140"/>
    <n v="12.85"/>
    <n v="39.316400000000002"/>
    <x v="10"/>
  </r>
  <r>
    <x v="1"/>
    <x v="667"/>
    <x v="2"/>
    <x v="2"/>
    <s v="OUT046"/>
    <x v="0"/>
    <x v="1"/>
    <x v="0"/>
    <x v="6141"/>
    <n v="13.15"/>
    <n v="182.5976"/>
    <x v="10"/>
  </r>
  <r>
    <x v="1"/>
    <x v="55"/>
    <x v="2"/>
    <x v="2"/>
    <s v="OUT046"/>
    <x v="0"/>
    <x v="1"/>
    <x v="0"/>
    <x v="6142"/>
    <n v="15.35"/>
    <n v="64.716800000000006"/>
    <x v="10"/>
  </r>
  <r>
    <x v="1"/>
    <x v="679"/>
    <x v="2"/>
    <x v="2"/>
    <s v="OUT046"/>
    <x v="0"/>
    <x v="1"/>
    <x v="0"/>
    <x v="6143"/>
    <n v="15.6"/>
    <n v="78.167000000000002"/>
    <x v="10"/>
  </r>
  <r>
    <x v="1"/>
    <x v="1017"/>
    <x v="2"/>
    <x v="2"/>
    <s v="OUT046"/>
    <x v="0"/>
    <x v="1"/>
    <x v="0"/>
    <x v="6144"/>
    <n v="15.7"/>
    <n v="180.26599999999999"/>
    <x v="10"/>
  </r>
  <r>
    <x v="1"/>
    <x v="1029"/>
    <x v="2"/>
    <x v="2"/>
    <s v="OUT046"/>
    <x v="0"/>
    <x v="1"/>
    <x v="0"/>
    <x v="6145"/>
    <n v="17.350000000000001"/>
    <n v="74.103800000000007"/>
    <x v="10"/>
  </r>
  <r>
    <x v="1"/>
    <x v="1274"/>
    <x v="2"/>
    <x v="2"/>
    <s v="OUT046"/>
    <x v="0"/>
    <x v="1"/>
    <x v="0"/>
    <x v="6146"/>
    <n v="19.2"/>
    <n v="110.2886"/>
    <x v="10"/>
  </r>
  <r>
    <x v="1"/>
    <x v="579"/>
    <x v="2"/>
    <x v="2"/>
    <s v="OUT046"/>
    <x v="0"/>
    <x v="1"/>
    <x v="0"/>
    <x v="6147"/>
    <n v="20.85"/>
    <n v="192.5478"/>
    <x v="10"/>
  </r>
  <r>
    <x v="1"/>
    <x v="1522"/>
    <x v="0"/>
    <x v="2"/>
    <s v="OUT046"/>
    <x v="0"/>
    <x v="1"/>
    <x v="0"/>
    <x v="6148"/>
    <n v="5.7350000000000003"/>
    <n v="176.33699999999999"/>
    <x v="10"/>
  </r>
  <r>
    <x v="1"/>
    <x v="1379"/>
    <x v="0"/>
    <x v="2"/>
    <s v="OUT046"/>
    <x v="0"/>
    <x v="1"/>
    <x v="0"/>
    <x v="6149"/>
    <n v="6.0549999999999997"/>
    <n v="160.892"/>
    <x v="10"/>
  </r>
  <r>
    <x v="1"/>
    <x v="640"/>
    <x v="0"/>
    <x v="2"/>
    <s v="OUT046"/>
    <x v="0"/>
    <x v="1"/>
    <x v="0"/>
    <x v="6150"/>
    <n v="6.6550000000000002"/>
    <n v="210.05860000000001"/>
    <x v="10"/>
  </r>
  <r>
    <x v="1"/>
    <x v="1361"/>
    <x v="0"/>
    <x v="2"/>
    <s v="OUT046"/>
    <x v="0"/>
    <x v="1"/>
    <x v="0"/>
    <x v="6151"/>
    <n v="7.3250000000000002"/>
    <n v="91.314599999999999"/>
    <x v="10"/>
  </r>
  <r>
    <x v="1"/>
    <x v="1475"/>
    <x v="0"/>
    <x v="2"/>
    <s v="OUT046"/>
    <x v="0"/>
    <x v="1"/>
    <x v="0"/>
    <x v="6152"/>
    <n v="7.52"/>
    <n v="128.29939999999999"/>
    <x v="10"/>
  </r>
  <r>
    <x v="1"/>
    <x v="1324"/>
    <x v="0"/>
    <x v="2"/>
    <s v="OUT046"/>
    <x v="0"/>
    <x v="1"/>
    <x v="0"/>
    <x v="6153"/>
    <n v="7.68"/>
    <n v="192.61619999999999"/>
    <x v="10"/>
  </r>
  <r>
    <x v="1"/>
    <x v="771"/>
    <x v="0"/>
    <x v="2"/>
    <s v="OUT046"/>
    <x v="0"/>
    <x v="1"/>
    <x v="0"/>
    <x v="6154"/>
    <n v="8.7850000000000001"/>
    <n v="119.9414"/>
    <x v="10"/>
  </r>
  <r>
    <x v="1"/>
    <x v="770"/>
    <x v="0"/>
    <x v="2"/>
    <s v="OUT046"/>
    <x v="0"/>
    <x v="1"/>
    <x v="0"/>
    <x v="6155"/>
    <n v="11.1"/>
    <n v="150.13659999999999"/>
    <x v="10"/>
  </r>
  <r>
    <x v="1"/>
    <x v="680"/>
    <x v="0"/>
    <x v="2"/>
    <s v="OUT046"/>
    <x v="0"/>
    <x v="1"/>
    <x v="0"/>
    <x v="6156"/>
    <n v="12.35"/>
    <n v="113.95180000000001"/>
    <x v="10"/>
  </r>
  <r>
    <x v="1"/>
    <x v="398"/>
    <x v="0"/>
    <x v="2"/>
    <s v="OUT046"/>
    <x v="0"/>
    <x v="1"/>
    <x v="0"/>
    <x v="6157"/>
    <n v="12.85"/>
    <n v="196.67679999999999"/>
    <x v="10"/>
  </r>
  <r>
    <x v="1"/>
    <x v="940"/>
    <x v="0"/>
    <x v="2"/>
    <s v="OUT046"/>
    <x v="0"/>
    <x v="1"/>
    <x v="0"/>
    <x v="6158"/>
    <n v="14"/>
    <n v="215.7192"/>
    <x v="10"/>
  </r>
  <r>
    <x v="1"/>
    <x v="1442"/>
    <x v="0"/>
    <x v="2"/>
    <s v="OUT046"/>
    <x v="0"/>
    <x v="1"/>
    <x v="0"/>
    <x v="6159"/>
    <n v="14.65"/>
    <n v="50.769199999999998"/>
    <x v="10"/>
  </r>
  <r>
    <x v="1"/>
    <x v="38"/>
    <x v="0"/>
    <x v="2"/>
    <s v="OUT046"/>
    <x v="0"/>
    <x v="1"/>
    <x v="0"/>
    <x v="6160"/>
    <n v="16.25"/>
    <n v="125.80459999999999"/>
    <x v="10"/>
  </r>
  <r>
    <x v="1"/>
    <x v="799"/>
    <x v="0"/>
    <x v="2"/>
    <s v="OUT046"/>
    <x v="0"/>
    <x v="1"/>
    <x v="0"/>
    <x v="6161"/>
    <n v="18.2"/>
    <n v="197.511"/>
    <x v="10"/>
  </r>
  <r>
    <x v="1"/>
    <x v="587"/>
    <x v="0"/>
    <x v="2"/>
    <s v="OUT046"/>
    <x v="0"/>
    <x v="1"/>
    <x v="0"/>
    <x v="6162"/>
    <n v="18.2"/>
    <n v="37.619"/>
    <x v="10"/>
  </r>
  <r>
    <x v="1"/>
    <x v="161"/>
    <x v="0"/>
    <x v="2"/>
    <s v="OUT046"/>
    <x v="0"/>
    <x v="1"/>
    <x v="0"/>
    <x v="6163"/>
    <n v="19.850000000000001"/>
    <n v="126.402"/>
    <x v="10"/>
  </r>
  <r>
    <x v="1"/>
    <x v="325"/>
    <x v="0"/>
    <x v="2"/>
    <s v="OUT046"/>
    <x v="0"/>
    <x v="1"/>
    <x v="0"/>
    <x v="6164"/>
    <n v="20.5"/>
    <n v="120.07559999999999"/>
    <x v="10"/>
  </r>
  <r>
    <x v="1"/>
    <x v="1033"/>
    <x v="0"/>
    <x v="2"/>
    <s v="OUT046"/>
    <x v="0"/>
    <x v="1"/>
    <x v="0"/>
    <x v="6165"/>
    <n v="20.7"/>
    <n v="37.3506"/>
    <x v="10"/>
  </r>
  <r>
    <x v="1"/>
    <x v="1231"/>
    <x v="9"/>
    <x v="2"/>
    <s v="OUT046"/>
    <x v="0"/>
    <x v="1"/>
    <x v="0"/>
    <x v="6166"/>
    <n v="7.9050000000000002"/>
    <n v="229.26939999999999"/>
    <x v="10"/>
  </r>
  <r>
    <x v="1"/>
    <x v="61"/>
    <x v="9"/>
    <x v="2"/>
    <s v="OUT046"/>
    <x v="0"/>
    <x v="1"/>
    <x v="0"/>
    <x v="6167"/>
    <n v="8.8800000000000008"/>
    <n v="152.26820000000001"/>
    <x v="10"/>
  </r>
  <r>
    <x v="1"/>
    <x v="32"/>
    <x v="9"/>
    <x v="2"/>
    <s v="OUT046"/>
    <x v="0"/>
    <x v="1"/>
    <x v="0"/>
    <x v="6168"/>
    <n v="10.1"/>
    <n v="61.287799999999997"/>
    <x v="10"/>
  </r>
  <r>
    <x v="1"/>
    <x v="809"/>
    <x v="9"/>
    <x v="2"/>
    <s v="OUT046"/>
    <x v="0"/>
    <x v="1"/>
    <x v="0"/>
    <x v="20"/>
    <n v="10.195"/>
    <n v="114.086"/>
    <x v="10"/>
  </r>
  <r>
    <x v="1"/>
    <x v="1162"/>
    <x v="9"/>
    <x v="2"/>
    <s v="OUT046"/>
    <x v="0"/>
    <x v="1"/>
    <x v="0"/>
    <x v="6169"/>
    <n v="15.75"/>
    <n v="252.8382"/>
    <x v="10"/>
  </r>
  <r>
    <x v="1"/>
    <x v="746"/>
    <x v="9"/>
    <x v="2"/>
    <s v="OUT046"/>
    <x v="0"/>
    <x v="1"/>
    <x v="0"/>
    <x v="6170"/>
    <n v="19.7"/>
    <n v="127.4362"/>
    <x v="10"/>
  </r>
  <r>
    <x v="1"/>
    <x v="840"/>
    <x v="1"/>
    <x v="2"/>
    <s v="OUT046"/>
    <x v="0"/>
    <x v="1"/>
    <x v="0"/>
    <x v="6155"/>
    <n v="6.8250000000000002"/>
    <n v="262.52260000000001"/>
    <x v="10"/>
  </r>
  <r>
    <x v="1"/>
    <x v="327"/>
    <x v="1"/>
    <x v="2"/>
    <s v="OUT046"/>
    <x v="0"/>
    <x v="1"/>
    <x v="0"/>
    <x v="6171"/>
    <n v="7.27"/>
    <n v="100.5384"/>
    <x v="10"/>
  </r>
  <r>
    <x v="1"/>
    <x v="811"/>
    <x v="1"/>
    <x v="2"/>
    <s v="OUT046"/>
    <x v="0"/>
    <x v="1"/>
    <x v="0"/>
    <x v="6172"/>
    <n v="9.6950000000000003"/>
    <n v="160.2604"/>
    <x v="10"/>
  </r>
  <r>
    <x v="1"/>
    <x v="1380"/>
    <x v="1"/>
    <x v="2"/>
    <s v="OUT046"/>
    <x v="0"/>
    <x v="1"/>
    <x v="0"/>
    <x v="6173"/>
    <n v="11"/>
    <n v="101.4358"/>
    <x v="10"/>
  </r>
  <r>
    <x v="1"/>
    <x v="972"/>
    <x v="1"/>
    <x v="2"/>
    <s v="OUT046"/>
    <x v="0"/>
    <x v="1"/>
    <x v="0"/>
    <x v="6174"/>
    <n v="12"/>
    <n v="259.52780000000001"/>
    <x v="10"/>
  </r>
  <r>
    <x v="1"/>
    <x v="247"/>
    <x v="1"/>
    <x v="2"/>
    <s v="OUT046"/>
    <x v="0"/>
    <x v="1"/>
    <x v="0"/>
    <x v="6175"/>
    <n v="12.35"/>
    <n v="33.121600000000001"/>
    <x v="10"/>
  </r>
  <r>
    <x v="1"/>
    <x v="1467"/>
    <x v="1"/>
    <x v="2"/>
    <s v="OUT046"/>
    <x v="0"/>
    <x v="1"/>
    <x v="0"/>
    <x v="6176"/>
    <n v="12.6"/>
    <n v="122.34139999999999"/>
    <x v="10"/>
  </r>
  <r>
    <x v="1"/>
    <x v="636"/>
    <x v="1"/>
    <x v="2"/>
    <s v="OUT046"/>
    <x v="0"/>
    <x v="1"/>
    <x v="0"/>
    <x v="6177"/>
    <n v="16.75"/>
    <n v="191.9162"/>
    <x v="10"/>
  </r>
  <r>
    <x v="1"/>
    <x v="525"/>
    <x v="1"/>
    <x v="2"/>
    <s v="OUT046"/>
    <x v="0"/>
    <x v="1"/>
    <x v="0"/>
    <x v="6178"/>
    <n v="20.100000000000001"/>
    <n v="59.253599999999999"/>
    <x v="10"/>
  </r>
  <r>
    <x v="1"/>
    <x v="1427"/>
    <x v="5"/>
    <x v="2"/>
    <s v="OUT046"/>
    <x v="0"/>
    <x v="1"/>
    <x v="0"/>
    <x v="6179"/>
    <n v="5.1100000000000003"/>
    <n v="161.721"/>
    <x v="10"/>
  </r>
  <r>
    <x v="1"/>
    <x v="671"/>
    <x v="5"/>
    <x v="2"/>
    <s v="OUT046"/>
    <x v="0"/>
    <x v="1"/>
    <x v="0"/>
    <x v="6180"/>
    <n v="5.9450000000000003"/>
    <n v="128.76519999999999"/>
    <x v="10"/>
  </r>
  <r>
    <x v="1"/>
    <x v="64"/>
    <x v="5"/>
    <x v="2"/>
    <s v="OUT046"/>
    <x v="0"/>
    <x v="1"/>
    <x v="0"/>
    <x v="6181"/>
    <n v="6.38"/>
    <n v="145.14699999999999"/>
    <x v="10"/>
  </r>
  <r>
    <x v="1"/>
    <x v="772"/>
    <x v="5"/>
    <x v="2"/>
    <s v="OUT046"/>
    <x v="0"/>
    <x v="1"/>
    <x v="0"/>
    <x v="6182"/>
    <n v="6.5250000000000004"/>
    <n v="84.688199999999995"/>
    <x v="10"/>
  </r>
  <r>
    <x v="1"/>
    <x v="1065"/>
    <x v="5"/>
    <x v="2"/>
    <s v="OUT046"/>
    <x v="0"/>
    <x v="1"/>
    <x v="0"/>
    <x v="20"/>
    <n v="7.9349999999999996"/>
    <n v="263.69099999999997"/>
    <x v="10"/>
  </r>
  <r>
    <x v="1"/>
    <x v="693"/>
    <x v="5"/>
    <x v="2"/>
    <s v="OUT046"/>
    <x v="0"/>
    <x v="1"/>
    <x v="0"/>
    <x v="6183"/>
    <n v="8.6"/>
    <n v="112.91759999999999"/>
    <x v="10"/>
  </r>
  <r>
    <x v="1"/>
    <x v="1482"/>
    <x v="5"/>
    <x v="2"/>
    <s v="OUT046"/>
    <x v="0"/>
    <x v="1"/>
    <x v="0"/>
    <x v="6184"/>
    <n v="8.6"/>
    <n v="92.514600000000002"/>
    <x v="10"/>
  </r>
  <r>
    <x v="1"/>
    <x v="844"/>
    <x v="5"/>
    <x v="2"/>
    <s v="OUT046"/>
    <x v="0"/>
    <x v="1"/>
    <x v="0"/>
    <x v="6185"/>
    <n v="8.8800000000000008"/>
    <n v="208.42699999999999"/>
    <x v="10"/>
  </r>
  <r>
    <x v="1"/>
    <x v="65"/>
    <x v="5"/>
    <x v="2"/>
    <s v="OUT046"/>
    <x v="0"/>
    <x v="1"/>
    <x v="0"/>
    <x v="6186"/>
    <n v="9.1950000000000003"/>
    <n v="105.8622"/>
    <x v="10"/>
  </r>
  <r>
    <x v="1"/>
    <x v="1449"/>
    <x v="5"/>
    <x v="2"/>
    <s v="OUT046"/>
    <x v="0"/>
    <x v="1"/>
    <x v="0"/>
    <x v="6187"/>
    <n v="10.1"/>
    <n v="117.8492"/>
    <x v="10"/>
  </r>
  <r>
    <x v="1"/>
    <x v="1098"/>
    <x v="5"/>
    <x v="2"/>
    <s v="OUT046"/>
    <x v="0"/>
    <x v="1"/>
    <x v="0"/>
    <x v="6188"/>
    <n v="10.85"/>
    <n v="115.1808"/>
    <x v="10"/>
  </r>
  <r>
    <x v="1"/>
    <x v="1020"/>
    <x v="5"/>
    <x v="2"/>
    <s v="OUT046"/>
    <x v="0"/>
    <x v="1"/>
    <x v="0"/>
    <x v="558"/>
    <n v="12.1"/>
    <n v="172.11060000000001"/>
    <x v="10"/>
  </r>
  <r>
    <x v="1"/>
    <x v="101"/>
    <x v="5"/>
    <x v="2"/>
    <s v="OUT046"/>
    <x v="0"/>
    <x v="1"/>
    <x v="0"/>
    <x v="6189"/>
    <n v="12.3"/>
    <n v="190.85300000000001"/>
    <x v="10"/>
  </r>
  <r>
    <x v="1"/>
    <x v="526"/>
    <x v="5"/>
    <x v="2"/>
    <s v="OUT046"/>
    <x v="0"/>
    <x v="1"/>
    <x v="0"/>
    <x v="6190"/>
    <n v="12.35"/>
    <n v="117.0124"/>
    <x v="10"/>
  </r>
  <r>
    <x v="1"/>
    <x v="251"/>
    <x v="5"/>
    <x v="2"/>
    <s v="OUT046"/>
    <x v="0"/>
    <x v="1"/>
    <x v="0"/>
    <x v="6191"/>
    <n v="15.1"/>
    <n v="139.84960000000001"/>
    <x v="10"/>
  </r>
  <r>
    <x v="1"/>
    <x v="527"/>
    <x v="5"/>
    <x v="2"/>
    <s v="OUT046"/>
    <x v="0"/>
    <x v="1"/>
    <x v="0"/>
    <x v="6192"/>
    <n v="16"/>
    <n v="210.39019999999999"/>
    <x v="10"/>
  </r>
  <r>
    <x v="1"/>
    <x v="1101"/>
    <x v="5"/>
    <x v="2"/>
    <s v="OUT046"/>
    <x v="0"/>
    <x v="1"/>
    <x v="0"/>
    <x v="6193"/>
    <n v="16.7"/>
    <n v="249.27760000000001"/>
    <x v="10"/>
  </r>
  <r>
    <x v="1"/>
    <x v="279"/>
    <x v="5"/>
    <x v="2"/>
    <s v="OUT046"/>
    <x v="0"/>
    <x v="1"/>
    <x v="0"/>
    <x v="6194"/>
    <n v="17"/>
    <n v="124.6362"/>
    <x v="10"/>
  </r>
  <r>
    <x v="1"/>
    <x v="1393"/>
    <x v="5"/>
    <x v="2"/>
    <s v="OUT046"/>
    <x v="0"/>
    <x v="1"/>
    <x v="0"/>
    <x v="6195"/>
    <n v="17.100000000000001"/>
    <n v="114.386"/>
    <x v="10"/>
  </r>
  <r>
    <x v="1"/>
    <x v="46"/>
    <x v="5"/>
    <x v="2"/>
    <s v="OUT046"/>
    <x v="0"/>
    <x v="1"/>
    <x v="0"/>
    <x v="6196"/>
    <n v="18.100000000000001"/>
    <n v="127.53360000000001"/>
    <x v="10"/>
  </r>
  <r>
    <x v="1"/>
    <x v="902"/>
    <x v="5"/>
    <x v="2"/>
    <s v="OUT046"/>
    <x v="0"/>
    <x v="1"/>
    <x v="0"/>
    <x v="6197"/>
    <n v="18.75"/>
    <n v="207.09540000000001"/>
    <x v="10"/>
  </r>
  <r>
    <x v="1"/>
    <x v="253"/>
    <x v="5"/>
    <x v="2"/>
    <s v="OUT046"/>
    <x v="0"/>
    <x v="1"/>
    <x v="0"/>
    <x v="6198"/>
    <n v="18.75"/>
    <n v="215.2218"/>
    <x v="10"/>
  </r>
  <r>
    <x v="1"/>
    <x v="1067"/>
    <x v="5"/>
    <x v="2"/>
    <s v="OUT046"/>
    <x v="0"/>
    <x v="1"/>
    <x v="0"/>
    <x v="6199"/>
    <n v="18.850000000000001"/>
    <n v="194.61359999999999"/>
    <x v="10"/>
  </r>
  <r>
    <x v="1"/>
    <x v="1539"/>
    <x v="5"/>
    <x v="2"/>
    <s v="OUT046"/>
    <x v="0"/>
    <x v="1"/>
    <x v="0"/>
    <x v="6200"/>
    <n v="19"/>
    <n v="127.1336"/>
    <x v="10"/>
  </r>
  <r>
    <x v="1"/>
    <x v="490"/>
    <x v="5"/>
    <x v="2"/>
    <s v="OUT046"/>
    <x v="0"/>
    <x v="1"/>
    <x v="0"/>
    <x v="5055"/>
    <n v="19.600000000000001"/>
    <n v="86.951400000000007"/>
    <x v="10"/>
  </r>
  <r>
    <x v="1"/>
    <x v="928"/>
    <x v="5"/>
    <x v="2"/>
    <s v="OUT046"/>
    <x v="0"/>
    <x v="1"/>
    <x v="0"/>
    <x v="6201"/>
    <n v="19.850000000000001"/>
    <n v="49.537599999999998"/>
    <x v="10"/>
  </r>
  <r>
    <x v="1"/>
    <x v="702"/>
    <x v="5"/>
    <x v="2"/>
    <s v="OUT046"/>
    <x v="0"/>
    <x v="1"/>
    <x v="0"/>
    <x v="6202"/>
    <n v="20.5"/>
    <n v="37.918999999999997"/>
    <x v="10"/>
  </r>
  <r>
    <x v="1"/>
    <x v="193"/>
    <x v="5"/>
    <x v="2"/>
    <s v="OUT046"/>
    <x v="0"/>
    <x v="1"/>
    <x v="0"/>
    <x v="6203"/>
    <n v="20.7"/>
    <n v="73.935400000000001"/>
    <x v="10"/>
  </r>
  <r>
    <x v="1"/>
    <x v="749"/>
    <x v="5"/>
    <x v="2"/>
    <s v="OUT046"/>
    <x v="0"/>
    <x v="1"/>
    <x v="0"/>
    <x v="6204"/>
    <n v="20.7"/>
    <n v="151.4366"/>
    <x v="10"/>
  </r>
  <r>
    <x v="1"/>
    <x v="659"/>
    <x v="5"/>
    <x v="2"/>
    <s v="OUT046"/>
    <x v="0"/>
    <x v="1"/>
    <x v="0"/>
    <x v="6205"/>
    <n v="21.1"/>
    <n v="143.37860000000001"/>
    <x v="10"/>
  </r>
  <r>
    <x v="1"/>
    <x v="334"/>
    <x v="7"/>
    <x v="2"/>
    <s v="OUT046"/>
    <x v="0"/>
    <x v="1"/>
    <x v="0"/>
    <x v="20"/>
    <n v="12.65"/>
    <n v="107.8938"/>
    <x v="10"/>
  </r>
  <r>
    <x v="1"/>
    <x v="528"/>
    <x v="7"/>
    <x v="2"/>
    <s v="OUT046"/>
    <x v="0"/>
    <x v="1"/>
    <x v="0"/>
    <x v="6206"/>
    <n v="17.2"/>
    <n v="162.15780000000001"/>
    <x v="10"/>
  </r>
  <r>
    <x v="1"/>
    <x v="445"/>
    <x v="7"/>
    <x v="2"/>
    <s v="OUT046"/>
    <x v="0"/>
    <x v="1"/>
    <x v="0"/>
    <x v="6207"/>
    <n v="20.350000000000001"/>
    <n v="184.1292"/>
    <x v="10"/>
  </r>
  <r>
    <x v="1"/>
    <x v="418"/>
    <x v="10"/>
    <x v="2"/>
    <s v="OUT046"/>
    <x v="0"/>
    <x v="1"/>
    <x v="0"/>
    <x v="6208"/>
    <n v="9.3949999999999996"/>
    <n v="84.090800000000002"/>
    <x v="10"/>
  </r>
  <r>
    <x v="1"/>
    <x v="1329"/>
    <x v="10"/>
    <x v="2"/>
    <s v="OUT046"/>
    <x v="0"/>
    <x v="1"/>
    <x v="0"/>
    <x v="6209"/>
    <n v="10.65"/>
    <n v="164.15260000000001"/>
    <x v="10"/>
  </r>
  <r>
    <x v="1"/>
    <x v="195"/>
    <x v="10"/>
    <x v="2"/>
    <s v="OUT046"/>
    <x v="0"/>
    <x v="1"/>
    <x v="0"/>
    <x v="20"/>
    <n v="13.1"/>
    <n v="189.25299999999999"/>
    <x v="10"/>
  </r>
  <r>
    <x v="1"/>
    <x v="419"/>
    <x v="10"/>
    <x v="2"/>
    <s v="OUT046"/>
    <x v="0"/>
    <x v="1"/>
    <x v="0"/>
    <x v="6210"/>
    <n v="17.350000000000001"/>
    <n v="78.761799999999994"/>
    <x v="10"/>
  </r>
  <r>
    <x v="1"/>
    <x v="590"/>
    <x v="10"/>
    <x v="2"/>
    <s v="OUT046"/>
    <x v="0"/>
    <x v="1"/>
    <x v="0"/>
    <x v="6211"/>
    <n v="19.100000000000001"/>
    <n v="182.76079999999999"/>
    <x v="10"/>
  </r>
  <r>
    <x v="1"/>
    <x v="45"/>
    <x v="10"/>
    <x v="2"/>
    <s v="OUT046"/>
    <x v="0"/>
    <x v="1"/>
    <x v="0"/>
    <x v="6212"/>
    <n v="19.2"/>
    <n v="243.0196"/>
    <x v="10"/>
  </r>
  <r>
    <x v="1"/>
    <x v="368"/>
    <x v="6"/>
    <x v="2"/>
    <s v="OUT046"/>
    <x v="0"/>
    <x v="1"/>
    <x v="0"/>
    <x v="6213"/>
    <n v="7.2350000000000003"/>
    <n v="193.84520000000001"/>
    <x v="10"/>
  </r>
  <r>
    <x v="1"/>
    <x v="606"/>
    <x v="6"/>
    <x v="2"/>
    <s v="OUT046"/>
    <x v="0"/>
    <x v="1"/>
    <x v="0"/>
    <x v="6214"/>
    <n v="7.31"/>
    <n v="110.357"/>
    <x v="10"/>
  </r>
  <r>
    <x v="1"/>
    <x v="867"/>
    <x v="6"/>
    <x v="2"/>
    <s v="OUT046"/>
    <x v="0"/>
    <x v="1"/>
    <x v="0"/>
    <x v="6215"/>
    <n v="7.42"/>
    <n v="248.9092"/>
    <x v="10"/>
  </r>
  <r>
    <x v="1"/>
    <x v="485"/>
    <x v="6"/>
    <x v="2"/>
    <s v="OUT046"/>
    <x v="0"/>
    <x v="1"/>
    <x v="0"/>
    <x v="6216"/>
    <n v="7.51"/>
    <n v="113.7544"/>
    <x v="10"/>
  </r>
  <r>
    <x v="1"/>
    <x v="1023"/>
    <x v="6"/>
    <x v="2"/>
    <s v="OUT046"/>
    <x v="0"/>
    <x v="1"/>
    <x v="0"/>
    <x v="6217"/>
    <n v="10.85"/>
    <n v="107.8622"/>
    <x v="10"/>
  </r>
  <r>
    <x v="1"/>
    <x v="1175"/>
    <x v="6"/>
    <x v="2"/>
    <s v="OUT046"/>
    <x v="0"/>
    <x v="1"/>
    <x v="0"/>
    <x v="6218"/>
    <n v="12.3"/>
    <n v="113.18340000000001"/>
    <x v="10"/>
  </r>
  <r>
    <x v="1"/>
    <x v="1512"/>
    <x v="6"/>
    <x v="2"/>
    <s v="OUT046"/>
    <x v="0"/>
    <x v="1"/>
    <x v="0"/>
    <x v="6219"/>
    <n v="13.3"/>
    <n v="64.950999999999993"/>
    <x v="10"/>
  </r>
  <r>
    <x v="1"/>
    <x v="1242"/>
    <x v="6"/>
    <x v="2"/>
    <s v="OUT046"/>
    <x v="0"/>
    <x v="1"/>
    <x v="0"/>
    <x v="20"/>
    <n v="15"/>
    <n v="43.474400000000003"/>
    <x v="10"/>
  </r>
  <r>
    <x v="1"/>
    <x v="607"/>
    <x v="6"/>
    <x v="2"/>
    <s v="OUT046"/>
    <x v="0"/>
    <x v="1"/>
    <x v="0"/>
    <x v="4322"/>
    <n v="15.5"/>
    <n v="144.84700000000001"/>
    <x v="10"/>
  </r>
  <r>
    <x v="1"/>
    <x v="1279"/>
    <x v="6"/>
    <x v="2"/>
    <s v="OUT046"/>
    <x v="0"/>
    <x v="1"/>
    <x v="0"/>
    <x v="6220"/>
    <n v="16.5"/>
    <n v="92.814599999999999"/>
    <x v="10"/>
  </r>
  <r>
    <x v="1"/>
    <x v="1536"/>
    <x v="6"/>
    <x v="2"/>
    <s v="OUT046"/>
    <x v="0"/>
    <x v="1"/>
    <x v="0"/>
    <x v="6221"/>
    <n v="17.600000000000001"/>
    <n v="115.6176"/>
    <x v="10"/>
  </r>
  <r>
    <x v="1"/>
    <x v="283"/>
    <x v="6"/>
    <x v="2"/>
    <s v="OUT046"/>
    <x v="0"/>
    <x v="1"/>
    <x v="0"/>
    <x v="6222"/>
    <n v="17.600000000000001"/>
    <n v="164.88679999999999"/>
    <x v="10"/>
  </r>
  <r>
    <x v="1"/>
    <x v="1359"/>
    <x v="4"/>
    <x v="2"/>
    <s v="OUT046"/>
    <x v="0"/>
    <x v="1"/>
    <x v="0"/>
    <x v="6223"/>
    <n v="5.73"/>
    <n v="86.088200000000001"/>
    <x v="10"/>
  </r>
  <r>
    <x v="1"/>
    <x v="1134"/>
    <x v="4"/>
    <x v="2"/>
    <s v="OUT046"/>
    <x v="0"/>
    <x v="1"/>
    <x v="0"/>
    <x v="6224"/>
    <n v="6.1349999999999998"/>
    <n v="161.02359999999999"/>
    <x v="10"/>
  </r>
  <r>
    <x v="1"/>
    <x v="501"/>
    <x v="4"/>
    <x v="2"/>
    <s v="OUT046"/>
    <x v="0"/>
    <x v="1"/>
    <x v="0"/>
    <x v="6225"/>
    <n v="8.52"/>
    <n v="153.3682"/>
    <x v="10"/>
  </r>
  <r>
    <x v="1"/>
    <x v="923"/>
    <x v="4"/>
    <x v="2"/>
    <s v="OUT046"/>
    <x v="0"/>
    <x v="1"/>
    <x v="0"/>
    <x v="6226"/>
    <n v="8.5749999999999993"/>
    <n v="106.628"/>
    <x v="10"/>
  </r>
  <r>
    <x v="1"/>
    <x v="1204"/>
    <x v="4"/>
    <x v="2"/>
    <s v="OUT046"/>
    <x v="0"/>
    <x v="1"/>
    <x v="0"/>
    <x v="6227"/>
    <n v="9"/>
    <n v="34.918999999999997"/>
    <x v="10"/>
  </r>
  <r>
    <x v="1"/>
    <x v="954"/>
    <x v="4"/>
    <x v="2"/>
    <s v="OUT046"/>
    <x v="0"/>
    <x v="1"/>
    <x v="0"/>
    <x v="6228"/>
    <n v="9.8000000000000007"/>
    <n v="45.206000000000003"/>
    <x v="10"/>
  </r>
  <r>
    <x v="1"/>
    <x v="1307"/>
    <x v="4"/>
    <x v="2"/>
    <s v="OUT046"/>
    <x v="0"/>
    <x v="1"/>
    <x v="0"/>
    <x v="6229"/>
    <n v="10.8"/>
    <n v="151.9024"/>
    <x v="10"/>
  </r>
  <r>
    <x v="1"/>
    <x v="751"/>
    <x v="4"/>
    <x v="2"/>
    <s v="OUT046"/>
    <x v="0"/>
    <x v="1"/>
    <x v="0"/>
    <x v="6230"/>
    <n v="13.5"/>
    <n v="189.9872"/>
    <x v="10"/>
  </r>
  <r>
    <x v="1"/>
    <x v="871"/>
    <x v="4"/>
    <x v="2"/>
    <s v="OUT046"/>
    <x v="0"/>
    <x v="1"/>
    <x v="0"/>
    <x v="6231"/>
    <n v="14.15"/>
    <n v="170.51060000000001"/>
    <x v="10"/>
  </r>
  <r>
    <x v="1"/>
    <x v="1426"/>
    <x v="4"/>
    <x v="2"/>
    <s v="OUT046"/>
    <x v="0"/>
    <x v="1"/>
    <x v="0"/>
    <x v="20"/>
    <n v="15.2"/>
    <n v="96.675200000000004"/>
    <x v="10"/>
  </r>
  <r>
    <x v="1"/>
    <x v="4"/>
    <x v="4"/>
    <x v="2"/>
    <s v="OUT046"/>
    <x v="0"/>
    <x v="1"/>
    <x v="0"/>
    <x v="6232"/>
    <n v="19.600000000000001"/>
    <n v="56.261400000000002"/>
    <x v="10"/>
  </r>
  <r>
    <x v="1"/>
    <x v="1281"/>
    <x v="4"/>
    <x v="2"/>
    <s v="OUT046"/>
    <x v="0"/>
    <x v="1"/>
    <x v="0"/>
    <x v="6233"/>
    <n v="19.7"/>
    <n v="84.359200000000001"/>
    <x v="10"/>
  </r>
  <r>
    <x v="1"/>
    <x v="1308"/>
    <x v="15"/>
    <x v="2"/>
    <s v="OUT046"/>
    <x v="0"/>
    <x v="1"/>
    <x v="0"/>
    <x v="6234"/>
    <n v="7.4349999999999996"/>
    <n v="208.7638"/>
    <x v="10"/>
  </r>
  <r>
    <x v="0"/>
    <x v="286"/>
    <x v="13"/>
    <x v="2"/>
    <s v="OUT046"/>
    <x v="0"/>
    <x v="1"/>
    <x v="0"/>
    <x v="6235"/>
    <n v="5.4249999999999998"/>
    <n v="88.351399999999998"/>
    <x v="10"/>
  </r>
  <r>
    <x v="0"/>
    <x v="1499"/>
    <x v="13"/>
    <x v="2"/>
    <s v="OUT046"/>
    <x v="0"/>
    <x v="1"/>
    <x v="0"/>
    <x v="6236"/>
    <n v="6.0350000000000001"/>
    <n v="188.22399999999999"/>
    <x v="10"/>
  </r>
  <r>
    <x v="0"/>
    <x v="674"/>
    <x v="13"/>
    <x v="2"/>
    <s v="OUT046"/>
    <x v="0"/>
    <x v="1"/>
    <x v="0"/>
    <x v="6237"/>
    <n v="6.2149999999999999"/>
    <n v="226.1062"/>
    <x v="10"/>
  </r>
  <r>
    <x v="0"/>
    <x v="1088"/>
    <x v="13"/>
    <x v="2"/>
    <s v="OUT046"/>
    <x v="0"/>
    <x v="1"/>
    <x v="0"/>
    <x v="6238"/>
    <n v="8.3000000000000007"/>
    <n v="98.738399999999999"/>
    <x v="10"/>
  </r>
  <r>
    <x v="0"/>
    <x v="215"/>
    <x v="13"/>
    <x v="2"/>
    <s v="OUT046"/>
    <x v="0"/>
    <x v="1"/>
    <x v="0"/>
    <x v="6239"/>
    <n v="9.8000000000000007"/>
    <n v="49.800800000000002"/>
    <x v="10"/>
  </r>
  <r>
    <x v="0"/>
    <x v="817"/>
    <x v="13"/>
    <x v="2"/>
    <s v="OUT046"/>
    <x v="0"/>
    <x v="1"/>
    <x v="0"/>
    <x v="6240"/>
    <n v="10.5"/>
    <n v="161.721"/>
    <x v="10"/>
  </r>
  <r>
    <x v="0"/>
    <x v="1443"/>
    <x v="13"/>
    <x v="2"/>
    <s v="OUT046"/>
    <x v="0"/>
    <x v="1"/>
    <x v="0"/>
    <x v="6241"/>
    <n v="11.15"/>
    <n v="102.06480000000001"/>
    <x v="10"/>
  </r>
  <r>
    <x v="0"/>
    <x v="1294"/>
    <x v="13"/>
    <x v="2"/>
    <s v="OUT046"/>
    <x v="0"/>
    <x v="1"/>
    <x v="0"/>
    <x v="6242"/>
    <n v="15"/>
    <n v="219.84559999999999"/>
    <x v="10"/>
  </r>
  <r>
    <x v="0"/>
    <x v="753"/>
    <x v="13"/>
    <x v="2"/>
    <s v="OUT046"/>
    <x v="0"/>
    <x v="1"/>
    <x v="0"/>
    <x v="6243"/>
    <n v="16"/>
    <n v="181.46340000000001"/>
    <x v="10"/>
  </r>
  <r>
    <x v="0"/>
    <x v="75"/>
    <x v="13"/>
    <x v="2"/>
    <s v="OUT046"/>
    <x v="0"/>
    <x v="1"/>
    <x v="0"/>
    <x v="6244"/>
    <n v="20.7"/>
    <n v="97.2042"/>
    <x v="10"/>
  </r>
  <r>
    <x v="0"/>
    <x v="1408"/>
    <x v="8"/>
    <x v="2"/>
    <s v="OUT046"/>
    <x v="0"/>
    <x v="1"/>
    <x v="0"/>
    <x v="6245"/>
    <n v="5.6950000000000003"/>
    <n v="256.59879999999998"/>
    <x v="10"/>
  </r>
  <r>
    <x v="0"/>
    <x v="1089"/>
    <x v="8"/>
    <x v="2"/>
    <s v="OUT046"/>
    <x v="0"/>
    <x v="1"/>
    <x v="0"/>
    <x v="6246"/>
    <n v="5.94"/>
    <n v="186.75559999999999"/>
    <x v="10"/>
  </r>
  <r>
    <x v="0"/>
    <x v="1300"/>
    <x v="8"/>
    <x v="2"/>
    <s v="OUT046"/>
    <x v="0"/>
    <x v="1"/>
    <x v="0"/>
    <x v="6247"/>
    <n v="7.72"/>
    <n v="77.598600000000005"/>
    <x v="10"/>
  </r>
  <r>
    <x v="0"/>
    <x v="1041"/>
    <x v="8"/>
    <x v="2"/>
    <s v="OUT046"/>
    <x v="0"/>
    <x v="1"/>
    <x v="0"/>
    <x v="6248"/>
    <n v="8.6"/>
    <n v="130.131"/>
    <x v="10"/>
  </r>
  <r>
    <x v="0"/>
    <x v="647"/>
    <x v="12"/>
    <x v="2"/>
    <s v="OUT046"/>
    <x v="0"/>
    <x v="1"/>
    <x v="0"/>
    <x v="6249"/>
    <n v="16.5"/>
    <n v="183.32919999999999"/>
    <x v="10"/>
  </r>
  <r>
    <x v="0"/>
    <x v="494"/>
    <x v="12"/>
    <x v="2"/>
    <s v="OUT046"/>
    <x v="0"/>
    <x v="1"/>
    <x v="0"/>
    <x v="6250"/>
    <n v="20.2"/>
    <n v="157.66300000000001"/>
    <x v="10"/>
  </r>
  <r>
    <x v="0"/>
    <x v="1126"/>
    <x v="3"/>
    <x v="2"/>
    <s v="OUT046"/>
    <x v="0"/>
    <x v="1"/>
    <x v="0"/>
    <x v="6251"/>
    <n v="7.81"/>
    <n v="123.1046"/>
    <x v="10"/>
  </r>
  <r>
    <x v="0"/>
    <x v="263"/>
    <x v="3"/>
    <x v="2"/>
    <s v="OUT046"/>
    <x v="0"/>
    <x v="1"/>
    <x v="0"/>
    <x v="6252"/>
    <n v="8.7100000000000009"/>
    <n v="183.39240000000001"/>
    <x v="10"/>
  </r>
  <r>
    <x v="0"/>
    <x v="1555"/>
    <x v="3"/>
    <x v="2"/>
    <s v="OUT046"/>
    <x v="0"/>
    <x v="1"/>
    <x v="0"/>
    <x v="6253"/>
    <n v="11.8"/>
    <n v="39.613799999999998"/>
    <x v="10"/>
  </r>
  <r>
    <x v="0"/>
    <x v="850"/>
    <x v="3"/>
    <x v="2"/>
    <s v="OUT046"/>
    <x v="0"/>
    <x v="1"/>
    <x v="0"/>
    <x v="6254"/>
    <n v="12.5"/>
    <n v="87.119799999999998"/>
    <x v="10"/>
  </r>
  <r>
    <x v="0"/>
    <x v="346"/>
    <x v="3"/>
    <x v="2"/>
    <s v="OUT046"/>
    <x v="0"/>
    <x v="1"/>
    <x v="0"/>
    <x v="6255"/>
    <n v="14.5"/>
    <n v="40.545400000000001"/>
    <x v="10"/>
  </r>
  <r>
    <x v="0"/>
    <x v="347"/>
    <x v="3"/>
    <x v="2"/>
    <s v="OUT046"/>
    <x v="0"/>
    <x v="1"/>
    <x v="0"/>
    <x v="6256"/>
    <n v="15"/>
    <n v="185.1266"/>
    <x v="10"/>
  </r>
  <r>
    <x v="0"/>
    <x v="1297"/>
    <x v="3"/>
    <x v="2"/>
    <s v="OUT046"/>
    <x v="0"/>
    <x v="1"/>
    <x v="0"/>
    <x v="6257"/>
    <n v="15.3"/>
    <n v="215.02180000000001"/>
    <x v="10"/>
  </r>
  <r>
    <x v="0"/>
    <x v="1409"/>
    <x v="3"/>
    <x v="2"/>
    <s v="OUT046"/>
    <x v="0"/>
    <x v="1"/>
    <x v="0"/>
    <x v="6258"/>
    <n v="15.7"/>
    <n v="168.279"/>
    <x v="10"/>
  </r>
  <r>
    <x v="0"/>
    <x v="407"/>
    <x v="11"/>
    <x v="2"/>
    <s v="OUT046"/>
    <x v="0"/>
    <x v="1"/>
    <x v="0"/>
    <x v="6259"/>
    <n v="4.8049999999999997"/>
    <n v="125.57040000000001"/>
    <x v="10"/>
  </r>
  <r>
    <x v="0"/>
    <x v="652"/>
    <x v="11"/>
    <x v="2"/>
    <s v="OUT046"/>
    <x v="0"/>
    <x v="1"/>
    <x v="0"/>
    <x v="6260"/>
    <n v="5.3250000000000002"/>
    <n v="53.729799999999997"/>
    <x v="10"/>
  </r>
  <r>
    <x v="0"/>
    <x v="548"/>
    <x v="11"/>
    <x v="2"/>
    <s v="OUT046"/>
    <x v="0"/>
    <x v="1"/>
    <x v="0"/>
    <x v="6261"/>
    <n v="10.5"/>
    <n v="45.937600000000003"/>
    <x v="10"/>
  </r>
  <r>
    <x v="0"/>
    <x v="1071"/>
    <x v="11"/>
    <x v="2"/>
    <s v="OUT046"/>
    <x v="0"/>
    <x v="1"/>
    <x v="0"/>
    <x v="6262"/>
    <n v="13.5"/>
    <n v="57.856200000000001"/>
    <x v="10"/>
  </r>
  <r>
    <x v="0"/>
    <x v="1072"/>
    <x v="11"/>
    <x v="2"/>
    <s v="OUT046"/>
    <x v="0"/>
    <x v="1"/>
    <x v="0"/>
    <x v="6263"/>
    <n v="17.75"/>
    <n v="241.0538"/>
    <x v="10"/>
  </r>
  <r>
    <x v="0"/>
    <x v="450"/>
    <x v="11"/>
    <x v="2"/>
    <s v="OUT046"/>
    <x v="0"/>
    <x v="1"/>
    <x v="0"/>
    <x v="6264"/>
    <n v="18.850000000000001"/>
    <n v="119.044"/>
    <x v="10"/>
  </r>
  <r>
    <x v="0"/>
    <x v="79"/>
    <x v="11"/>
    <x v="2"/>
    <s v="OUT046"/>
    <x v="0"/>
    <x v="1"/>
    <x v="0"/>
    <x v="6265"/>
    <n v="20.25"/>
    <n v="196.27940000000001"/>
    <x v="10"/>
  </r>
  <r>
    <x v="0"/>
    <x v="777"/>
    <x v="2"/>
    <x v="2"/>
    <s v="OUT046"/>
    <x v="0"/>
    <x v="1"/>
    <x v="0"/>
    <x v="6266"/>
    <n v="4.5549999999999997"/>
    <n v="112.6544"/>
    <x v="10"/>
  </r>
  <r>
    <x v="0"/>
    <x v="349"/>
    <x v="2"/>
    <x v="2"/>
    <s v="OUT046"/>
    <x v="0"/>
    <x v="1"/>
    <x v="0"/>
    <x v="6267"/>
    <n v="6.1150000000000002"/>
    <n v="89.648799999999994"/>
    <x v="10"/>
  </r>
  <r>
    <x v="0"/>
    <x v="956"/>
    <x v="2"/>
    <x v="2"/>
    <s v="OUT046"/>
    <x v="0"/>
    <x v="1"/>
    <x v="0"/>
    <x v="6268"/>
    <n v="6.7649999999999997"/>
    <n v="105.03060000000001"/>
    <x v="10"/>
  </r>
  <r>
    <x v="0"/>
    <x v="1130"/>
    <x v="2"/>
    <x v="2"/>
    <s v="OUT046"/>
    <x v="0"/>
    <x v="1"/>
    <x v="0"/>
    <x v="6269"/>
    <n v="8.1549999999999994"/>
    <n v="74.735399999999998"/>
    <x v="10"/>
  </r>
  <r>
    <x v="0"/>
    <x v="599"/>
    <x v="2"/>
    <x v="2"/>
    <s v="OUT046"/>
    <x v="0"/>
    <x v="1"/>
    <x v="0"/>
    <x v="6270"/>
    <n v="8.35"/>
    <n v="74.435400000000001"/>
    <x v="10"/>
  </r>
  <r>
    <x v="0"/>
    <x v="1366"/>
    <x v="2"/>
    <x v="2"/>
    <s v="OUT046"/>
    <x v="0"/>
    <x v="1"/>
    <x v="0"/>
    <x v="6271"/>
    <n v="11"/>
    <n v="156.863"/>
    <x v="10"/>
  </r>
  <r>
    <x v="0"/>
    <x v="80"/>
    <x v="2"/>
    <x v="2"/>
    <s v="OUT046"/>
    <x v="0"/>
    <x v="1"/>
    <x v="0"/>
    <x v="6272"/>
    <n v="11.3"/>
    <n v="257.2962"/>
    <x v="10"/>
  </r>
  <r>
    <x v="0"/>
    <x v="1440"/>
    <x v="2"/>
    <x v="2"/>
    <s v="OUT046"/>
    <x v="0"/>
    <x v="1"/>
    <x v="0"/>
    <x v="6273"/>
    <n v="13.65"/>
    <n v="198.4426"/>
    <x v="10"/>
  </r>
  <r>
    <x v="0"/>
    <x v="392"/>
    <x v="2"/>
    <x v="2"/>
    <s v="OUT046"/>
    <x v="0"/>
    <x v="1"/>
    <x v="0"/>
    <x v="30"/>
    <n v="13.65"/>
    <n v="262.6936"/>
    <x v="10"/>
  </r>
  <r>
    <x v="0"/>
    <x v="1491"/>
    <x v="2"/>
    <x v="2"/>
    <s v="OUT046"/>
    <x v="0"/>
    <x v="1"/>
    <x v="0"/>
    <x v="6274"/>
    <n v="15.7"/>
    <n v="124.1046"/>
    <x v="10"/>
  </r>
  <r>
    <x v="0"/>
    <x v="82"/>
    <x v="2"/>
    <x v="2"/>
    <s v="OUT046"/>
    <x v="0"/>
    <x v="1"/>
    <x v="0"/>
    <x v="6275"/>
    <n v="16"/>
    <n v="88.585599999999999"/>
    <x v="10"/>
  </r>
  <r>
    <x v="0"/>
    <x v="873"/>
    <x v="2"/>
    <x v="2"/>
    <s v="OUT046"/>
    <x v="0"/>
    <x v="1"/>
    <x v="0"/>
    <x v="6276"/>
    <n v="18.350000000000001"/>
    <n v="184.42660000000001"/>
    <x v="10"/>
  </r>
  <r>
    <x v="0"/>
    <x v="475"/>
    <x v="2"/>
    <x v="2"/>
    <s v="OUT046"/>
    <x v="0"/>
    <x v="1"/>
    <x v="0"/>
    <x v="6277"/>
    <n v="18.5"/>
    <n v="148.04179999999999"/>
    <x v="10"/>
  </r>
  <r>
    <x v="0"/>
    <x v="206"/>
    <x v="2"/>
    <x v="2"/>
    <s v="OUT046"/>
    <x v="0"/>
    <x v="1"/>
    <x v="0"/>
    <x v="6278"/>
    <n v="20.100000000000001"/>
    <n v="149.53659999999999"/>
    <x v="10"/>
  </r>
  <r>
    <x v="0"/>
    <x v="1487"/>
    <x v="0"/>
    <x v="2"/>
    <s v="OUT046"/>
    <x v="0"/>
    <x v="1"/>
    <x v="0"/>
    <x v="3168"/>
    <n v="5.46"/>
    <n v="144.9786"/>
    <x v="10"/>
  </r>
  <r>
    <x v="0"/>
    <x v="1285"/>
    <x v="0"/>
    <x v="2"/>
    <s v="OUT046"/>
    <x v="0"/>
    <x v="1"/>
    <x v="0"/>
    <x v="6279"/>
    <n v="5.7850000000000001"/>
    <n v="260.72519999999997"/>
    <x v="10"/>
  </r>
  <r>
    <x v="0"/>
    <x v="710"/>
    <x v="0"/>
    <x v="2"/>
    <s v="OUT046"/>
    <x v="0"/>
    <x v="1"/>
    <x v="0"/>
    <x v="6280"/>
    <n v="6.76"/>
    <n v="79.596000000000004"/>
    <x v="10"/>
  </r>
  <r>
    <x v="0"/>
    <x v="959"/>
    <x v="0"/>
    <x v="2"/>
    <s v="OUT046"/>
    <x v="0"/>
    <x v="1"/>
    <x v="0"/>
    <x v="6281"/>
    <n v="8.0500000000000007"/>
    <n v="259.06459999999998"/>
    <x v="10"/>
  </r>
  <r>
    <x v="0"/>
    <x v="960"/>
    <x v="0"/>
    <x v="2"/>
    <s v="OUT046"/>
    <x v="0"/>
    <x v="1"/>
    <x v="0"/>
    <x v="6282"/>
    <n v="8.3650000000000002"/>
    <n v="190.11879999999999"/>
    <x v="10"/>
  </r>
  <r>
    <x v="0"/>
    <x v="766"/>
    <x v="0"/>
    <x v="2"/>
    <s v="OUT046"/>
    <x v="0"/>
    <x v="1"/>
    <x v="0"/>
    <x v="6283"/>
    <n v="10.5"/>
    <n v="217.95079999999999"/>
    <x v="10"/>
  </r>
  <r>
    <x v="0"/>
    <x v="231"/>
    <x v="0"/>
    <x v="2"/>
    <s v="OUT046"/>
    <x v="0"/>
    <x v="1"/>
    <x v="0"/>
    <x v="6284"/>
    <n v="12.15"/>
    <n v="189.5872"/>
    <x v="10"/>
  </r>
  <r>
    <x v="0"/>
    <x v="378"/>
    <x v="0"/>
    <x v="2"/>
    <s v="OUT046"/>
    <x v="0"/>
    <x v="1"/>
    <x v="0"/>
    <x v="6285"/>
    <n v="12.35"/>
    <n v="110.75700000000001"/>
    <x v="10"/>
  </r>
  <r>
    <x v="0"/>
    <x v="1109"/>
    <x v="0"/>
    <x v="2"/>
    <s v="OUT046"/>
    <x v="0"/>
    <x v="1"/>
    <x v="0"/>
    <x v="6286"/>
    <n v="12.6"/>
    <n v="124.5072"/>
    <x v="10"/>
  </r>
  <r>
    <x v="0"/>
    <x v="1246"/>
    <x v="0"/>
    <x v="2"/>
    <s v="OUT046"/>
    <x v="0"/>
    <x v="1"/>
    <x v="0"/>
    <x v="6287"/>
    <n v="12.65"/>
    <n v="239.65379999999999"/>
    <x v="10"/>
  </r>
  <r>
    <x v="0"/>
    <x v="557"/>
    <x v="0"/>
    <x v="2"/>
    <s v="OUT046"/>
    <x v="0"/>
    <x v="1"/>
    <x v="0"/>
    <x v="6288"/>
    <n v="13.1"/>
    <n v="180.33179999999999"/>
    <x v="10"/>
  </r>
  <r>
    <x v="0"/>
    <x v="654"/>
    <x v="0"/>
    <x v="2"/>
    <s v="OUT046"/>
    <x v="0"/>
    <x v="1"/>
    <x v="0"/>
    <x v="6289"/>
    <n v="13.8"/>
    <n v="76.001199999999997"/>
    <x v="10"/>
  </r>
  <r>
    <x v="0"/>
    <x v="1207"/>
    <x v="0"/>
    <x v="2"/>
    <s v="OUT046"/>
    <x v="0"/>
    <x v="1"/>
    <x v="0"/>
    <x v="6290"/>
    <n v="15.1"/>
    <n v="41.679600000000001"/>
    <x v="10"/>
  </r>
  <r>
    <x v="0"/>
    <x v="27"/>
    <x v="0"/>
    <x v="2"/>
    <s v="OUT046"/>
    <x v="0"/>
    <x v="1"/>
    <x v="0"/>
    <x v="6291"/>
    <n v="17.7"/>
    <n v="48.303400000000003"/>
    <x v="10"/>
  </r>
  <r>
    <x v="0"/>
    <x v="1261"/>
    <x v="0"/>
    <x v="2"/>
    <s v="OUT046"/>
    <x v="0"/>
    <x v="1"/>
    <x v="0"/>
    <x v="6292"/>
    <n v="18.2"/>
    <n v="247.10919999999999"/>
    <x v="10"/>
  </r>
  <r>
    <x v="0"/>
    <x v="1111"/>
    <x v="0"/>
    <x v="2"/>
    <s v="OUT046"/>
    <x v="0"/>
    <x v="1"/>
    <x v="0"/>
    <x v="6293"/>
    <n v="18.350000000000001"/>
    <n v="84.388199999999998"/>
    <x v="10"/>
  </r>
  <r>
    <x v="0"/>
    <x v="734"/>
    <x v="0"/>
    <x v="2"/>
    <s v="OUT046"/>
    <x v="0"/>
    <x v="1"/>
    <x v="0"/>
    <x v="6294"/>
    <n v="19"/>
    <n v="186.5214"/>
    <x v="10"/>
  </r>
  <r>
    <x v="0"/>
    <x v="15"/>
    <x v="0"/>
    <x v="2"/>
    <s v="OUT046"/>
    <x v="0"/>
    <x v="1"/>
    <x v="0"/>
    <x v="6295"/>
    <n v="20.25"/>
    <n v="220.6772"/>
    <x v="10"/>
  </r>
  <r>
    <x v="0"/>
    <x v="351"/>
    <x v="0"/>
    <x v="2"/>
    <s v="OUT046"/>
    <x v="0"/>
    <x v="1"/>
    <x v="0"/>
    <x v="6296"/>
    <n v="20.350000000000001"/>
    <n v="233.29580000000001"/>
    <x v="10"/>
  </r>
  <r>
    <x v="0"/>
    <x v="209"/>
    <x v="7"/>
    <x v="2"/>
    <s v="OUT046"/>
    <x v="0"/>
    <x v="1"/>
    <x v="0"/>
    <x v="6297"/>
    <n v="5.15"/>
    <n v="121.83880000000001"/>
    <x v="10"/>
  </r>
  <r>
    <x v="0"/>
    <x v="1151"/>
    <x v="7"/>
    <x v="2"/>
    <s v="OUT046"/>
    <x v="0"/>
    <x v="1"/>
    <x v="0"/>
    <x v="6298"/>
    <n v="6.1749999999999998"/>
    <n v="94.375200000000007"/>
    <x v="10"/>
  </r>
  <r>
    <x v="0"/>
    <x v="408"/>
    <x v="7"/>
    <x v="2"/>
    <s v="OUT046"/>
    <x v="0"/>
    <x v="1"/>
    <x v="0"/>
    <x v="6299"/>
    <n v="9.3000000000000007"/>
    <n v="153.23140000000001"/>
    <x v="10"/>
  </r>
  <r>
    <x v="0"/>
    <x v="533"/>
    <x v="7"/>
    <x v="2"/>
    <s v="OUT046"/>
    <x v="0"/>
    <x v="1"/>
    <x v="0"/>
    <x v="6300"/>
    <n v="9.8000000000000007"/>
    <n v="249.64080000000001"/>
    <x v="10"/>
  </r>
  <r>
    <x v="0"/>
    <x v="477"/>
    <x v="7"/>
    <x v="2"/>
    <s v="OUT046"/>
    <x v="0"/>
    <x v="1"/>
    <x v="0"/>
    <x v="6301"/>
    <n v="11.395"/>
    <n v="234.66159999999999"/>
    <x v="10"/>
  </r>
  <r>
    <x v="0"/>
    <x v="1510"/>
    <x v="7"/>
    <x v="2"/>
    <s v="OUT046"/>
    <x v="0"/>
    <x v="1"/>
    <x v="0"/>
    <x v="6302"/>
    <n v="12.15"/>
    <n v="184.29499999999999"/>
    <x v="10"/>
  </r>
  <r>
    <x v="0"/>
    <x v="1287"/>
    <x v="14"/>
    <x v="2"/>
    <s v="OUT046"/>
    <x v="0"/>
    <x v="1"/>
    <x v="0"/>
    <x v="6303"/>
    <n v="5.3650000000000002"/>
    <n v="171.07640000000001"/>
    <x v="10"/>
  </r>
  <r>
    <x v="0"/>
    <x v="1410"/>
    <x v="6"/>
    <x v="2"/>
    <s v="OUT046"/>
    <x v="0"/>
    <x v="1"/>
    <x v="0"/>
    <x v="6304"/>
    <n v="6.7850000000000001"/>
    <n v="208.7928"/>
    <x v="10"/>
  </r>
  <r>
    <x v="0"/>
    <x v="1288"/>
    <x v="6"/>
    <x v="2"/>
    <s v="OUT046"/>
    <x v="0"/>
    <x v="1"/>
    <x v="0"/>
    <x v="6305"/>
    <n v="6.89"/>
    <n v="193.982"/>
    <x v="10"/>
  </r>
  <r>
    <x v="0"/>
    <x v="227"/>
    <x v="6"/>
    <x v="2"/>
    <s v="OUT046"/>
    <x v="0"/>
    <x v="1"/>
    <x v="0"/>
    <x v="20"/>
    <n v="7.6449999999999996"/>
    <n v="41.811199999999999"/>
    <x v="10"/>
  </r>
  <r>
    <x v="0"/>
    <x v="1289"/>
    <x v="6"/>
    <x v="2"/>
    <s v="OUT046"/>
    <x v="0"/>
    <x v="1"/>
    <x v="0"/>
    <x v="6306"/>
    <n v="9.1950000000000003"/>
    <n v="158.55779999999999"/>
    <x v="10"/>
  </r>
  <r>
    <x v="0"/>
    <x v="665"/>
    <x v="6"/>
    <x v="2"/>
    <s v="OUT046"/>
    <x v="0"/>
    <x v="1"/>
    <x v="0"/>
    <x v="6307"/>
    <n v="10.65"/>
    <n v="232.36680000000001"/>
    <x v="10"/>
  </r>
  <r>
    <x v="0"/>
    <x v="1044"/>
    <x v="6"/>
    <x v="2"/>
    <s v="OUT046"/>
    <x v="0"/>
    <x v="1"/>
    <x v="0"/>
    <x v="6308"/>
    <n v="11.15"/>
    <n v="169.679"/>
    <x v="10"/>
  </r>
  <r>
    <x v="0"/>
    <x v="37"/>
    <x v="6"/>
    <x v="2"/>
    <s v="OUT046"/>
    <x v="0"/>
    <x v="1"/>
    <x v="0"/>
    <x v="6309"/>
    <n v="13.15"/>
    <n v="89.585599999999999"/>
    <x v="10"/>
  </r>
  <r>
    <x v="0"/>
    <x v="213"/>
    <x v="6"/>
    <x v="2"/>
    <s v="OUT046"/>
    <x v="0"/>
    <x v="1"/>
    <x v="0"/>
    <x v="6310"/>
    <n v="13.5"/>
    <n v="262.19099999999997"/>
    <x v="10"/>
  </r>
  <r>
    <x v="0"/>
    <x v="611"/>
    <x v="6"/>
    <x v="2"/>
    <s v="OUT046"/>
    <x v="0"/>
    <x v="1"/>
    <x v="0"/>
    <x v="6311"/>
    <n v="14.5"/>
    <n v="159.42619999999999"/>
    <x v="10"/>
  </r>
  <r>
    <x v="0"/>
    <x v="452"/>
    <x v="6"/>
    <x v="2"/>
    <s v="OUT046"/>
    <x v="0"/>
    <x v="1"/>
    <x v="0"/>
    <x v="6312"/>
    <n v="15.7"/>
    <n v="252.2724"/>
    <x v="10"/>
  </r>
  <r>
    <x v="0"/>
    <x v="1114"/>
    <x v="6"/>
    <x v="2"/>
    <s v="OUT046"/>
    <x v="0"/>
    <x v="1"/>
    <x v="0"/>
    <x v="6313"/>
    <n v="16"/>
    <n v="157.09719999999999"/>
    <x v="10"/>
  </r>
  <r>
    <x v="0"/>
    <x v="395"/>
    <x v="6"/>
    <x v="2"/>
    <s v="OUT046"/>
    <x v="0"/>
    <x v="1"/>
    <x v="0"/>
    <x v="4909"/>
    <n v="16.5"/>
    <n v="144.5128"/>
    <x v="10"/>
  </r>
  <r>
    <x v="0"/>
    <x v="1247"/>
    <x v="6"/>
    <x v="2"/>
    <s v="OUT046"/>
    <x v="0"/>
    <x v="1"/>
    <x v="0"/>
    <x v="6314"/>
    <n v="17"/>
    <n v="229.43520000000001"/>
    <x v="10"/>
  </r>
  <r>
    <x v="0"/>
    <x v="1470"/>
    <x v="6"/>
    <x v="2"/>
    <s v="OUT046"/>
    <x v="0"/>
    <x v="1"/>
    <x v="0"/>
    <x v="6315"/>
    <n v="17.25"/>
    <n v="97.006799999999998"/>
    <x v="10"/>
  </r>
  <r>
    <x v="0"/>
    <x v="966"/>
    <x v="4"/>
    <x v="2"/>
    <s v="OUT046"/>
    <x v="0"/>
    <x v="1"/>
    <x v="0"/>
    <x v="6316"/>
    <n v="9.3949999999999996"/>
    <n v="44.611199999999997"/>
    <x v="10"/>
  </r>
  <r>
    <x v="0"/>
    <x v="712"/>
    <x v="4"/>
    <x v="2"/>
    <s v="OUT046"/>
    <x v="0"/>
    <x v="1"/>
    <x v="0"/>
    <x v="6317"/>
    <n v="13"/>
    <n v="175.00540000000001"/>
    <x v="10"/>
  </r>
  <r>
    <x v="0"/>
    <x v="764"/>
    <x v="15"/>
    <x v="2"/>
    <s v="OUT046"/>
    <x v="0"/>
    <x v="1"/>
    <x v="0"/>
    <x v="6318"/>
    <n v="7.6"/>
    <n v="171.94479999999999"/>
    <x v="10"/>
  </r>
  <r>
    <x v="0"/>
    <x v="1514"/>
    <x v="15"/>
    <x v="2"/>
    <s v="OUT046"/>
    <x v="0"/>
    <x v="1"/>
    <x v="0"/>
    <x v="20"/>
    <n v="10.5"/>
    <n v="78.296000000000006"/>
    <x v="10"/>
  </r>
  <r>
    <x v="1"/>
    <x v="793"/>
    <x v="8"/>
    <x v="2"/>
    <s v="OUT046"/>
    <x v="0"/>
    <x v="1"/>
    <x v="0"/>
    <x v="6319"/>
    <n v="9.3000000000000007"/>
    <n v="65.782600000000002"/>
    <x v="10"/>
  </r>
  <r>
    <x v="1"/>
    <x v="5"/>
    <x v="2"/>
    <x v="2"/>
    <s v="OUT046"/>
    <x v="0"/>
    <x v="1"/>
    <x v="0"/>
    <x v="6320"/>
    <n v="8.89"/>
    <n v="99.701599999999999"/>
    <x v="10"/>
  </r>
  <r>
    <x v="1"/>
    <x v="1200"/>
    <x v="1"/>
    <x v="2"/>
    <s v="OUT046"/>
    <x v="0"/>
    <x v="1"/>
    <x v="0"/>
    <x v="6321"/>
    <n v="13.65"/>
    <n v="56.893000000000001"/>
    <x v="10"/>
  </r>
  <r>
    <x v="1"/>
    <x v="484"/>
    <x v="5"/>
    <x v="2"/>
    <s v="OUT046"/>
    <x v="0"/>
    <x v="1"/>
    <x v="0"/>
    <x v="6322"/>
    <n v="7.5"/>
    <n v="55.358800000000002"/>
    <x v="10"/>
  </r>
  <r>
    <x v="0"/>
    <x v="1495"/>
    <x v="13"/>
    <x v="2"/>
    <s v="OUT046"/>
    <x v="0"/>
    <x v="1"/>
    <x v="0"/>
    <x v="6323"/>
    <n v="19.7"/>
    <n v="197.011"/>
    <x v="10"/>
  </r>
  <r>
    <x v="0"/>
    <x v="202"/>
    <x v="3"/>
    <x v="2"/>
    <s v="OUT046"/>
    <x v="0"/>
    <x v="1"/>
    <x v="0"/>
    <x v="6324"/>
    <n v="14"/>
    <n v="51.463999999999999"/>
    <x v="10"/>
  </r>
  <r>
    <x v="0"/>
    <x v="1472"/>
    <x v="7"/>
    <x v="2"/>
    <s v="OUT046"/>
    <x v="0"/>
    <x v="1"/>
    <x v="0"/>
    <x v="6325"/>
    <n v="14.3"/>
    <n v="212.45859999999999"/>
    <x v="10"/>
  </r>
  <r>
    <x v="0"/>
    <x v="1339"/>
    <x v="6"/>
    <x v="2"/>
    <s v="OUT046"/>
    <x v="0"/>
    <x v="1"/>
    <x v="0"/>
    <x v="6326"/>
    <n v="13.65"/>
    <n v="55.558799999999998"/>
    <x v="10"/>
  </r>
  <r>
    <x v="1"/>
    <x v="806"/>
    <x v="2"/>
    <x v="4"/>
    <s v="OUT045"/>
    <x v="2"/>
    <x v="0"/>
    <x v="0"/>
    <x v="6327"/>
    <n v="19.7"/>
    <n v="108.0912"/>
    <x v="10"/>
  </r>
  <r>
    <x v="1"/>
    <x v="1457"/>
    <x v="9"/>
    <x v="4"/>
    <s v="OUT045"/>
    <x v="2"/>
    <x v="0"/>
    <x v="0"/>
    <x v="6328"/>
    <n v="5.98"/>
    <n v="55.6614"/>
    <x v="10"/>
  </r>
  <r>
    <x v="1"/>
    <x v="427"/>
    <x v="6"/>
    <x v="4"/>
    <s v="OUT045"/>
    <x v="2"/>
    <x v="0"/>
    <x v="0"/>
    <x v="6329"/>
    <n v="13.15"/>
    <n v="182.69499999999999"/>
    <x v="10"/>
  </r>
  <r>
    <x v="1"/>
    <x v="1079"/>
    <x v="13"/>
    <x v="5"/>
    <s v="OUT017"/>
    <x v="2"/>
    <x v="0"/>
    <x v="0"/>
    <x v="6330"/>
    <n v="20"/>
    <n v="45.308599999999998"/>
    <x v="10"/>
  </r>
  <r>
    <x v="1"/>
    <x v="1374"/>
    <x v="0"/>
    <x v="5"/>
    <s v="OUT017"/>
    <x v="2"/>
    <x v="0"/>
    <x v="0"/>
    <x v="6331"/>
    <n v="10.895"/>
    <n v="132.92840000000001"/>
    <x v="10"/>
  </r>
  <r>
    <x v="1"/>
    <x v="1414"/>
    <x v="9"/>
    <x v="5"/>
    <s v="OUT017"/>
    <x v="2"/>
    <x v="0"/>
    <x v="0"/>
    <x v="6332"/>
    <n v="13.85"/>
    <n v="114.2492"/>
    <x v="10"/>
  </r>
  <r>
    <x v="1"/>
    <x v="1"/>
    <x v="1"/>
    <x v="5"/>
    <s v="OUT017"/>
    <x v="2"/>
    <x v="0"/>
    <x v="0"/>
    <x v="6333"/>
    <n v="11.8"/>
    <n v="114.8492"/>
    <x v="10"/>
  </r>
  <r>
    <x v="1"/>
    <x v="1181"/>
    <x v="1"/>
    <x v="5"/>
    <s v="OUT017"/>
    <x v="2"/>
    <x v="0"/>
    <x v="0"/>
    <x v="6334"/>
    <n v="13.5"/>
    <n v="34.687399999999997"/>
    <x v="10"/>
  </r>
  <r>
    <x v="1"/>
    <x v="525"/>
    <x v="1"/>
    <x v="5"/>
    <s v="OUT017"/>
    <x v="2"/>
    <x v="0"/>
    <x v="0"/>
    <x v="6335"/>
    <n v="20.100000000000001"/>
    <n v="59.3536"/>
    <x v="10"/>
  </r>
  <r>
    <x v="1"/>
    <x v="1336"/>
    <x v="5"/>
    <x v="5"/>
    <s v="OUT017"/>
    <x v="2"/>
    <x v="0"/>
    <x v="0"/>
    <x v="6336"/>
    <n v="18.2"/>
    <n v="220.7456"/>
    <x v="10"/>
  </r>
  <r>
    <x v="1"/>
    <x v="1304"/>
    <x v="6"/>
    <x v="5"/>
    <s v="OUT017"/>
    <x v="2"/>
    <x v="0"/>
    <x v="0"/>
    <x v="20"/>
    <n v="18.5"/>
    <n v="119.8124"/>
    <x v="10"/>
  </r>
  <r>
    <x v="1"/>
    <x v="4"/>
    <x v="4"/>
    <x v="5"/>
    <s v="OUT017"/>
    <x v="2"/>
    <x v="0"/>
    <x v="0"/>
    <x v="6337"/>
    <n v="19.600000000000001"/>
    <n v="56.6614"/>
    <x v="10"/>
  </r>
  <r>
    <x v="1"/>
    <x v="293"/>
    <x v="13"/>
    <x v="4"/>
    <s v="OUT045"/>
    <x v="2"/>
    <x v="0"/>
    <x v="0"/>
    <x v="6338"/>
    <n v="5.7649999999999997"/>
    <n v="37.016399999999997"/>
    <x v="10"/>
  </r>
  <r>
    <x v="1"/>
    <x v="428"/>
    <x v="13"/>
    <x v="4"/>
    <s v="OUT045"/>
    <x v="2"/>
    <x v="0"/>
    <x v="0"/>
    <x v="6339"/>
    <n v="6.8"/>
    <n v="50.203400000000002"/>
    <x v="10"/>
  </r>
  <r>
    <x v="1"/>
    <x v="1502"/>
    <x v="13"/>
    <x v="4"/>
    <s v="OUT045"/>
    <x v="2"/>
    <x v="0"/>
    <x v="0"/>
    <x v="6340"/>
    <n v="8.1950000000000003"/>
    <n v="91.846199999999996"/>
    <x v="10"/>
  </r>
  <r>
    <x v="1"/>
    <x v="1489"/>
    <x v="13"/>
    <x v="4"/>
    <s v="OUT045"/>
    <x v="2"/>
    <x v="0"/>
    <x v="0"/>
    <x v="6341"/>
    <n v="8.2349999999999994"/>
    <n v="149.10759999999999"/>
    <x v="10"/>
  </r>
  <r>
    <x v="1"/>
    <x v="423"/>
    <x v="13"/>
    <x v="4"/>
    <s v="OUT045"/>
    <x v="2"/>
    <x v="0"/>
    <x v="0"/>
    <x v="6342"/>
    <n v="9.1950000000000003"/>
    <n v="45.2744"/>
    <x v="10"/>
  </r>
  <r>
    <x v="1"/>
    <x v="1481"/>
    <x v="13"/>
    <x v="4"/>
    <s v="OUT045"/>
    <x v="2"/>
    <x v="0"/>
    <x v="0"/>
    <x v="6343"/>
    <n v="9.6"/>
    <n v="107.128"/>
    <x v="10"/>
  </r>
  <r>
    <x v="1"/>
    <x v="720"/>
    <x v="13"/>
    <x v="4"/>
    <s v="OUT045"/>
    <x v="2"/>
    <x v="0"/>
    <x v="0"/>
    <x v="6344"/>
    <n v="10.3"/>
    <n v="177.637"/>
    <x v="10"/>
  </r>
  <r>
    <x v="1"/>
    <x v="1138"/>
    <x v="13"/>
    <x v="4"/>
    <s v="OUT045"/>
    <x v="2"/>
    <x v="0"/>
    <x v="0"/>
    <x v="20"/>
    <n v="11.3"/>
    <n v="245.21180000000001"/>
    <x v="10"/>
  </r>
  <r>
    <x v="1"/>
    <x v="493"/>
    <x v="13"/>
    <x v="4"/>
    <s v="OUT045"/>
    <x v="2"/>
    <x v="0"/>
    <x v="0"/>
    <x v="6345"/>
    <n v="13.35"/>
    <n v="93.080399999999997"/>
    <x v="10"/>
  </r>
  <r>
    <x v="1"/>
    <x v="1340"/>
    <x v="13"/>
    <x v="4"/>
    <s v="OUT045"/>
    <x v="2"/>
    <x v="0"/>
    <x v="0"/>
    <x v="6346"/>
    <n v="14"/>
    <n v="104.03319999999999"/>
    <x v="10"/>
  </r>
  <r>
    <x v="1"/>
    <x v="688"/>
    <x v="13"/>
    <x v="4"/>
    <s v="OUT045"/>
    <x v="2"/>
    <x v="0"/>
    <x v="0"/>
    <x v="6347"/>
    <n v="15.6"/>
    <n v="110.2544"/>
    <x v="10"/>
  </r>
  <r>
    <x v="1"/>
    <x v="515"/>
    <x v="13"/>
    <x v="4"/>
    <s v="OUT045"/>
    <x v="2"/>
    <x v="0"/>
    <x v="0"/>
    <x v="6348"/>
    <n v="17.350000000000001"/>
    <n v="102.30159999999999"/>
    <x v="10"/>
  </r>
  <r>
    <x v="1"/>
    <x v="1025"/>
    <x v="13"/>
    <x v="4"/>
    <s v="OUT045"/>
    <x v="2"/>
    <x v="0"/>
    <x v="0"/>
    <x v="5153"/>
    <n v="18.7"/>
    <n v="127.102"/>
    <x v="10"/>
  </r>
  <r>
    <x v="1"/>
    <x v="1251"/>
    <x v="8"/>
    <x v="4"/>
    <s v="OUT045"/>
    <x v="2"/>
    <x v="0"/>
    <x v="0"/>
    <x v="6349"/>
    <n v="6.71"/>
    <n v="218.31659999999999"/>
    <x v="10"/>
  </r>
  <r>
    <x v="1"/>
    <x v="825"/>
    <x v="8"/>
    <x v="4"/>
    <s v="OUT045"/>
    <x v="2"/>
    <x v="0"/>
    <x v="0"/>
    <x v="6350"/>
    <n v="11"/>
    <n v="124.4046"/>
    <x v="10"/>
  </r>
  <r>
    <x v="1"/>
    <x v="318"/>
    <x v="8"/>
    <x v="4"/>
    <s v="OUT045"/>
    <x v="2"/>
    <x v="0"/>
    <x v="0"/>
    <x v="6351"/>
    <n v="12.15"/>
    <n v="164.61840000000001"/>
    <x v="10"/>
  </r>
  <r>
    <x v="1"/>
    <x v="1210"/>
    <x v="8"/>
    <x v="4"/>
    <s v="OUT045"/>
    <x v="2"/>
    <x v="0"/>
    <x v="0"/>
    <x v="6352"/>
    <n v="12.5"/>
    <n v="198.9742"/>
    <x v="10"/>
  </r>
  <r>
    <x v="1"/>
    <x v="294"/>
    <x v="8"/>
    <x v="4"/>
    <s v="OUT045"/>
    <x v="2"/>
    <x v="0"/>
    <x v="0"/>
    <x v="6353"/>
    <n v="13.15"/>
    <n v="84.3566"/>
    <x v="10"/>
  </r>
  <r>
    <x v="1"/>
    <x v="696"/>
    <x v="8"/>
    <x v="4"/>
    <s v="OUT045"/>
    <x v="2"/>
    <x v="0"/>
    <x v="0"/>
    <x v="6354"/>
    <n v="15.85"/>
    <n v="217.51660000000001"/>
    <x v="10"/>
  </r>
  <r>
    <x v="1"/>
    <x v="613"/>
    <x v="8"/>
    <x v="4"/>
    <s v="OUT045"/>
    <x v="2"/>
    <x v="0"/>
    <x v="0"/>
    <x v="20"/>
    <n v="16.75"/>
    <n v="88.785600000000002"/>
    <x v="10"/>
  </r>
  <r>
    <x v="1"/>
    <x v="1406"/>
    <x v="12"/>
    <x v="4"/>
    <s v="OUT045"/>
    <x v="2"/>
    <x v="0"/>
    <x v="0"/>
    <x v="6355"/>
    <n v="7.8650000000000002"/>
    <n v="164.55260000000001"/>
    <x v="10"/>
  </r>
  <r>
    <x v="1"/>
    <x v="938"/>
    <x v="12"/>
    <x v="4"/>
    <s v="OUT045"/>
    <x v="2"/>
    <x v="0"/>
    <x v="0"/>
    <x v="6356"/>
    <n v="18.600000000000001"/>
    <n v="98.535799999999995"/>
    <x v="10"/>
  </r>
  <r>
    <x v="1"/>
    <x v="1496"/>
    <x v="3"/>
    <x v="4"/>
    <s v="OUT045"/>
    <x v="2"/>
    <x v="0"/>
    <x v="0"/>
    <x v="6357"/>
    <n v="5.94"/>
    <n v="177.1344"/>
    <x v="10"/>
  </r>
  <r>
    <x v="1"/>
    <x v="384"/>
    <x v="3"/>
    <x v="4"/>
    <s v="OUT045"/>
    <x v="2"/>
    <x v="0"/>
    <x v="0"/>
    <x v="6358"/>
    <n v="6.65"/>
    <n v="149.3734"/>
    <x v="10"/>
  </r>
  <r>
    <x v="1"/>
    <x v="554"/>
    <x v="3"/>
    <x v="4"/>
    <s v="OUT045"/>
    <x v="2"/>
    <x v="0"/>
    <x v="0"/>
    <x v="6359"/>
    <n v="6.98"/>
    <n v="82.8934"/>
    <x v="10"/>
  </r>
  <r>
    <x v="1"/>
    <x v="115"/>
    <x v="3"/>
    <x v="4"/>
    <s v="OUT045"/>
    <x v="2"/>
    <x v="0"/>
    <x v="0"/>
    <x v="6360"/>
    <n v="7"/>
    <n v="104.828"/>
    <x v="10"/>
  </r>
  <r>
    <x v="1"/>
    <x v="933"/>
    <x v="3"/>
    <x v="4"/>
    <s v="OUT045"/>
    <x v="2"/>
    <x v="0"/>
    <x v="0"/>
    <x v="6361"/>
    <n v="9"/>
    <n v="78.364400000000003"/>
    <x v="10"/>
  </r>
  <r>
    <x v="1"/>
    <x v="895"/>
    <x v="3"/>
    <x v="4"/>
    <s v="OUT045"/>
    <x v="2"/>
    <x v="0"/>
    <x v="0"/>
    <x v="6362"/>
    <n v="11.6"/>
    <n v="177.36859999999999"/>
    <x v="10"/>
  </r>
  <r>
    <x v="1"/>
    <x v="320"/>
    <x v="3"/>
    <x v="4"/>
    <s v="OUT045"/>
    <x v="2"/>
    <x v="0"/>
    <x v="0"/>
    <x v="6363"/>
    <n v="13"/>
    <n v="76.798599999999993"/>
    <x v="10"/>
  </r>
  <r>
    <x v="1"/>
    <x v="1252"/>
    <x v="3"/>
    <x v="4"/>
    <s v="OUT045"/>
    <x v="2"/>
    <x v="0"/>
    <x v="0"/>
    <x v="6364"/>
    <n v="15.2"/>
    <n v="216.58240000000001"/>
    <x v="10"/>
  </r>
  <r>
    <x v="1"/>
    <x v="1185"/>
    <x v="3"/>
    <x v="4"/>
    <s v="OUT045"/>
    <x v="2"/>
    <x v="0"/>
    <x v="0"/>
    <x v="6365"/>
    <n v="15.7"/>
    <n v="134.29419999999999"/>
    <x v="10"/>
  </r>
  <r>
    <x v="1"/>
    <x v="177"/>
    <x v="3"/>
    <x v="4"/>
    <s v="OUT045"/>
    <x v="2"/>
    <x v="0"/>
    <x v="0"/>
    <x v="6366"/>
    <n v="15.85"/>
    <n v="94.409400000000005"/>
    <x v="10"/>
  </r>
  <r>
    <x v="1"/>
    <x v="116"/>
    <x v="3"/>
    <x v="4"/>
    <s v="OUT045"/>
    <x v="2"/>
    <x v="0"/>
    <x v="0"/>
    <x v="6367"/>
    <n v="16.5"/>
    <n v="206.8638"/>
    <x v="10"/>
  </r>
  <r>
    <x v="1"/>
    <x v="939"/>
    <x v="3"/>
    <x v="4"/>
    <s v="OUT045"/>
    <x v="2"/>
    <x v="0"/>
    <x v="0"/>
    <x v="6368"/>
    <n v="16.600000000000001"/>
    <n v="118.41240000000001"/>
    <x v="10"/>
  </r>
  <r>
    <x v="1"/>
    <x v="1056"/>
    <x v="11"/>
    <x v="4"/>
    <s v="OUT045"/>
    <x v="2"/>
    <x v="0"/>
    <x v="0"/>
    <x v="6369"/>
    <n v="5.8"/>
    <n v="87.8172"/>
    <x v="10"/>
  </r>
  <r>
    <x v="1"/>
    <x v="698"/>
    <x v="11"/>
    <x v="4"/>
    <s v="OUT045"/>
    <x v="2"/>
    <x v="0"/>
    <x v="0"/>
    <x v="6370"/>
    <n v="7.5750000000000002"/>
    <n v="196.57679999999999"/>
    <x v="10"/>
  </r>
  <r>
    <x v="1"/>
    <x v="1171"/>
    <x v="11"/>
    <x v="4"/>
    <s v="OUT045"/>
    <x v="2"/>
    <x v="0"/>
    <x v="0"/>
    <x v="6371"/>
    <n v="8.2100000000000009"/>
    <n v="87.619799999999998"/>
    <x v="10"/>
  </r>
  <r>
    <x v="1"/>
    <x v="495"/>
    <x v="11"/>
    <x v="4"/>
    <s v="OUT045"/>
    <x v="2"/>
    <x v="0"/>
    <x v="0"/>
    <x v="6372"/>
    <n v="8.8949999999999996"/>
    <n v="39.113799999999998"/>
    <x v="10"/>
  </r>
  <r>
    <x v="1"/>
    <x v="321"/>
    <x v="11"/>
    <x v="4"/>
    <s v="OUT045"/>
    <x v="2"/>
    <x v="0"/>
    <x v="0"/>
    <x v="6373"/>
    <n v="15.6"/>
    <n v="241.3854"/>
    <x v="10"/>
  </r>
  <r>
    <x v="1"/>
    <x v="1323"/>
    <x v="11"/>
    <x v="4"/>
    <s v="OUT045"/>
    <x v="2"/>
    <x v="0"/>
    <x v="0"/>
    <x v="6374"/>
    <n v="16.75"/>
    <n v="172.41059999999999"/>
    <x v="10"/>
  </r>
  <r>
    <x v="1"/>
    <x v="1511"/>
    <x v="11"/>
    <x v="4"/>
    <s v="OUT045"/>
    <x v="2"/>
    <x v="0"/>
    <x v="0"/>
    <x v="6375"/>
    <n v="18.7"/>
    <n v="83.156599999999997"/>
    <x v="10"/>
  </r>
  <r>
    <x v="1"/>
    <x v="457"/>
    <x v="2"/>
    <x v="4"/>
    <s v="OUT045"/>
    <x v="2"/>
    <x v="0"/>
    <x v="0"/>
    <x v="6376"/>
    <n v="6.3650000000000002"/>
    <n v="63.253599999999999"/>
    <x v="10"/>
  </r>
  <r>
    <x v="1"/>
    <x v="988"/>
    <x v="2"/>
    <x v="4"/>
    <s v="OUT045"/>
    <x v="2"/>
    <x v="0"/>
    <x v="0"/>
    <x v="6377"/>
    <n v="7.0750000000000002"/>
    <n v="97.006799999999998"/>
    <x v="10"/>
  </r>
  <r>
    <x v="1"/>
    <x v="179"/>
    <x v="2"/>
    <x v="4"/>
    <s v="OUT045"/>
    <x v="2"/>
    <x v="0"/>
    <x v="0"/>
    <x v="6378"/>
    <n v="7.5"/>
    <n v="238.79060000000001"/>
    <x v="10"/>
  </r>
  <r>
    <x v="1"/>
    <x v="732"/>
    <x v="2"/>
    <x v="4"/>
    <s v="OUT045"/>
    <x v="2"/>
    <x v="0"/>
    <x v="0"/>
    <x v="6379"/>
    <n v="8.8949999999999996"/>
    <n v="207.8954"/>
    <x v="10"/>
  </r>
  <r>
    <x v="1"/>
    <x v="35"/>
    <x v="2"/>
    <x v="4"/>
    <s v="OUT045"/>
    <x v="2"/>
    <x v="0"/>
    <x v="0"/>
    <x v="6380"/>
    <n v="9.31"/>
    <n v="61.350999999999999"/>
    <x v="10"/>
  </r>
  <r>
    <x v="1"/>
    <x v="273"/>
    <x v="2"/>
    <x v="4"/>
    <s v="OUT045"/>
    <x v="2"/>
    <x v="0"/>
    <x v="0"/>
    <x v="6381"/>
    <n v="10.895"/>
    <n v="106.128"/>
    <x v="10"/>
  </r>
  <r>
    <x v="1"/>
    <x v="1526"/>
    <x v="2"/>
    <x v="4"/>
    <s v="OUT045"/>
    <x v="2"/>
    <x v="0"/>
    <x v="0"/>
    <x v="6382"/>
    <n v="12.15"/>
    <n v="246.846"/>
    <x v="10"/>
  </r>
  <r>
    <x v="1"/>
    <x v="1507"/>
    <x v="2"/>
    <x v="4"/>
    <s v="OUT045"/>
    <x v="2"/>
    <x v="0"/>
    <x v="0"/>
    <x v="6383"/>
    <n v="13.1"/>
    <n v="187.5898"/>
    <x v="10"/>
  </r>
  <r>
    <x v="1"/>
    <x v="897"/>
    <x v="2"/>
    <x v="4"/>
    <s v="OUT045"/>
    <x v="2"/>
    <x v="0"/>
    <x v="0"/>
    <x v="6384"/>
    <n v="14.3"/>
    <n v="79.630200000000002"/>
    <x v="10"/>
  </r>
  <r>
    <x v="1"/>
    <x v="657"/>
    <x v="2"/>
    <x v="4"/>
    <s v="OUT045"/>
    <x v="2"/>
    <x v="0"/>
    <x v="0"/>
    <x v="6385"/>
    <n v="17.25"/>
    <n v="40.182200000000002"/>
    <x v="10"/>
  </r>
  <r>
    <x v="1"/>
    <x v="47"/>
    <x v="2"/>
    <x v="4"/>
    <s v="OUT045"/>
    <x v="2"/>
    <x v="0"/>
    <x v="0"/>
    <x v="6386"/>
    <n v="17.5"/>
    <n v="257.73039999999997"/>
    <x v="10"/>
  </r>
  <r>
    <x v="1"/>
    <x v="700"/>
    <x v="2"/>
    <x v="4"/>
    <s v="OUT045"/>
    <x v="2"/>
    <x v="0"/>
    <x v="0"/>
    <x v="6387"/>
    <n v="18.25"/>
    <n v="226.1062"/>
    <x v="10"/>
  </r>
  <r>
    <x v="1"/>
    <x v="612"/>
    <x v="0"/>
    <x v="4"/>
    <s v="OUT045"/>
    <x v="2"/>
    <x v="0"/>
    <x v="0"/>
    <x v="6388"/>
    <n v="5.6550000000000002"/>
    <n v="165.85"/>
    <x v="10"/>
  </r>
  <r>
    <x v="1"/>
    <x v="1379"/>
    <x v="0"/>
    <x v="4"/>
    <s v="OUT045"/>
    <x v="2"/>
    <x v="0"/>
    <x v="0"/>
    <x v="6389"/>
    <n v="6.0549999999999997"/>
    <n v="160.892"/>
    <x v="10"/>
  </r>
  <r>
    <x v="1"/>
    <x v="1254"/>
    <x v="0"/>
    <x v="4"/>
    <s v="OUT045"/>
    <x v="2"/>
    <x v="0"/>
    <x v="0"/>
    <x v="6390"/>
    <n v="7.1"/>
    <n v="171.708"/>
    <x v="10"/>
  </r>
  <r>
    <x v="1"/>
    <x v="807"/>
    <x v="0"/>
    <x v="4"/>
    <s v="OUT045"/>
    <x v="2"/>
    <x v="0"/>
    <x v="0"/>
    <x v="6391"/>
    <n v="7.3650000000000002"/>
    <n v="225.172"/>
    <x v="10"/>
  </r>
  <r>
    <x v="1"/>
    <x v="18"/>
    <x v="0"/>
    <x v="4"/>
    <s v="OUT045"/>
    <x v="2"/>
    <x v="0"/>
    <x v="0"/>
    <x v="6392"/>
    <n v="8.9849999999999994"/>
    <n v="101.77"/>
    <x v="10"/>
  </r>
  <r>
    <x v="1"/>
    <x v="1441"/>
    <x v="0"/>
    <x v="4"/>
    <s v="OUT045"/>
    <x v="2"/>
    <x v="0"/>
    <x v="0"/>
    <x v="6393"/>
    <n v="9.6950000000000003"/>
    <n v="185.28980000000001"/>
    <x v="10"/>
  </r>
  <r>
    <x v="1"/>
    <x v="274"/>
    <x v="0"/>
    <x v="4"/>
    <s v="OUT045"/>
    <x v="2"/>
    <x v="0"/>
    <x v="0"/>
    <x v="6394"/>
    <n v="9.8000000000000007"/>
    <n v="175.33699999999999"/>
    <x v="10"/>
  </r>
  <r>
    <x v="1"/>
    <x v="298"/>
    <x v="0"/>
    <x v="4"/>
    <s v="OUT045"/>
    <x v="2"/>
    <x v="0"/>
    <x v="0"/>
    <x v="6395"/>
    <n v="10.695"/>
    <n v="60.453600000000002"/>
    <x v="10"/>
  </r>
  <r>
    <x v="1"/>
    <x v="770"/>
    <x v="0"/>
    <x v="4"/>
    <s v="OUT045"/>
    <x v="2"/>
    <x v="0"/>
    <x v="0"/>
    <x v="6396"/>
    <n v="11.1"/>
    <n v="152.8366"/>
    <x v="10"/>
  </r>
  <r>
    <x v="1"/>
    <x v="1165"/>
    <x v="0"/>
    <x v="4"/>
    <s v="OUT045"/>
    <x v="2"/>
    <x v="0"/>
    <x v="0"/>
    <x v="6397"/>
    <n v="12.85"/>
    <n v="179.33179999999999"/>
    <x v="10"/>
  </r>
  <r>
    <x v="1"/>
    <x v="630"/>
    <x v="0"/>
    <x v="4"/>
    <s v="OUT045"/>
    <x v="2"/>
    <x v="0"/>
    <x v="0"/>
    <x v="20"/>
    <n v="15.1"/>
    <n v="216.41659999999999"/>
    <x v="10"/>
  </r>
  <r>
    <x v="1"/>
    <x v="275"/>
    <x v="0"/>
    <x v="4"/>
    <s v="OUT045"/>
    <x v="2"/>
    <x v="0"/>
    <x v="0"/>
    <x v="6398"/>
    <n v="16.350000000000001"/>
    <n v="198.9426"/>
    <x v="10"/>
  </r>
  <r>
    <x v="1"/>
    <x v="691"/>
    <x v="0"/>
    <x v="4"/>
    <s v="OUT045"/>
    <x v="2"/>
    <x v="0"/>
    <x v="0"/>
    <x v="6399"/>
    <n v="19.75"/>
    <n v="116.5466"/>
    <x v="10"/>
  </r>
  <r>
    <x v="1"/>
    <x v="300"/>
    <x v="0"/>
    <x v="4"/>
    <s v="OUT045"/>
    <x v="2"/>
    <x v="0"/>
    <x v="0"/>
    <x v="6400"/>
    <n v="20.85"/>
    <n v="103.3306"/>
    <x v="10"/>
  </r>
  <r>
    <x v="1"/>
    <x v="1239"/>
    <x v="9"/>
    <x v="4"/>
    <s v="OUT045"/>
    <x v="2"/>
    <x v="0"/>
    <x v="0"/>
    <x v="6401"/>
    <n v="4.6100000000000003"/>
    <n v="174.43960000000001"/>
    <x v="10"/>
  </r>
  <r>
    <x v="1"/>
    <x v="828"/>
    <x v="9"/>
    <x v="4"/>
    <s v="OUT045"/>
    <x v="2"/>
    <x v="0"/>
    <x v="0"/>
    <x v="20"/>
    <n v="8.2100000000000009"/>
    <n v="148.23920000000001"/>
    <x v="10"/>
  </r>
  <r>
    <x v="1"/>
    <x v="61"/>
    <x v="9"/>
    <x v="4"/>
    <s v="OUT045"/>
    <x v="2"/>
    <x v="0"/>
    <x v="0"/>
    <x v="6402"/>
    <n v="8.8800000000000008"/>
    <n v="152.56819999999999"/>
    <x v="10"/>
  </r>
  <r>
    <x v="1"/>
    <x v="1143"/>
    <x v="9"/>
    <x v="4"/>
    <s v="OUT045"/>
    <x v="2"/>
    <x v="0"/>
    <x v="0"/>
    <x v="20"/>
    <n v="8.8949999999999996"/>
    <n v="232.9616"/>
    <x v="10"/>
  </r>
  <r>
    <x v="1"/>
    <x v="1277"/>
    <x v="9"/>
    <x v="4"/>
    <s v="OUT045"/>
    <x v="2"/>
    <x v="0"/>
    <x v="0"/>
    <x v="20"/>
    <n v="9.5"/>
    <n v="190.9872"/>
    <x v="10"/>
  </r>
  <r>
    <x v="1"/>
    <x v="1549"/>
    <x v="9"/>
    <x v="4"/>
    <s v="OUT045"/>
    <x v="2"/>
    <x v="0"/>
    <x v="0"/>
    <x v="6403"/>
    <n v="11.8"/>
    <n v="75.001199999999997"/>
    <x v="10"/>
  </r>
  <r>
    <x v="1"/>
    <x v="941"/>
    <x v="9"/>
    <x v="4"/>
    <s v="OUT045"/>
    <x v="2"/>
    <x v="1"/>
    <x v="0"/>
    <x v="6404"/>
    <n v="14.65"/>
    <n v="56.461399999999998"/>
    <x v="10"/>
  </r>
  <r>
    <x v="1"/>
    <x v="1503"/>
    <x v="9"/>
    <x v="4"/>
    <s v="OUT045"/>
    <x v="2"/>
    <x v="1"/>
    <x v="0"/>
    <x v="6405"/>
    <n v="15"/>
    <n v="45.506"/>
    <x v="10"/>
  </r>
  <r>
    <x v="1"/>
    <x v="301"/>
    <x v="9"/>
    <x v="4"/>
    <s v="OUT045"/>
    <x v="2"/>
    <x v="1"/>
    <x v="0"/>
    <x v="6406"/>
    <n v="18.350000000000001"/>
    <n v="187.68719999999999"/>
    <x v="10"/>
  </r>
  <r>
    <x v="1"/>
    <x v="327"/>
    <x v="1"/>
    <x v="4"/>
    <s v="OUT045"/>
    <x v="2"/>
    <x v="1"/>
    <x v="0"/>
    <x v="6407"/>
    <n v="7.27"/>
    <n v="98.638400000000004"/>
    <x v="10"/>
  </r>
  <r>
    <x v="1"/>
    <x v="1498"/>
    <x v="1"/>
    <x v="4"/>
    <s v="OUT045"/>
    <x v="2"/>
    <x v="1"/>
    <x v="0"/>
    <x v="6408"/>
    <n v="7.68"/>
    <n v="84.922399999999996"/>
    <x v="10"/>
  </r>
  <r>
    <x v="1"/>
    <x v="810"/>
    <x v="1"/>
    <x v="4"/>
    <s v="OUT045"/>
    <x v="2"/>
    <x v="1"/>
    <x v="0"/>
    <x v="6409"/>
    <n v="8.6449999999999996"/>
    <n v="96.641000000000005"/>
    <x v="10"/>
  </r>
  <r>
    <x v="1"/>
    <x v="811"/>
    <x v="1"/>
    <x v="4"/>
    <s v="OUT045"/>
    <x v="2"/>
    <x v="1"/>
    <x v="0"/>
    <x v="6410"/>
    <n v="9.6950000000000003"/>
    <n v="158.96039999999999"/>
    <x v="10"/>
  </r>
  <r>
    <x v="1"/>
    <x v="973"/>
    <x v="1"/>
    <x v="4"/>
    <s v="OUT045"/>
    <x v="2"/>
    <x v="1"/>
    <x v="0"/>
    <x v="6411"/>
    <n v="10"/>
    <n v="145.61019999999999"/>
    <x v="10"/>
  </r>
  <r>
    <x v="1"/>
    <x v="1372"/>
    <x v="1"/>
    <x v="4"/>
    <s v="OUT045"/>
    <x v="2"/>
    <x v="1"/>
    <x v="0"/>
    <x v="6412"/>
    <n v="10.1"/>
    <n v="200.20840000000001"/>
    <x v="10"/>
  </r>
  <r>
    <x v="1"/>
    <x v="1322"/>
    <x v="1"/>
    <x v="4"/>
    <s v="OUT045"/>
    <x v="2"/>
    <x v="1"/>
    <x v="0"/>
    <x v="6413"/>
    <n v="10.1"/>
    <n v="152.46559999999999"/>
    <x v="10"/>
  </r>
  <r>
    <x v="1"/>
    <x v="942"/>
    <x v="1"/>
    <x v="4"/>
    <s v="OUT045"/>
    <x v="2"/>
    <x v="1"/>
    <x v="0"/>
    <x v="6414"/>
    <n v="11"/>
    <n v="38.948"/>
    <x v="10"/>
  </r>
  <r>
    <x v="1"/>
    <x v="88"/>
    <x v="1"/>
    <x v="4"/>
    <s v="OUT045"/>
    <x v="2"/>
    <x v="1"/>
    <x v="0"/>
    <x v="6415"/>
    <n v="11.395"/>
    <n v="48.803400000000003"/>
    <x v="10"/>
  </r>
  <r>
    <x v="1"/>
    <x v="147"/>
    <x v="1"/>
    <x v="4"/>
    <s v="OUT045"/>
    <x v="2"/>
    <x v="1"/>
    <x v="0"/>
    <x v="6416"/>
    <n v="12.15"/>
    <n v="37.3506"/>
    <x v="10"/>
  </r>
  <r>
    <x v="1"/>
    <x v="1467"/>
    <x v="1"/>
    <x v="4"/>
    <s v="OUT045"/>
    <x v="2"/>
    <x v="1"/>
    <x v="0"/>
    <x v="6417"/>
    <n v="12.6"/>
    <n v="121.9414"/>
    <x v="10"/>
  </r>
  <r>
    <x v="1"/>
    <x v="1200"/>
    <x v="1"/>
    <x v="4"/>
    <s v="OUT045"/>
    <x v="2"/>
    <x v="1"/>
    <x v="0"/>
    <x v="6418"/>
    <n v="13.65"/>
    <n v="54.692999999999998"/>
    <x v="10"/>
  </r>
  <r>
    <x v="1"/>
    <x v="121"/>
    <x v="1"/>
    <x v="4"/>
    <s v="OUT045"/>
    <x v="2"/>
    <x v="1"/>
    <x v="0"/>
    <x v="6419"/>
    <n v="15"/>
    <n v="140.4838"/>
    <x v="10"/>
  </r>
  <r>
    <x v="1"/>
    <x v="1064"/>
    <x v="1"/>
    <x v="4"/>
    <s v="OUT045"/>
    <x v="2"/>
    <x v="1"/>
    <x v="0"/>
    <x v="6420"/>
    <n v="15.2"/>
    <n v="114.8492"/>
    <x v="10"/>
  </r>
  <r>
    <x v="1"/>
    <x v="448"/>
    <x v="1"/>
    <x v="4"/>
    <s v="OUT045"/>
    <x v="2"/>
    <x v="1"/>
    <x v="0"/>
    <x v="6421"/>
    <n v="16.5"/>
    <n v="39.3506"/>
    <x v="10"/>
  </r>
  <r>
    <x v="1"/>
    <x v="122"/>
    <x v="1"/>
    <x v="4"/>
    <s v="OUT045"/>
    <x v="2"/>
    <x v="1"/>
    <x v="0"/>
    <x v="6422"/>
    <n v="17.600000000000001"/>
    <n v="237.35900000000001"/>
    <x v="10"/>
  </r>
  <r>
    <x v="1"/>
    <x v="100"/>
    <x v="1"/>
    <x v="4"/>
    <s v="OUT045"/>
    <x v="2"/>
    <x v="1"/>
    <x v="0"/>
    <x v="6423"/>
    <n v="19"/>
    <n v="211.7244"/>
    <x v="10"/>
  </r>
  <r>
    <x v="1"/>
    <x v="1550"/>
    <x v="1"/>
    <x v="4"/>
    <s v="OUT045"/>
    <x v="2"/>
    <x v="1"/>
    <x v="0"/>
    <x v="6424"/>
    <n v="20.25"/>
    <n v="108.8938"/>
    <x v="10"/>
  </r>
  <r>
    <x v="1"/>
    <x v="1427"/>
    <x v="5"/>
    <x v="4"/>
    <s v="OUT045"/>
    <x v="2"/>
    <x v="1"/>
    <x v="0"/>
    <x v="6425"/>
    <n v="5.1100000000000003"/>
    <n v="161.12100000000001"/>
    <x v="10"/>
  </r>
  <r>
    <x v="1"/>
    <x v="64"/>
    <x v="5"/>
    <x v="4"/>
    <s v="OUT045"/>
    <x v="2"/>
    <x v="1"/>
    <x v="0"/>
    <x v="6426"/>
    <n v="6.38"/>
    <n v="143.34700000000001"/>
    <x v="10"/>
  </r>
  <r>
    <x v="1"/>
    <x v="946"/>
    <x v="5"/>
    <x v="4"/>
    <s v="OUT045"/>
    <x v="2"/>
    <x v="1"/>
    <x v="0"/>
    <x v="6427"/>
    <n v="6.59"/>
    <n v="121.60980000000001"/>
    <x v="10"/>
  </r>
  <r>
    <x v="1"/>
    <x v="508"/>
    <x v="5"/>
    <x v="4"/>
    <s v="OUT045"/>
    <x v="2"/>
    <x v="1"/>
    <x v="0"/>
    <x v="6428"/>
    <n v="7.2850000000000001"/>
    <n v="177.1054"/>
    <x v="10"/>
  </r>
  <r>
    <x v="1"/>
    <x v="1240"/>
    <x v="5"/>
    <x v="4"/>
    <s v="OUT045"/>
    <x v="2"/>
    <x v="1"/>
    <x v="0"/>
    <x v="6429"/>
    <n v="7.7249999999999996"/>
    <n v="123.84139999999999"/>
    <x v="10"/>
  </r>
  <r>
    <x v="1"/>
    <x v="1065"/>
    <x v="5"/>
    <x v="4"/>
    <s v="OUT045"/>
    <x v="2"/>
    <x v="1"/>
    <x v="0"/>
    <x v="6430"/>
    <n v="7.9349999999999996"/>
    <n v="261.59100000000001"/>
    <x v="10"/>
  </r>
  <r>
    <x v="1"/>
    <x v="363"/>
    <x v="5"/>
    <x v="4"/>
    <s v="OUT045"/>
    <x v="2"/>
    <x v="1"/>
    <x v="0"/>
    <x v="6431"/>
    <n v="8.92"/>
    <n v="176.83699999999999"/>
    <x v="10"/>
  </r>
  <r>
    <x v="1"/>
    <x v="570"/>
    <x v="5"/>
    <x v="4"/>
    <s v="OUT045"/>
    <x v="2"/>
    <x v="1"/>
    <x v="0"/>
    <x v="6432"/>
    <n v="9.8949999999999996"/>
    <n v="233.0642"/>
    <x v="10"/>
  </r>
  <r>
    <x v="1"/>
    <x v="1449"/>
    <x v="5"/>
    <x v="4"/>
    <s v="OUT045"/>
    <x v="2"/>
    <x v="1"/>
    <x v="0"/>
    <x v="3205"/>
    <n v="10.1"/>
    <n v="115.7492"/>
    <x v="10"/>
  </r>
  <r>
    <x v="1"/>
    <x v="66"/>
    <x v="5"/>
    <x v="4"/>
    <s v="OUT045"/>
    <x v="2"/>
    <x v="1"/>
    <x v="0"/>
    <x v="6433"/>
    <n v="11.3"/>
    <n v="179.26599999999999"/>
    <x v="10"/>
  </r>
  <r>
    <x v="1"/>
    <x v="604"/>
    <x v="5"/>
    <x v="4"/>
    <s v="OUT045"/>
    <x v="2"/>
    <x v="1"/>
    <x v="0"/>
    <x v="6434"/>
    <n v="11.3"/>
    <n v="192.24780000000001"/>
    <x v="10"/>
  </r>
  <r>
    <x v="1"/>
    <x v="731"/>
    <x v="5"/>
    <x v="4"/>
    <s v="OUT045"/>
    <x v="2"/>
    <x v="1"/>
    <x v="0"/>
    <x v="6435"/>
    <n v="12.15"/>
    <n v="114.715"/>
    <x v="10"/>
  </r>
  <r>
    <x v="1"/>
    <x v="560"/>
    <x v="5"/>
    <x v="4"/>
    <s v="OUT045"/>
    <x v="2"/>
    <x v="1"/>
    <x v="0"/>
    <x v="6436"/>
    <n v="12.15"/>
    <n v="149.3708"/>
    <x v="10"/>
  </r>
  <r>
    <x v="1"/>
    <x v="1099"/>
    <x v="5"/>
    <x v="4"/>
    <s v="OUT045"/>
    <x v="2"/>
    <x v="1"/>
    <x v="0"/>
    <x v="6437"/>
    <n v="12.65"/>
    <n v="106.3938"/>
    <x v="10"/>
  </r>
  <r>
    <x v="1"/>
    <x v="569"/>
    <x v="5"/>
    <x v="4"/>
    <s v="OUT045"/>
    <x v="2"/>
    <x v="1"/>
    <x v="0"/>
    <x v="6438"/>
    <n v="13.6"/>
    <n v="176.43700000000001"/>
    <x v="10"/>
  </r>
  <r>
    <x v="1"/>
    <x v="1122"/>
    <x v="5"/>
    <x v="4"/>
    <s v="OUT045"/>
    <x v="2"/>
    <x v="1"/>
    <x v="0"/>
    <x v="6439"/>
    <n v="16.2"/>
    <n v="190.81620000000001"/>
    <x v="10"/>
  </r>
  <r>
    <x v="1"/>
    <x v="903"/>
    <x v="5"/>
    <x v="4"/>
    <s v="OUT045"/>
    <x v="2"/>
    <x v="1"/>
    <x v="0"/>
    <x v="6440"/>
    <n v="17.7"/>
    <n v="168.44739999999999"/>
    <x v="10"/>
  </r>
  <r>
    <x v="1"/>
    <x v="1551"/>
    <x v="5"/>
    <x v="4"/>
    <s v="OUT045"/>
    <x v="2"/>
    <x v="1"/>
    <x v="0"/>
    <x v="6441"/>
    <n v="18.600000000000001"/>
    <n v="120.9414"/>
    <x v="10"/>
  </r>
  <r>
    <x v="1"/>
    <x v="1201"/>
    <x v="5"/>
    <x v="4"/>
    <s v="OUT045"/>
    <x v="2"/>
    <x v="1"/>
    <x v="0"/>
    <x v="6442"/>
    <n v="20.2"/>
    <n v="123.1046"/>
    <x v="10"/>
  </r>
  <r>
    <x v="1"/>
    <x v="364"/>
    <x v="5"/>
    <x v="4"/>
    <s v="OUT045"/>
    <x v="2"/>
    <x v="1"/>
    <x v="0"/>
    <x v="6443"/>
    <n v="20.2"/>
    <n v="91.446200000000005"/>
    <x v="10"/>
  </r>
  <r>
    <x v="1"/>
    <x v="102"/>
    <x v="5"/>
    <x v="4"/>
    <s v="OUT045"/>
    <x v="2"/>
    <x v="1"/>
    <x v="0"/>
    <x v="6444"/>
    <n v="20.25"/>
    <n v="247.346"/>
    <x v="10"/>
  </r>
  <r>
    <x v="1"/>
    <x v="702"/>
    <x v="5"/>
    <x v="4"/>
    <s v="OUT045"/>
    <x v="2"/>
    <x v="1"/>
    <x v="0"/>
    <x v="6445"/>
    <n v="20.5"/>
    <n v="37.219000000000001"/>
    <x v="10"/>
  </r>
  <r>
    <x v="1"/>
    <x v="1178"/>
    <x v="5"/>
    <x v="4"/>
    <s v="OUT045"/>
    <x v="2"/>
    <x v="1"/>
    <x v="0"/>
    <x v="6446"/>
    <n v="20.6"/>
    <n v="76.369600000000005"/>
    <x v="10"/>
  </r>
  <r>
    <x v="1"/>
    <x v="335"/>
    <x v="7"/>
    <x v="4"/>
    <s v="OUT045"/>
    <x v="2"/>
    <x v="1"/>
    <x v="0"/>
    <x v="6447"/>
    <n v="18.5"/>
    <n v="89.117199999999997"/>
    <x v="10"/>
  </r>
  <r>
    <x v="1"/>
    <x v="992"/>
    <x v="10"/>
    <x v="4"/>
    <s v="OUT045"/>
    <x v="2"/>
    <x v="1"/>
    <x v="0"/>
    <x v="6448"/>
    <n v="9.8000000000000007"/>
    <n v="194.34780000000001"/>
    <x v="10"/>
  </r>
  <r>
    <x v="1"/>
    <x v="1329"/>
    <x v="10"/>
    <x v="4"/>
    <s v="OUT045"/>
    <x v="2"/>
    <x v="1"/>
    <x v="0"/>
    <x v="6449"/>
    <n v="10.65"/>
    <n v="163.95259999999999"/>
    <x v="10"/>
  </r>
  <r>
    <x v="1"/>
    <x v="705"/>
    <x v="10"/>
    <x v="4"/>
    <s v="OUT045"/>
    <x v="2"/>
    <x v="1"/>
    <x v="0"/>
    <x v="6450"/>
    <n v="13.85"/>
    <n v="40.247999999999998"/>
    <x v="10"/>
  </r>
  <r>
    <x v="1"/>
    <x v="949"/>
    <x v="10"/>
    <x v="4"/>
    <s v="OUT045"/>
    <x v="2"/>
    <x v="1"/>
    <x v="0"/>
    <x v="6451"/>
    <n v="20"/>
    <n v="35.518999999999998"/>
    <x v="10"/>
  </r>
  <r>
    <x v="1"/>
    <x v="1448"/>
    <x v="14"/>
    <x v="4"/>
    <s v="OUT045"/>
    <x v="2"/>
    <x v="1"/>
    <x v="0"/>
    <x v="6452"/>
    <n v="10.395"/>
    <n v="159.56039999999999"/>
    <x v="10"/>
  </r>
  <r>
    <x v="1"/>
    <x v="950"/>
    <x v="6"/>
    <x v="4"/>
    <s v="OUT045"/>
    <x v="2"/>
    <x v="1"/>
    <x v="0"/>
    <x v="6453"/>
    <n v="6.1950000000000003"/>
    <n v="120.10980000000001"/>
    <x v="10"/>
  </r>
  <r>
    <x v="1"/>
    <x v="931"/>
    <x v="6"/>
    <x v="4"/>
    <s v="OUT045"/>
    <x v="2"/>
    <x v="1"/>
    <x v="0"/>
    <x v="6454"/>
    <n v="6.6749999999999998"/>
    <n v="92.646199999999993"/>
    <x v="10"/>
  </r>
  <r>
    <x v="1"/>
    <x v="368"/>
    <x v="6"/>
    <x v="4"/>
    <s v="OUT045"/>
    <x v="2"/>
    <x v="1"/>
    <x v="0"/>
    <x v="6455"/>
    <n v="7.2350000000000003"/>
    <n v="193.9452"/>
    <x v="10"/>
  </r>
  <r>
    <x v="1"/>
    <x v="1474"/>
    <x v="6"/>
    <x v="4"/>
    <s v="OUT045"/>
    <x v="2"/>
    <x v="1"/>
    <x v="0"/>
    <x v="6456"/>
    <n v="7.3150000000000004"/>
    <n v="154.03399999999999"/>
    <x v="10"/>
  </r>
  <r>
    <x v="1"/>
    <x v="867"/>
    <x v="6"/>
    <x v="4"/>
    <s v="OUT045"/>
    <x v="2"/>
    <x v="1"/>
    <x v="0"/>
    <x v="6457"/>
    <n v="7.42"/>
    <n v="248.9092"/>
    <x v="10"/>
  </r>
  <r>
    <x v="1"/>
    <x v="71"/>
    <x v="6"/>
    <x v="4"/>
    <s v="OUT045"/>
    <x v="2"/>
    <x v="1"/>
    <x v="0"/>
    <x v="6458"/>
    <n v="7.9050000000000002"/>
    <n v="248.3408"/>
    <x v="10"/>
  </r>
  <r>
    <x v="1"/>
    <x v="1257"/>
    <x v="6"/>
    <x v="4"/>
    <s v="OUT045"/>
    <x v="2"/>
    <x v="1"/>
    <x v="0"/>
    <x v="6459"/>
    <n v="8.02"/>
    <n v="155.2998"/>
    <x v="10"/>
  </r>
  <r>
    <x v="1"/>
    <x v="43"/>
    <x v="6"/>
    <x v="4"/>
    <s v="OUT045"/>
    <x v="2"/>
    <x v="1"/>
    <x v="0"/>
    <x v="6460"/>
    <n v="9.3000000000000007"/>
    <n v="104.0964"/>
    <x v="10"/>
  </r>
  <r>
    <x v="1"/>
    <x v="529"/>
    <x v="6"/>
    <x v="4"/>
    <s v="OUT045"/>
    <x v="2"/>
    <x v="1"/>
    <x v="0"/>
    <x v="6461"/>
    <n v="10.395"/>
    <n v="60.622"/>
    <x v="10"/>
  </r>
  <r>
    <x v="1"/>
    <x v="72"/>
    <x v="6"/>
    <x v="4"/>
    <s v="OUT045"/>
    <x v="2"/>
    <x v="1"/>
    <x v="0"/>
    <x v="6462"/>
    <n v="10.8"/>
    <n v="238.62219999999999"/>
    <x v="10"/>
  </r>
  <r>
    <x v="1"/>
    <x v="884"/>
    <x v="6"/>
    <x v="4"/>
    <s v="OUT045"/>
    <x v="2"/>
    <x v="1"/>
    <x v="0"/>
    <x v="6463"/>
    <n v="11.1"/>
    <n v="218.34819999999999"/>
    <x v="10"/>
  </r>
  <r>
    <x v="1"/>
    <x v="1306"/>
    <x v="6"/>
    <x v="4"/>
    <s v="OUT045"/>
    <x v="2"/>
    <x v="1"/>
    <x v="0"/>
    <x v="6464"/>
    <n v="11.35"/>
    <n v="49.800800000000002"/>
    <x v="10"/>
  </r>
  <r>
    <x v="1"/>
    <x v="340"/>
    <x v="6"/>
    <x v="4"/>
    <s v="OUT045"/>
    <x v="2"/>
    <x v="1"/>
    <x v="0"/>
    <x v="6465"/>
    <n v="14.1"/>
    <n v="197.10839999999999"/>
    <x v="10"/>
  </r>
  <r>
    <x v="1"/>
    <x v="1270"/>
    <x v="6"/>
    <x v="4"/>
    <s v="OUT045"/>
    <x v="2"/>
    <x v="1"/>
    <x v="0"/>
    <x v="6466"/>
    <n v="15"/>
    <n v="226.96940000000001"/>
    <x v="10"/>
  </r>
  <r>
    <x v="1"/>
    <x v="1242"/>
    <x v="6"/>
    <x v="4"/>
    <s v="OUT045"/>
    <x v="2"/>
    <x v="1"/>
    <x v="0"/>
    <x v="6467"/>
    <n v="15"/>
    <n v="46.974400000000003"/>
    <x v="10"/>
  </r>
  <r>
    <x v="1"/>
    <x v="1517"/>
    <x v="6"/>
    <x v="4"/>
    <s v="OUT045"/>
    <x v="2"/>
    <x v="1"/>
    <x v="0"/>
    <x v="6468"/>
    <n v="16.75"/>
    <n v="156.66300000000001"/>
    <x v="10"/>
  </r>
  <r>
    <x v="1"/>
    <x v="544"/>
    <x v="6"/>
    <x v="4"/>
    <s v="OUT045"/>
    <x v="2"/>
    <x v="1"/>
    <x v="0"/>
    <x v="6469"/>
    <n v="16.850000000000001"/>
    <n v="147.77600000000001"/>
    <x v="10"/>
  </r>
  <r>
    <x v="1"/>
    <x v="784"/>
    <x v="6"/>
    <x v="4"/>
    <s v="OUT045"/>
    <x v="2"/>
    <x v="1"/>
    <x v="0"/>
    <x v="6470"/>
    <n v="17.5"/>
    <n v="101.29900000000001"/>
    <x v="10"/>
  </r>
  <r>
    <x v="1"/>
    <x v="1536"/>
    <x v="6"/>
    <x v="4"/>
    <s v="OUT045"/>
    <x v="2"/>
    <x v="1"/>
    <x v="0"/>
    <x v="6471"/>
    <n v="17.600000000000001"/>
    <n v="114.91759999999999"/>
    <x v="10"/>
  </r>
  <r>
    <x v="1"/>
    <x v="1303"/>
    <x v="6"/>
    <x v="4"/>
    <s v="OUT045"/>
    <x v="2"/>
    <x v="1"/>
    <x v="0"/>
    <x v="6472"/>
    <n v="18.25"/>
    <n v="197.60839999999999"/>
    <x v="10"/>
  </r>
  <r>
    <x v="1"/>
    <x v="1460"/>
    <x v="6"/>
    <x v="4"/>
    <s v="OUT045"/>
    <x v="2"/>
    <x v="1"/>
    <x v="0"/>
    <x v="6473"/>
    <n v="18.25"/>
    <n v="258.09620000000001"/>
    <x v="10"/>
  </r>
  <r>
    <x v="1"/>
    <x v="1124"/>
    <x v="6"/>
    <x v="4"/>
    <s v="OUT045"/>
    <x v="2"/>
    <x v="1"/>
    <x v="0"/>
    <x v="6474"/>
    <n v="18.25"/>
    <n v="126.30459999999999"/>
    <x v="10"/>
  </r>
  <r>
    <x v="1"/>
    <x v="593"/>
    <x v="6"/>
    <x v="4"/>
    <s v="OUT045"/>
    <x v="2"/>
    <x v="1"/>
    <x v="0"/>
    <x v="6475"/>
    <n v="20.75"/>
    <n v="160.95779999999999"/>
    <x v="10"/>
  </r>
  <r>
    <x v="1"/>
    <x v="594"/>
    <x v="6"/>
    <x v="4"/>
    <s v="OUT045"/>
    <x v="2"/>
    <x v="1"/>
    <x v="0"/>
    <x v="6476"/>
    <n v="21.25"/>
    <n v="120.87560000000001"/>
    <x v="10"/>
  </r>
  <r>
    <x v="1"/>
    <x v="1385"/>
    <x v="4"/>
    <x v="4"/>
    <s v="OUT045"/>
    <x v="2"/>
    <x v="1"/>
    <x v="0"/>
    <x v="6477"/>
    <n v="5.78"/>
    <n v="146.31020000000001"/>
    <x v="10"/>
  </r>
  <r>
    <x v="1"/>
    <x v="1134"/>
    <x v="4"/>
    <x v="4"/>
    <s v="OUT045"/>
    <x v="2"/>
    <x v="1"/>
    <x v="0"/>
    <x v="6478"/>
    <n v="6.1349999999999998"/>
    <n v="160.52359999999999"/>
    <x v="10"/>
  </r>
  <r>
    <x v="1"/>
    <x v="1461"/>
    <x v="4"/>
    <x v="4"/>
    <s v="OUT045"/>
    <x v="2"/>
    <x v="1"/>
    <x v="0"/>
    <x v="6479"/>
    <n v="6.28"/>
    <n v="85.819800000000001"/>
    <x v="10"/>
  </r>
  <r>
    <x v="1"/>
    <x v="1429"/>
    <x v="4"/>
    <x v="4"/>
    <s v="OUT045"/>
    <x v="2"/>
    <x v="1"/>
    <x v="0"/>
    <x v="6480"/>
    <n v="6.8650000000000002"/>
    <n v="127.1652"/>
    <x v="10"/>
  </r>
  <r>
    <x v="1"/>
    <x v="517"/>
    <x v="4"/>
    <x v="4"/>
    <s v="OUT045"/>
    <x v="2"/>
    <x v="1"/>
    <x v="0"/>
    <x v="6481"/>
    <n v="6.96"/>
    <n v="91.414599999999993"/>
    <x v="10"/>
  </r>
  <r>
    <x v="1"/>
    <x v="401"/>
    <x v="4"/>
    <x v="4"/>
    <s v="OUT045"/>
    <x v="2"/>
    <x v="1"/>
    <x v="0"/>
    <x v="6482"/>
    <n v="7.63"/>
    <n v="94.043599999999998"/>
    <x v="10"/>
  </r>
  <r>
    <x v="1"/>
    <x v="923"/>
    <x v="4"/>
    <x v="4"/>
    <s v="OUT045"/>
    <x v="2"/>
    <x v="1"/>
    <x v="0"/>
    <x v="6483"/>
    <n v="8.5749999999999993"/>
    <n v="105.828"/>
    <x v="10"/>
  </r>
  <r>
    <x v="1"/>
    <x v="954"/>
    <x v="4"/>
    <x v="4"/>
    <s v="OUT045"/>
    <x v="2"/>
    <x v="1"/>
    <x v="0"/>
    <x v="6484"/>
    <n v="9.8000000000000007"/>
    <n v="47.405999999999999"/>
    <x v="10"/>
  </r>
  <r>
    <x v="1"/>
    <x v="1411"/>
    <x v="4"/>
    <x v="4"/>
    <s v="OUT045"/>
    <x v="2"/>
    <x v="1"/>
    <x v="0"/>
    <x v="6485"/>
    <n v="9.8949999999999996"/>
    <n v="237.75640000000001"/>
    <x v="10"/>
  </r>
  <r>
    <x v="1"/>
    <x v="870"/>
    <x v="4"/>
    <x v="4"/>
    <s v="OUT045"/>
    <x v="2"/>
    <x v="1"/>
    <x v="0"/>
    <x v="6486"/>
    <n v="12.1"/>
    <n v="144.4444"/>
    <x v="10"/>
  </r>
  <r>
    <x v="1"/>
    <x v="530"/>
    <x v="4"/>
    <x v="4"/>
    <s v="OUT045"/>
    <x v="2"/>
    <x v="1"/>
    <x v="0"/>
    <x v="6487"/>
    <n v="13.15"/>
    <n v="140.5812"/>
    <x v="10"/>
  </r>
  <r>
    <x v="1"/>
    <x v="491"/>
    <x v="4"/>
    <x v="4"/>
    <s v="OUT045"/>
    <x v="2"/>
    <x v="1"/>
    <x v="0"/>
    <x v="6488"/>
    <n v="15"/>
    <n v="65.616799999999998"/>
    <x v="10"/>
  </r>
  <r>
    <x v="1"/>
    <x v="1386"/>
    <x v="15"/>
    <x v="4"/>
    <s v="OUT045"/>
    <x v="2"/>
    <x v="1"/>
    <x v="0"/>
    <x v="6489"/>
    <n v="12.15"/>
    <n v="120.244"/>
    <x v="10"/>
  </r>
  <r>
    <x v="1"/>
    <x v="687"/>
    <x v="15"/>
    <x v="4"/>
    <s v="OUT045"/>
    <x v="2"/>
    <x v="1"/>
    <x v="0"/>
    <x v="6490"/>
    <n v="12.85"/>
    <n v="251.70400000000001"/>
    <x v="10"/>
  </r>
  <r>
    <x v="1"/>
    <x v="1106"/>
    <x v="15"/>
    <x v="4"/>
    <s v="OUT045"/>
    <x v="2"/>
    <x v="1"/>
    <x v="0"/>
    <x v="6491"/>
    <n v="15"/>
    <n v="105.99379999999999"/>
    <x v="10"/>
  </r>
  <r>
    <x v="1"/>
    <x v="832"/>
    <x v="15"/>
    <x v="4"/>
    <s v="OUT045"/>
    <x v="2"/>
    <x v="1"/>
    <x v="0"/>
    <x v="6492"/>
    <n v="15.85"/>
    <n v="39.616399999999999"/>
    <x v="10"/>
  </r>
  <r>
    <x v="1"/>
    <x v="724"/>
    <x v="13"/>
    <x v="5"/>
    <s v="OUT017"/>
    <x v="2"/>
    <x v="1"/>
    <x v="0"/>
    <x v="6493"/>
    <n v="6.4450000000000003"/>
    <n v="94.143600000000006"/>
    <x v="10"/>
  </r>
  <r>
    <x v="1"/>
    <x v="1489"/>
    <x v="13"/>
    <x v="5"/>
    <s v="OUT017"/>
    <x v="2"/>
    <x v="1"/>
    <x v="0"/>
    <x v="6494"/>
    <n v="8.2349999999999994"/>
    <n v="149.30760000000001"/>
    <x v="10"/>
  </r>
  <r>
    <x v="1"/>
    <x v="1412"/>
    <x v="13"/>
    <x v="5"/>
    <s v="OUT017"/>
    <x v="2"/>
    <x v="1"/>
    <x v="0"/>
    <x v="6495"/>
    <n v="9.1950000000000003"/>
    <n v="84.159199999999998"/>
    <x v="10"/>
  </r>
  <r>
    <x v="1"/>
    <x v="1454"/>
    <x v="13"/>
    <x v="5"/>
    <s v="OUT017"/>
    <x v="2"/>
    <x v="1"/>
    <x v="0"/>
    <x v="6496"/>
    <n v="9.3000000000000007"/>
    <n v="195.81360000000001"/>
    <x v="10"/>
  </r>
  <r>
    <x v="1"/>
    <x v="1011"/>
    <x v="13"/>
    <x v="5"/>
    <s v="OUT017"/>
    <x v="2"/>
    <x v="1"/>
    <x v="0"/>
    <x v="6497"/>
    <n v="14.85"/>
    <n v="140.9812"/>
    <x v="10"/>
  </r>
  <r>
    <x v="1"/>
    <x v="632"/>
    <x v="13"/>
    <x v="5"/>
    <s v="OUT017"/>
    <x v="2"/>
    <x v="1"/>
    <x v="0"/>
    <x v="6498"/>
    <n v="15.1"/>
    <n v="91.582999999999998"/>
    <x v="10"/>
  </r>
  <r>
    <x v="1"/>
    <x v="688"/>
    <x v="13"/>
    <x v="5"/>
    <s v="OUT017"/>
    <x v="2"/>
    <x v="1"/>
    <x v="0"/>
    <x v="6499"/>
    <n v="15.6"/>
    <n v="112.7544"/>
    <x v="10"/>
  </r>
  <r>
    <x v="1"/>
    <x v="415"/>
    <x v="13"/>
    <x v="5"/>
    <s v="OUT017"/>
    <x v="2"/>
    <x v="1"/>
    <x v="0"/>
    <x v="6500"/>
    <n v="15.7"/>
    <n v="253.3724"/>
    <x v="10"/>
  </r>
  <r>
    <x v="1"/>
    <x v="1012"/>
    <x v="13"/>
    <x v="5"/>
    <s v="OUT017"/>
    <x v="2"/>
    <x v="1"/>
    <x v="0"/>
    <x v="6501"/>
    <n v="18"/>
    <n v="81.061800000000005"/>
    <x v="10"/>
  </r>
  <r>
    <x v="1"/>
    <x v="696"/>
    <x v="8"/>
    <x v="5"/>
    <s v="OUT017"/>
    <x v="2"/>
    <x v="1"/>
    <x v="0"/>
    <x v="6502"/>
    <n v="15.85"/>
    <n v="218.2166"/>
    <x v="10"/>
  </r>
  <r>
    <x v="1"/>
    <x v="1055"/>
    <x v="8"/>
    <x v="5"/>
    <s v="OUT017"/>
    <x v="2"/>
    <x v="1"/>
    <x v="0"/>
    <x v="6503"/>
    <n v="17.100000000000001"/>
    <n v="84.456599999999995"/>
    <x v="10"/>
  </r>
  <r>
    <x v="1"/>
    <x v="114"/>
    <x v="3"/>
    <x v="5"/>
    <s v="OUT017"/>
    <x v="2"/>
    <x v="1"/>
    <x v="0"/>
    <x v="6504"/>
    <n v="6.4249999999999998"/>
    <n v="118.38079999999999"/>
    <x v="10"/>
  </r>
  <r>
    <x v="1"/>
    <x v="554"/>
    <x v="3"/>
    <x v="5"/>
    <s v="OUT017"/>
    <x v="2"/>
    <x v="1"/>
    <x v="0"/>
    <x v="6505"/>
    <n v="6.98"/>
    <n v="83.3934"/>
    <x v="10"/>
  </r>
  <r>
    <x v="1"/>
    <x v="1199"/>
    <x v="3"/>
    <x v="5"/>
    <s v="OUT017"/>
    <x v="2"/>
    <x v="1"/>
    <x v="0"/>
    <x v="6506"/>
    <n v="12.1"/>
    <n v="74.766999999999996"/>
    <x v="10"/>
  </r>
  <r>
    <x v="1"/>
    <x v="1263"/>
    <x v="3"/>
    <x v="5"/>
    <s v="OUT017"/>
    <x v="2"/>
    <x v="1"/>
    <x v="0"/>
    <x v="6507"/>
    <n v="14.85"/>
    <n v="188.72139999999999"/>
    <x v="10"/>
  </r>
  <r>
    <x v="1"/>
    <x v="1014"/>
    <x v="3"/>
    <x v="5"/>
    <s v="OUT017"/>
    <x v="2"/>
    <x v="1"/>
    <x v="0"/>
    <x v="6508"/>
    <n v="17.25"/>
    <n v="76.498599999999996"/>
    <x v="10"/>
  </r>
  <r>
    <x v="1"/>
    <x v="1253"/>
    <x v="3"/>
    <x v="5"/>
    <s v="OUT017"/>
    <x v="2"/>
    <x v="1"/>
    <x v="0"/>
    <x v="6509"/>
    <n v="18.850000000000001"/>
    <n v="170.41319999999999"/>
    <x v="10"/>
  </r>
  <r>
    <x v="1"/>
    <x v="241"/>
    <x v="3"/>
    <x v="5"/>
    <s v="OUT017"/>
    <x v="2"/>
    <x v="1"/>
    <x v="0"/>
    <x v="6510"/>
    <n v="18.850000000000001"/>
    <n v="257.63299999999998"/>
    <x v="10"/>
  </r>
  <r>
    <x v="1"/>
    <x v="446"/>
    <x v="11"/>
    <x v="5"/>
    <s v="OUT017"/>
    <x v="2"/>
    <x v="1"/>
    <x v="0"/>
    <x v="6511"/>
    <n v="6.03"/>
    <n v="176.7028"/>
    <x v="10"/>
  </r>
  <r>
    <x v="1"/>
    <x v="1423"/>
    <x v="11"/>
    <x v="5"/>
    <s v="OUT017"/>
    <x v="2"/>
    <x v="1"/>
    <x v="0"/>
    <x v="20"/>
    <n v="7.2850000000000001"/>
    <n v="155.12880000000001"/>
    <x v="10"/>
  </r>
  <r>
    <x v="1"/>
    <x v="1455"/>
    <x v="11"/>
    <x v="5"/>
    <s v="OUT017"/>
    <x v="2"/>
    <x v="1"/>
    <x v="0"/>
    <x v="20"/>
    <n v="7.4050000000000002"/>
    <n v="205.7296"/>
    <x v="10"/>
  </r>
  <r>
    <x v="1"/>
    <x v="1370"/>
    <x v="11"/>
    <x v="5"/>
    <s v="OUT017"/>
    <x v="2"/>
    <x v="1"/>
    <x v="0"/>
    <x v="6512"/>
    <n v="11.6"/>
    <n v="55.827199999999998"/>
    <x v="10"/>
  </r>
  <r>
    <x v="1"/>
    <x v="615"/>
    <x v="11"/>
    <x v="5"/>
    <s v="OUT017"/>
    <x v="2"/>
    <x v="1"/>
    <x v="0"/>
    <x v="6513"/>
    <n v="12.1"/>
    <n v="166.05260000000001"/>
    <x v="10"/>
  </r>
  <r>
    <x v="1"/>
    <x v="434"/>
    <x v="11"/>
    <x v="5"/>
    <s v="OUT017"/>
    <x v="2"/>
    <x v="1"/>
    <x v="0"/>
    <x v="6514"/>
    <n v="13.1"/>
    <n v="166.11580000000001"/>
    <x v="10"/>
  </r>
  <r>
    <x v="1"/>
    <x v="1341"/>
    <x v="11"/>
    <x v="5"/>
    <s v="OUT017"/>
    <x v="2"/>
    <x v="1"/>
    <x v="0"/>
    <x v="6515"/>
    <n v="13.1"/>
    <n v="73.835400000000007"/>
    <x v="10"/>
  </r>
  <r>
    <x v="1"/>
    <x v="896"/>
    <x v="11"/>
    <x v="5"/>
    <s v="OUT017"/>
    <x v="2"/>
    <x v="1"/>
    <x v="0"/>
    <x v="6516"/>
    <n v="13.8"/>
    <n v="54.893000000000001"/>
    <x v="10"/>
  </r>
  <r>
    <x v="1"/>
    <x v="1159"/>
    <x v="11"/>
    <x v="5"/>
    <s v="OUT017"/>
    <x v="2"/>
    <x v="1"/>
    <x v="0"/>
    <x v="6517"/>
    <n v="14.1"/>
    <n v="231.16679999999999"/>
    <x v="10"/>
  </r>
  <r>
    <x v="1"/>
    <x v="1456"/>
    <x v="11"/>
    <x v="5"/>
    <s v="OUT017"/>
    <x v="2"/>
    <x v="1"/>
    <x v="0"/>
    <x v="6518"/>
    <n v="14.3"/>
    <n v="123.273"/>
    <x v="10"/>
  </r>
  <r>
    <x v="1"/>
    <x v="1228"/>
    <x v="11"/>
    <x v="5"/>
    <s v="OUT017"/>
    <x v="2"/>
    <x v="1"/>
    <x v="0"/>
    <x v="6519"/>
    <n v="16.7"/>
    <n v="217.685"/>
    <x v="10"/>
  </r>
  <r>
    <x v="1"/>
    <x v="796"/>
    <x v="11"/>
    <x v="5"/>
    <s v="OUT017"/>
    <x v="2"/>
    <x v="1"/>
    <x v="0"/>
    <x v="6520"/>
    <n v="17.7"/>
    <n v="182.32919999999999"/>
    <x v="10"/>
  </r>
  <r>
    <x v="1"/>
    <x v="1273"/>
    <x v="11"/>
    <x v="5"/>
    <s v="OUT017"/>
    <x v="2"/>
    <x v="1"/>
    <x v="0"/>
    <x v="6521"/>
    <n v="20.100000000000001"/>
    <n v="110.4228"/>
    <x v="10"/>
  </r>
  <r>
    <x v="1"/>
    <x v="359"/>
    <x v="2"/>
    <x v="5"/>
    <s v="OUT017"/>
    <x v="2"/>
    <x v="1"/>
    <x v="0"/>
    <x v="6522"/>
    <n v="5.9850000000000003"/>
    <n v="125.26779999999999"/>
    <x v="10"/>
  </r>
  <r>
    <x v="1"/>
    <x v="457"/>
    <x v="2"/>
    <x v="5"/>
    <s v="OUT017"/>
    <x v="2"/>
    <x v="1"/>
    <x v="0"/>
    <x v="20"/>
    <n v="6.3650000000000002"/>
    <n v="59.753599999999999"/>
    <x v="10"/>
  </r>
  <r>
    <x v="1"/>
    <x v="22"/>
    <x v="2"/>
    <x v="5"/>
    <s v="OUT017"/>
    <x v="2"/>
    <x v="1"/>
    <x v="0"/>
    <x v="6523"/>
    <n v="6.85"/>
    <n v="262.05939999999998"/>
    <x v="10"/>
  </r>
  <r>
    <x v="1"/>
    <x v="988"/>
    <x v="2"/>
    <x v="5"/>
    <s v="OUT017"/>
    <x v="2"/>
    <x v="1"/>
    <x v="0"/>
    <x v="6524"/>
    <n v="7.0750000000000002"/>
    <n v="98.806799999999996"/>
    <x v="10"/>
  </r>
  <r>
    <x v="1"/>
    <x v="53"/>
    <x v="2"/>
    <x v="5"/>
    <s v="OUT017"/>
    <x v="2"/>
    <x v="1"/>
    <x v="0"/>
    <x v="6525"/>
    <n v="7.3"/>
    <n v="147.60759999999999"/>
    <x v="10"/>
  </r>
  <r>
    <x v="1"/>
    <x v="732"/>
    <x v="2"/>
    <x v="5"/>
    <s v="OUT017"/>
    <x v="2"/>
    <x v="1"/>
    <x v="0"/>
    <x v="6526"/>
    <n v="8.8949999999999996"/>
    <n v="208.49539999999999"/>
    <x v="10"/>
  </r>
  <r>
    <x v="1"/>
    <x v="1535"/>
    <x v="2"/>
    <x v="5"/>
    <s v="OUT017"/>
    <x v="2"/>
    <x v="1"/>
    <x v="0"/>
    <x v="6527"/>
    <n v="9.1950000000000003"/>
    <n v="59.5246"/>
    <x v="10"/>
  </r>
  <r>
    <x v="1"/>
    <x v="35"/>
    <x v="2"/>
    <x v="5"/>
    <s v="OUT017"/>
    <x v="2"/>
    <x v="1"/>
    <x v="0"/>
    <x v="6528"/>
    <n v="9.31"/>
    <n v="64.551000000000002"/>
    <x v="10"/>
  </r>
  <r>
    <x v="1"/>
    <x v="323"/>
    <x v="2"/>
    <x v="5"/>
    <s v="OUT017"/>
    <x v="2"/>
    <x v="1"/>
    <x v="0"/>
    <x v="6529"/>
    <n v="10"/>
    <n v="141.81800000000001"/>
    <x v="10"/>
  </r>
  <r>
    <x v="1"/>
    <x v="487"/>
    <x v="2"/>
    <x v="5"/>
    <s v="OUT017"/>
    <x v="2"/>
    <x v="1"/>
    <x v="0"/>
    <x v="6530"/>
    <n v="10.5"/>
    <n v="119.7098"/>
    <x v="10"/>
  </r>
  <r>
    <x v="1"/>
    <x v="357"/>
    <x v="2"/>
    <x v="5"/>
    <s v="OUT017"/>
    <x v="2"/>
    <x v="1"/>
    <x v="0"/>
    <x v="20"/>
    <n v="10.695"/>
    <n v="60.590400000000002"/>
    <x v="10"/>
  </r>
  <r>
    <x v="1"/>
    <x v="743"/>
    <x v="2"/>
    <x v="5"/>
    <s v="OUT017"/>
    <x v="2"/>
    <x v="1"/>
    <x v="0"/>
    <x v="6531"/>
    <n v="12.15"/>
    <n v="211.2928"/>
    <x v="10"/>
  </r>
  <r>
    <x v="1"/>
    <x v="617"/>
    <x v="2"/>
    <x v="5"/>
    <s v="OUT017"/>
    <x v="2"/>
    <x v="1"/>
    <x v="0"/>
    <x v="6532"/>
    <n v="12.15"/>
    <n v="252.7698"/>
    <x v="10"/>
  </r>
  <r>
    <x v="1"/>
    <x v="667"/>
    <x v="2"/>
    <x v="5"/>
    <s v="OUT017"/>
    <x v="2"/>
    <x v="1"/>
    <x v="0"/>
    <x v="6533"/>
    <n v="13.15"/>
    <n v="181.39760000000001"/>
    <x v="10"/>
  </r>
  <r>
    <x v="1"/>
    <x v="1213"/>
    <x v="2"/>
    <x v="5"/>
    <s v="OUT017"/>
    <x v="2"/>
    <x v="1"/>
    <x v="0"/>
    <x v="6534"/>
    <n v="13.65"/>
    <n v="34.455800000000004"/>
    <x v="10"/>
  </r>
  <r>
    <x v="1"/>
    <x v="156"/>
    <x v="2"/>
    <x v="5"/>
    <s v="OUT017"/>
    <x v="2"/>
    <x v="1"/>
    <x v="0"/>
    <x v="6535"/>
    <n v="14.3"/>
    <n v="83.422399999999996"/>
    <x v="10"/>
  </r>
  <r>
    <x v="1"/>
    <x v="689"/>
    <x v="2"/>
    <x v="5"/>
    <s v="OUT017"/>
    <x v="2"/>
    <x v="1"/>
    <x v="0"/>
    <x v="6536"/>
    <n v="17"/>
    <n v="246.54339999999999"/>
    <x v="10"/>
  </r>
  <r>
    <x v="1"/>
    <x v="358"/>
    <x v="2"/>
    <x v="5"/>
    <s v="OUT017"/>
    <x v="2"/>
    <x v="1"/>
    <x v="0"/>
    <x v="6537"/>
    <n v="17.100000000000001"/>
    <n v="147.13919999999999"/>
    <x v="10"/>
  </r>
  <r>
    <x v="1"/>
    <x v="657"/>
    <x v="2"/>
    <x v="5"/>
    <s v="OUT017"/>
    <x v="2"/>
    <x v="1"/>
    <x v="0"/>
    <x v="6538"/>
    <n v="17.25"/>
    <n v="39.382199999999997"/>
    <x v="10"/>
  </r>
  <r>
    <x v="1"/>
    <x v="47"/>
    <x v="2"/>
    <x v="5"/>
    <s v="OUT017"/>
    <x v="2"/>
    <x v="1"/>
    <x v="0"/>
    <x v="6539"/>
    <n v="17.5"/>
    <n v="259.23039999999997"/>
    <x v="10"/>
  </r>
  <r>
    <x v="1"/>
    <x v="634"/>
    <x v="2"/>
    <x v="5"/>
    <s v="OUT017"/>
    <x v="2"/>
    <x v="1"/>
    <x v="0"/>
    <x v="6540"/>
    <n v="18.7"/>
    <n v="122.9072"/>
    <x v="10"/>
  </r>
  <r>
    <x v="1"/>
    <x v="56"/>
    <x v="2"/>
    <x v="5"/>
    <s v="OUT017"/>
    <x v="2"/>
    <x v="1"/>
    <x v="0"/>
    <x v="6541"/>
    <n v="19.350000000000001"/>
    <n v="120.8098"/>
    <x v="10"/>
  </r>
  <r>
    <x v="1"/>
    <x v="1379"/>
    <x v="0"/>
    <x v="5"/>
    <s v="OUT017"/>
    <x v="2"/>
    <x v="1"/>
    <x v="0"/>
    <x v="6542"/>
    <n v="6.0549999999999997"/>
    <n v="158.49199999999999"/>
    <x v="10"/>
  </r>
  <r>
    <x v="1"/>
    <x v="1413"/>
    <x v="0"/>
    <x v="5"/>
    <s v="OUT017"/>
    <x v="2"/>
    <x v="1"/>
    <x v="0"/>
    <x v="6543"/>
    <n v="6.65"/>
    <n v="126.8678"/>
    <x v="10"/>
  </r>
  <r>
    <x v="1"/>
    <x v="1275"/>
    <x v="0"/>
    <x v="5"/>
    <s v="OUT017"/>
    <x v="2"/>
    <x v="1"/>
    <x v="0"/>
    <x v="6544"/>
    <n v="6.78"/>
    <n v="186.524"/>
    <x v="10"/>
  </r>
  <r>
    <x v="1"/>
    <x v="1324"/>
    <x v="0"/>
    <x v="5"/>
    <s v="OUT017"/>
    <x v="2"/>
    <x v="1"/>
    <x v="0"/>
    <x v="6545"/>
    <n v="7.68"/>
    <n v="190.81620000000001"/>
    <x v="10"/>
  </r>
  <r>
    <x v="1"/>
    <x v="244"/>
    <x v="0"/>
    <x v="5"/>
    <s v="OUT017"/>
    <x v="2"/>
    <x v="1"/>
    <x v="0"/>
    <x v="6546"/>
    <n v="8.1850000000000005"/>
    <n v="115.4808"/>
    <x v="10"/>
  </r>
  <r>
    <x v="1"/>
    <x v="1135"/>
    <x v="0"/>
    <x v="5"/>
    <s v="OUT017"/>
    <x v="2"/>
    <x v="1"/>
    <x v="0"/>
    <x v="6547"/>
    <n v="10"/>
    <n v="245.4144"/>
    <x v="10"/>
  </r>
  <r>
    <x v="1"/>
    <x v="1061"/>
    <x v="0"/>
    <x v="5"/>
    <s v="OUT017"/>
    <x v="2"/>
    <x v="1"/>
    <x v="0"/>
    <x v="6548"/>
    <n v="10.65"/>
    <n v="56.627200000000002"/>
    <x v="10"/>
  </r>
  <r>
    <x v="1"/>
    <x v="989"/>
    <x v="0"/>
    <x v="5"/>
    <s v="OUT017"/>
    <x v="2"/>
    <x v="1"/>
    <x v="0"/>
    <x v="6549"/>
    <n v="10.8"/>
    <n v="243.9144"/>
    <x v="10"/>
  </r>
  <r>
    <x v="1"/>
    <x v="119"/>
    <x v="0"/>
    <x v="5"/>
    <s v="OUT017"/>
    <x v="2"/>
    <x v="1"/>
    <x v="0"/>
    <x v="4479"/>
    <n v="13.1"/>
    <n v="173.80539999999999"/>
    <x v="10"/>
  </r>
  <r>
    <x v="1"/>
    <x v="1442"/>
    <x v="0"/>
    <x v="5"/>
    <s v="OUT017"/>
    <x v="2"/>
    <x v="1"/>
    <x v="0"/>
    <x v="6550"/>
    <n v="14.65"/>
    <n v="50.869199999999999"/>
    <x v="10"/>
  </r>
  <r>
    <x v="1"/>
    <x v="630"/>
    <x v="0"/>
    <x v="5"/>
    <s v="OUT017"/>
    <x v="2"/>
    <x v="1"/>
    <x v="0"/>
    <x v="6551"/>
    <n v="15.1"/>
    <n v="217.31659999999999"/>
    <x v="10"/>
  </r>
  <r>
    <x v="1"/>
    <x v="555"/>
    <x v="0"/>
    <x v="5"/>
    <s v="OUT017"/>
    <x v="2"/>
    <x v="1"/>
    <x v="0"/>
    <x v="6552"/>
    <n v="18.100000000000001"/>
    <n v="95.009399999999999"/>
    <x v="10"/>
  </r>
  <r>
    <x v="1"/>
    <x v="325"/>
    <x v="0"/>
    <x v="5"/>
    <s v="OUT017"/>
    <x v="2"/>
    <x v="1"/>
    <x v="0"/>
    <x v="6553"/>
    <n v="20.5"/>
    <n v="122.37560000000001"/>
    <x v="10"/>
  </r>
  <r>
    <x v="1"/>
    <x v="1383"/>
    <x v="9"/>
    <x v="5"/>
    <s v="OUT017"/>
    <x v="2"/>
    <x v="1"/>
    <x v="0"/>
    <x v="6554"/>
    <n v="9.6950000000000003"/>
    <n v="177.73439999999999"/>
    <x v="10"/>
  </r>
  <r>
    <x v="1"/>
    <x v="1549"/>
    <x v="9"/>
    <x v="5"/>
    <s v="OUT017"/>
    <x v="2"/>
    <x v="1"/>
    <x v="0"/>
    <x v="6555"/>
    <n v="11.8"/>
    <n v="77.001199999999997"/>
    <x v="10"/>
  </r>
  <r>
    <x v="1"/>
    <x v="483"/>
    <x v="1"/>
    <x v="5"/>
    <s v="OUT017"/>
    <x v="2"/>
    <x v="1"/>
    <x v="0"/>
    <x v="6556"/>
    <n v="5.51"/>
    <n v="98.572599999999994"/>
    <x v="10"/>
  </r>
  <r>
    <x v="1"/>
    <x v="1498"/>
    <x v="1"/>
    <x v="5"/>
    <s v="OUT017"/>
    <x v="2"/>
    <x v="1"/>
    <x v="0"/>
    <x v="6557"/>
    <n v="7.68"/>
    <n v="86.422399999999996"/>
    <x v="10"/>
  </r>
  <r>
    <x v="1"/>
    <x v="830"/>
    <x v="1"/>
    <x v="5"/>
    <s v="OUT017"/>
    <x v="2"/>
    <x v="1"/>
    <x v="0"/>
    <x v="6558"/>
    <n v="8.2349999999999994"/>
    <n v="184.495"/>
    <x v="10"/>
  </r>
  <r>
    <x v="1"/>
    <x v="1458"/>
    <x v="1"/>
    <x v="5"/>
    <s v="OUT017"/>
    <x v="2"/>
    <x v="1"/>
    <x v="0"/>
    <x v="6559"/>
    <n v="8.27"/>
    <n v="238.08799999999999"/>
    <x v="10"/>
  </r>
  <r>
    <x v="1"/>
    <x v="782"/>
    <x v="1"/>
    <x v="5"/>
    <s v="OUT017"/>
    <x v="2"/>
    <x v="1"/>
    <x v="0"/>
    <x v="6560"/>
    <n v="8.6"/>
    <n v="143.61539999999999"/>
    <x v="10"/>
  </r>
  <r>
    <x v="1"/>
    <x v="1097"/>
    <x v="1"/>
    <x v="5"/>
    <s v="OUT017"/>
    <x v="2"/>
    <x v="1"/>
    <x v="0"/>
    <x v="6561"/>
    <n v="9"/>
    <n v="264.88839999999999"/>
    <x v="10"/>
  </r>
  <r>
    <x v="1"/>
    <x v="1372"/>
    <x v="1"/>
    <x v="5"/>
    <s v="OUT017"/>
    <x v="2"/>
    <x v="1"/>
    <x v="0"/>
    <x v="6562"/>
    <n v="10.1"/>
    <n v="199.50839999999999"/>
    <x v="10"/>
  </r>
  <r>
    <x v="1"/>
    <x v="163"/>
    <x v="1"/>
    <x v="5"/>
    <s v="OUT017"/>
    <x v="2"/>
    <x v="1"/>
    <x v="0"/>
    <x v="6563"/>
    <n v="10.8"/>
    <n v="189.72139999999999"/>
    <x v="10"/>
  </r>
  <r>
    <x v="1"/>
    <x v="942"/>
    <x v="1"/>
    <x v="5"/>
    <s v="OUT017"/>
    <x v="2"/>
    <x v="1"/>
    <x v="0"/>
    <x v="6564"/>
    <n v="11"/>
    <n v="40.948"/>
    <x v="10"/>
  </r>
  <r>
    <x v="1"/>
    <x v="900"/>
    <x v="1"/>
    <x v="5"/>
    <s v="OUT017"/>
    <x v="2"/>
    <x v="1"/>
    <x v="0"/>
    <x v="6565"/>
    <n v="11.15"/>
    <n v="163.05260000000001"/>
    <x v="10"/>
  </r>
  <r>
    <x v="1"/>
    <x v="1019"/>
    <x v="1"/>
    <x v="5"/>
    <s v="OUT017"/>
    <x v="2"/>
    <x v="1"/>
    <x v="0"/>
    <x v="6566"/>
    <n v="11.5"/>
    <n v="129.6626"/>
    <x v="10"/>
  </r>
  <r>
    <x v="1"/>
    <x v="972"/>
    <x v="1"/>
    <x v="5"/>
    <s v="OUT017"/>
    <x v="2"/>
    <x v="1"/>
    <x v="0"/>
    <x v="20"/>
    <n v="12"/>
    <n v="262.32780000000002"/>
    <x v="10"/>
  </r>
  <r>
    <x v="1"/>
    <x v="247"/>
    <x v="1"/>
    <x v="5"/>
    <s v="OUT017"/>
    <x v="2"/>
    <x v="1"/>
    <x v="0"/>
    <x v="6567"/>
    <n v="12.35"/>
    <n v="35.721600000000002"/>
    <x v="10"/>
  </r>
  <r>
    <x v="1"/>
    <x v="1200"/>
    <x v="1"/>
    <x v="5"/>
    <s v="OUT017"/>
    <x v="2"/>
    <x v="1"/>
    <x v="0"/>
    <x v="6568"/>
    <n v="13.65"/>
    <n v="55.093000000000004"/>
    <x v="10"/>
  </r>
  <r>
    <x v="1"/>
    <x v="1301"/>
    <x v="1"/>
    <x v="5"/>
    <s v="OUT017"/>
    <x v="2"/>
    <x v="1"/>
    <x v="0"/>
    <x v="6569"/>
    <n v="14"/>
    <n v="131.33099999999999"/>
    <x v="10"/>
  </r>
  <r>
    <x v="1"/>
    <x v="248"/>
    <x v="1"/>
    <x v="5"/>
    <s v="OUT017"/>
    <x v="2"/>
    <x v="1"/>
    <x v="0"/>
    <x v="6570"/>
    <n v="14.5"/>
    <n v="159.96039999999999"/>
    <x v="10"/>
  </r>
  <r>
    <x v="1"/>
    <x v="1064"/>
    <x v="1"/>
    <x v="5"/>
    <s v="OUT017"/>
    <x v="2"/>
    <x v="1"/>
    <x v="0"/>
    <x v="6516"/>
    <n v="15.2"/>
    <n v="116.5492"/>
    <x v="10"/>
  </r>
  <r>
    <x v="1"/>
    <x v="636"/>
    <x v="1"/>
    <x v="5"/>
    <s v="OUT017"/>
    <x v="2"/>
    <x v="1"/>
    <x v="0"/>
    <x v="6571"/>
    <n v="16.75"/>
    <n v="192.31620000000001"/>
    <x v="10"/>
  </r>
  <r>
    <x v="1"/>
    <x v="562"/>
    <x v="1"/>
    <x v="5"/>
    <s v="OUT017"/>
    <x v="2"/>
    <x v="1"/>
    <x v="0"/>
    <x v="6572"/>
    <n v="17.600000000000001"/>
    <n v="161.49199999999999"/>
    <x v="10"/>
  </r>
  <r>
    <x v="1"/>
    <x v="945"/>
    <x v="1"/>
    <x v="5"/>
    <s v="OUT017"/>
    <x v="2"/>
    <x v="1"/>
    <x v="0"/>
    <x v="6573"/>
    <n v="18.600000000000001"/>
    <n v="95.243600000000001"/>
    <x v="10"/>
  </r>
  <r>
    <x v="1"/>
    <x v="894"/>
    <x v="1"/>
    <x v="5"/>
    <s v="OUT017"/>
    <x v="2"/>
    <x v="1"/>
    <x v="0"/>
    <x v="6574"/>
    <n v="18.7"/>
    <n v="153.66820000000001"/>
    <x v="10"/>
  </r>
  <r>
    <x v="1"/>
    <x v="361"/>
    <x v="1"/>
    <x v="5"/>
    <s v="OUT017"/>
    <x v="2"/>
    <x v="1"/>
    <x v="0"/>
    <x v="6575"/>
    <n v="20"/>
    <n v="111.6544"/>
    <x v="10"/>
  </r>
  <r>
    <x v="1"/>
    <x v="1233"/>
    <x v="1"/>
    <x v="5"/>
    <s v="OUT017"/>
    <x v="2"/>
    <x v="1"/>
    <x v="0"/>
    <x v="6576"/>
    <n v="20.6"/>
    <n v="150.9392"/>
    <x v="10"/>
  </r>
  <r>
    <x v="1"/>
    <x v="671"/>
    <x v="5"/>
    <x v="5"/>
    <s v="OUT017"/>
    <x v="2"/>
    <x v="1"/>
    <x v="0"/>
    <x v="20"/>
    <n v="5.9450000000000003"/>
    <n v="128.96520000000001"/>
    <x v="10"/>
  </r>
  <r>
    <x v="1"/>
    <x v="623"/>
    <x v="5"/>
    <x v="5"/>
    <s v="OUT017"/>
    <x v="2"/>
    <x v="1"/>
    <x v="0"/>
    <x v="6577"/>
    <n v="6.6349999999999998"/>
    <n v="174.03960000000001"/>
    <x v="10"/>
  </r>
  <r>
    <x v="1"/>
    <x v="672"/>
    <x v="5"/>
    <x v="5"/>
    <s v="OUT017"/>
    <x v="2"/>
    <x v="1"/>
    <x v="0"/>
    <x v="6578"/>
    <n v="6.9649999999999999"/>
    <n v="158.16040000000001"/>
    <x v="10"/>
  </r>
  <r>
    <x v="1"/>
    <x v="508"/>
    <x v="5"/>
    <x v="5"/>
    <s v="OUT017"/>
    <x v="2"/>
    <x v="1"/>
    <x v="0"/>
    <x v="6579"/>
    <n v="7.2850000000000001"/>
    <n v="174.6054"/>
    <x v="10"/>
  </r>
  <r>
    <x v="1"/>
    <x v="1177"/>
    <x v="5"/>
    <x v="5"/>
    <s v="OUT017"/>
    <x v="2"/>
    <x v="1"/>
    <x v="0"/>
    <x v="6580"/>
    <n v="7.4749999999999996"/>
    <n v="217.41919999999999"/>
    <x v="10"/>
  </r>
  <r>
    <x v="1"/>
    <x v="422"/>
    <x v="5"/>
    <x v="5"/>
    <s v="OUT017"/>
    <x v="2"/>
    <x v="1"/>
    <x v="0"/>
    <x v="6581"/>
    <n v="7.4749999999999996"/>
    <n v="156.46559999999999"/>
    <x v="10"/>
  </r>
  <r>
    <x v="1"/>
    <x v="278"/>
    <x v="5"/>
    <x v="5"/>
    <s v="OUT017"/>
    <x v="2"/>
    <x v="1"/>
    <x v="0"/>
    <x v="6582"/>
    <n v="8.39"/>
    <n v="165.18680000000001"/>
    <x v="10"/>
  </r>
  <r>
    <x v="1"/>
    <x v="166"/>
    <x v="5"/>
    <x v="5"/>
    <s v="OUT017"/>
    <x v="2"/>
    <x v="1"/>
    <x v="0"/>
    <x v="6583"/>
    <n v="8.42"/>
    <n v="215.91919999999999"/>
    <x v="10"/>
  </r>
  <r>
    <x v="1"/>
    <x v="568"/>
    <x v="5"/>
    <x v="5"/>
    <s v="OUT017"/>
    <x v="2"/>
    <x v="1"/>
    <x v="0"/>
    <x v="6584"/>
    <n v="8.6950000000000003"/>
    <n v="93.209400000000002"/>
    <x v="10"/>
  </r>
  <r>
    <x v="1"/>
    <x v="363"/>
    <x v="5"/>
    <x v="5"/>
    <s v="OUT017"/>
    <x v="2"/>
    <x v="1"/>
    <x v="0"/>
    <x v="6585"/>
    <n v="8.92"/>
    <n v="175.23699999999999"/>
    <x v="10"/>
  </r>
  <r>
    <x v="1"/>
    <x v="331"/>
    <x v="5"/>
    <x v="5"/>
    <s v="OUT017"/>
    <x v="2"/>
    <x v="1"/>
    <x v="0"/>
    <x v="6586"/>
    <n v="12.3"/>
    <n v="247.946"/>
    <x v="10"/>
  </r>
  <r>
    <x v="1"/>
    <x v="1021"/>
    <x v="5"/>
    <x v="5"/>
    <s v="OUT017"/>
    <x v="2"/>
    <x v="2"/>
    <x v="0"/>
    <x v="6587"/>
    <n v="15.25"/>
    <n v="132.29679999999999"/>
    <x v="10"/>
  </r>
  <r>
    <x v="1"/>
    <x v="332"/>
    <x v="5"/>
    <x v="5"/>
    <s v="OUT017"/>
    <x v="2"/>
    <x v="2"/>
    <x v="0"/>
    <x v="20"/>
    <n v="16.350000000000001"/>
    <n v="127.902"/>
    <x v="10"/>
  </r>
  <r>
    <x v="1"/>
    <x v="123"/>
    <x v="5"/>
    <x v="5"/>
    <s v="OUT017"/>
    <x v="2"/>
    <x v="2"/>
    <x v="0"/>
    <x v="6588"/>
    <n v="17.600000000000001"/>
    <n v="179.19759999999999"/>
    <x v="10"/>
  </r>
  <r>
    <x v="1"/>
    <x v="1400"/>
    <x v="5"/>
    <x v="5"/>
    <s v="OUT017"/>
    <x v="2"/>
    <x v="2"/>
    <x v="0"/>
    <x v="6589"/>
    <n v="18.850000000000001"/>
    <n v="244.01439999999999"/>
    <x v="10"/>
  </r>
  <r>
    <x v="1"/>
    <x v="602"/>
    <x v="5"/>
    <x v="5"/>
    <s v="OUT017"/>
    <x v="2"/>
    <x v="2"/>
    <x v="0"/>
    <x v="6590"/>
    <n v="19.5"/>
    <n v="183.26079999999999"/>
    <x v="10"/>
  </r>
  <r>
    <x v="1"/>
    <x v="928"/>
    <x v="5"/>
    <x v="5"/>
    <s v="OUT017"/>
    <x v="2"/>
    <x v="2"/>
    <x v="0"/>
    <x v="6591"/>
    <n v="19.850000000000001"/>
    <n v="49.037599999999998"/>
    <x v="10"/>
  </r>
  <r>
    <x v="1"/>
    <x v="1103"/>
    <x v="5"/>
    <x v="5"/>
    <s v="OUT017"/>
    <x v="2"/>
    <x v="2"/>
    <x v="0"/>
    <x v="6592"/>
    <n v="20.100000000000001"/>
    <n v="118.6782"/>
    <x v="10"/>
  </r>
  <r>
    <x v="1"/>
    <x v="801"/>
    <x v="5"/>
    <x v="5"/>
    <s v="OUT017"/>
    <x v="2"/>
    <x v="2"/>
    <x v="0"/>
    <x v="6593"/>
    <n v="20.2"/>
    <n v="187.78980000000001"/>
    <x v="10"/>
  </r>
  <r>
    <x v="1"/>
    <x v="1335"/>
    <x v="5"/>
    <x v="5"/>
    <s v="OUT017"/>
    <x v="2"/>
    <x v="2"/>
    <x v="0"/>
    <x v="20"/>
    <n v="20.350000000000001"/>
    <n v="125.1678"/>
    <x v="10"/>
  </r>
  <r>
    <x v="1"/>
    <x v="702"/>
    <x v="5"/>
    <x v="5"/>
    <s v="OUT017"/>
    <x v="2"/>
    <x v="2"/>
    <x v="0"/>
    <x v="6594"/>
    <n v="20.5"/>
    <n v="34.819000000000003"/>
    <x v="10"/>
  </r>
  <r>
    <x v="1"/>
    <x v="461"/>
    <x v="7"/>
    <x v="5"/>
    <s v="OUT017"/>
    <x v="2"/>
    <x v="2"/>
    <x v="0"/>
    <x v="6595"/>
    <n v="6.32"/>
    <n v="39.182200000000002"/>
    <x v="10"/>
  </r>
  <r>
    <x v="1"/>
    <x v="1203"/>
    <x v="7"/>
    <x v="5"/>
    <s v="OUT017"/>
    <x v="2"/>
    <x v="2"/>
    <x v="0"/>
    <x v="6596"/>
    <n v="10.3"/>
    <n v="103.76479999999999"/>
    <x v="10"/>
  </r>
  <r>
    <x v="1"/>
    <x v="334"/>
    <x v="7"/>
    <x v="5"/>
    <s v="OUT017"/>
    <x v="2"/>
    <x v="2"/>
    <x v="0"/>
    <x v="6597"/>
    <n v="12.65"/>
    <n v="107.7938"/>
    <x v="10"/>
  </r>
  <r>
    <x v="1"/>
    <x v="336"/>
    <x v="7"/>
    <x v="5"/>
    <s v="OUT017"/>
    <x v="2"/>
    <x v="2"/>
    <x v="0"/>
    <x v="6598"/>
    <n v="18.850000000000001"/>
    <n v="57.356200000000001"/>
    <x v="10"/>
  </r>
  <r>
    <x v="1"/>
    <x v="445"/>
    <x v="7"/>
    <x v="5"/>
    <s v="OUT017"/>
    <x v="2"/>
    <x v="2"/>
    <x v="0"/>
    <x v="6599"/>
    <n v="20.350000000000001"/>
    <n v="181.72919999999999"/>
    <x v="10"/>
  </r>
  <r>
    <x v="1"/>
    <x v="739"/>
    <x v="10"/>
    <x v="5"/>
    <s v="OUT017"/>
    <x v="2"/>
    <x v="2"/>
    <x v="0"/>
    <x v="6600"/>
    <n v="7.39"/>
    <n v="143.84700000000001"/>
    <x v="10"/>
  </r>
  <r>
    <x v="1"/>
    <x v="1329"/>
    <x v="10"/>
    <x v="5"/>
    <s v="OUT017"/>
    <x v="2"/>
    <x v="2"/>
    <x v="0"/>
    <x v="6601"/>
    <n v="10.65"/>
    <n v="165.8526"/>
    <x v="10"/>
  </r>
  <r>
    <x v="1"/>
    <x v="750"/>
    <x v="10"/>
    <x v="5"/>
    <s v="OUT017"/>
    <x v="2"/>
    <x v="2"/>
    <x v="0"/>
    <x v="6602"/>
    <n v="11.15"/>
    <n v="66.014200000000002"/>
    <x v="10"/>
  </r>
  <r>
    <x v="1"/>
    <x v="1384"/>
    <x v="14"/>
    <x v="5"/>
    <s v="OUT017"/>
    <x v="2"/>
    <x v="2"/>
    <x v="0"/>
    <x v="6603"/>
    <n v="12.6"/>
    <n v="51.398200000000003"/>
    <x v="10"/>
  </r>
  <r>
    <x v="1"/>
    <x v="1105"/>
    <x v="14"/>
    <x v="5"/>
    <s v="OUT017"/>
    <x v="2"/>
    <x v="2"/>
    <x v="0"/>
    <x v="6604"/>
    <n v="19.850000000000001"/>
    <n v="198.77680000000001"/>
    <x v="10"/>
  </r>
  <r>
    <x v="1"/>
    <x v="740"/>
    <x v="6"/>
    <x v="5"/>
    <s v="OUT017"/>
    <x v="2"/>
    <x v="2"/>
    <x v="0"/>
    <x v="6605"/>
    <n v="6.48"/>
    <n v="146.20760000000001"/>
    <x v="10"/>
  </r>
  <r>
    <x v="1"/>
    <x v="305"/>
    <x v="6"/>
    <x v="5"/>
    <s v="OUT017"/>
    <x v="2"/>
    <x v="2"/>
    <x v="0"/>
    <x v="6606"/>
    <n v="6.8650000000000002"/>
    <n v="211.8218"/>
    <x v="10"/>
  </r>
  <r>
    <x v="1"/>
    <x v="1401"/>
    <x v="6"/>
    <x v="5"/>
    <s v="OUT017"/>
    <x v="2"/>
    <x v="2"/>
    <x v="0"/>
    <x v="6607"/>
    <n v="7.4850000000000003"/>
    <n v="108.72280000000001"/>
    <x v="10"/>
  </r>
  <r>
    <x v="1"/>
    <x v="1337"/>
    <x v="6"/>
    <x v="5"/>
    <s v="OUT017"/>
    <x v="2"/>
    <x v="2"/>
    <x v="0"/>
    <x v="6608"/>
    <n v="8.6300000000000008"/>
    <n v="186.0582"/>
    <x v="10"/>
  </r>
  <r>
    <x v="1"/>
    <x v="673"/>
    <x v="6"/>
    <x v="5"/>
    <s v="OUT017"/>
    <x v="2"/>
    <x v="2"/>
    <x v="0"/>
    <x v="6609"/>
    <n v="9"/>
    <n v="167.08160000000001"/>
    <x v="10"/>
  </r>
  <r>
    <x v="1"/>
    <x v="255"/>
    <x v="6"/>
    <x v="5"/>
    <s v="OUT017"/>
    <x v="2"/>
    <x v="2"/>
    <x v="0"/>
    <x v="6610"/>
    <n v="9.1950000000000003"/>
    <n v="183.6634"/>
    <x v="10"/>
  </r>
  <r>
    <x v="1"/>
    <x v="43"/>
    <x v="6"/>
    <x v="5"/>
    <s v="OUT017"/>
    <x v="2"/>
    <x v="2"/>
    <x v="0"/>
    <x v="6611"/>
    <n v="9.3000000000000007"/>
    <n v="107.0964"/>
    <x v="10"/>
  </r>
  <r>
    <x v="1"/>
    <x v="775"/>
    <x v="6"/>
    <x v="5"/>
    <s v="OUT017"/>
    <x v="2"/>
    <x v="2"/>
    <x v="0"/>
    <x v="6612"/>
    <n v="9.3949999999999996"/>
    <n v="83.424999999999997"/>
    <x v="10"/>
  </r>
  <r>
    <x v="1"/>
    <x v="883"/>
    <x v="6"/>
    <x v="5"/>
    <s v="OUT017"/>
    <x v="2"/>
    <x v="2"/>
    <x v="0"/>
    <x v="6613"/>
    <n v="10.195"/>
    <n v="44.242800000000003"/>
    <x v="10"/>
  </r>
  <r>
    <x v="1"/>
    <x v="893"/>
    <x v="6"/>
    <x v="5"/>
    <s v="OUT017"/>
    <x v="2"/>
    <x v="2"/>
    <x v="0"/>
    <x v="6614"/>
    <n v="10.195"/>
    <n v="148.70760000000001"/>
    <x v="10"/>
  </r>
  <r>
    <x v="1"/>
    <x v="73"/>
    <x v="6"/>
    <x v="5"/>
    <s v="OUT017"/>
    <x v="2"/>
    <x v="2"/>
    <x v="0"/>
    <x v="6615"/>
    <n v="12.1"/>
    <n v="148.57339999999999"/>
    <x v="10"/>
  </r>
  <r>
    <x v="1"/>
    <x v="592"/>
    <x v="6"/>
    <x v="5"/>
    <s v="OUT017"/>
    <x v="2"/>
    <x v="2"/>
    <x v="0"/>
    <x v="6616"/>
    <n v="12.35"/>
    <n v="119.91240000000001"/>
    <x v="10"/>
  </r>
  <r>
    <x v="1"/>
    <x v="406"/>
    <x v="6"/>
    <x v="5"/>
    <s v="OUT017"/>
    <x v="2"/>
    <x v="2"/>
    <x v="0"/>
    <x v="6617"/>
    <n v="12.6"/>
    <n v="208.7612"/>
    <x v="10"/>
  </r>
  <r>
    <x v="1"/>
    <x v="1552"/>
    <x v="6"/>
    <x v="5"/>
    <s v="OUT017"/>
    <x v="2"/>
    <x v="2"/>
    <x v="0"/>
    <x v="6618"/>
    <n v="13.35"/>
    <n v="148.8708"/>
    <x v="10"/>
  </r>
  <r>
    <x v="1"/>
    <x v="715"/>
    <x v="6"/>
    <x v="5"/>
    <s v="OUT017"/>
    <x v="2"/>
    <x v="2"/>
    <x v="0"/>
    <x v="6619"/>
    <n v="15.25"/>
    <n v="86.019800000000004"/>
    <x v="10"/>
  </r>
  <r>
    <x v="1"/>
    <x v="1517"/>
    <x v="6"/>
    <x v="5"/>
    <s v="OUT017"/>
    <x v="2"/>
    <x v="2"/>
    <x v="0"/>
    <x v="6620"/>
    <n v="16.75"/>
    <n v="156.16300000000001"/>
    <x v="10"/>
  </r>
  <r>
    <x v="1"/>
    <x v="784"/>
    <x v="6"/>
    <x v="5"/>
    <s v="OUT017"/>
    <x v="2"/>
    <x v="2"/>
    <x v="0"/>
    <x v="6621"/>
    <n v="17.5"/>
    <n v="103.79900000000001"/>
    <x v="10"/>
  </r>
  <r>
    <x v="1"/>
    <x v="1536"/>
    <x v="6"/>
    <x v="5"/>
    <s v="OUT017"/>
    <x v="2"/>
    <x v="2"/>
    <x v="0"/>
    <x v="6622"/>
    <n v="17.600000000000001"/>
    <n v="115.41759999999999"/>
    <x v="10"/>
  </r>
  <r>
    <x v="1"/>
    <x v="283"/>
    <x v="6"/>
    <x v="5"/>
    <s v="OUT017"/>
    <x v="2"/>
    <x v="2"/>
    <x v="0"/>
    <x v="6623"/>
    <n v="17.600000000000001"/>
    <n v="165.68680000000001"/>
    <x v="10"/>
  </r>
  <r>
    <x v="1"/>
    <x v="1163"/>
    <x v="6"/>
    <x v="5"/>
    <s v="OUT017"/>
    <x v="2"/>
    <x v="2"/>
    <x v="0"/>
    <x v="6624"/>
    <n v="18.75"/>
    <n v="193.65039999999999"/>
    <x v="10"/>
  </r>
  <r>
    <x v="1"/>
    <x v="174"/>
    <x v="4"/>
    <x v="5"/>
    <s v="OUT017"/>
    <x v="2"/>
    <x v="2"/>
    <x v="0"/>
    <x v="6625"/>
    <n v="7.81"/>
    <n v="246.14859999999999"/>
    <x v="10"/>
  </r>
  <r>
    <x v="1"/>
    <x v="343"/>
    <x v="4"/>
    <x v="5"/>
    <s v="OUT017"/>
    <x v="2"/>
    <x v="2"/>
    <x v="0"/>
    <x v="6626"/>
    <n v="7.97"/>
    <n v="171.2422"/>
    <x v="10"/>
  </r>
  <r>
    <x v="1"/>
    <x v="1024"/>
    <x v="4"/>
    <x v="5"/>
    <s v="OUT017"/>
    <x v="2"/>
    <x v="2"/>
    <x v="0"/>
    <x v="20"/>
    <n v="8.43"/>
    <n v="195.3768"/>
    <x v="10"/>
  </r>
  <r>
    <x v="1"/>
    <x v="1531"/>
    <x v="4"/>
    <x v="5"/>
    <s v="OUT017"/>
    <x v="2"/>
    <x v="2"/>
    <x v="0"/>
    <x v="6627"/>
    <n v="8.7850000000000001"/>
    <n v="153.16560000000001"/>
    <x v="10"/>
  </r>
  <r>
    <x v="1"/>
    <x v="258"/>
    <x v="4"/>
    <x v="5"/>
    <s v="OUT017"/>
    <x v="2"/>
    <x v="2"/>
    <x v="0"/>
    <x v="6628"/>
    <n v="9.3949999999999996"/>
    <n v="227.87200000000001"/>
    <x v="10"/>
  </r>
  <r>
    <x v="1"/>
    <x v="1293"/>
    <x v="4"/>
    <x v="5"/>
    <s v="OUT017"/>
    <x v="2"/>
    <x v="2"/>
    <x v="0"/>
    <x v="6629"/>
    <n v="10.8"/>
    <n v="236.5564"/>
    <x v="10"/>
  </r>
  <r>
    <x v="1"/>
    <x v="1425"/>
    <x v="4"/>
    <x v="5"/>
    <s v="OUT017"/>
    <x v="2"/>
    <x v="2"/>
    <x v="0"/>
    <x v="6630"/>
    <n v="11.8"/>
    <n v="185.19239999999999"/>
    <x v="10"/>
  </r>
  <r>
    <x v="1"/>
    <x v="1464"/>
    <x v="4"/>
    <x v="5"/>
    <s v="OUT017"/>
    <x v="2"/>
    <x v="2"/>
    <x v="0"/>
    <x v="6631"/>
    <n v="15.35"/>
    <n v="216.45079999999999"/>
    <x v="10"/>
  </r>
  <r>
    <x v="1"/>
    <x v="1348"/>
    <x v="4"/>
    <x v="5"/>
    <s v="OUT017"/>
    <x v="2"/>
    <x v="2"/>
    <x v="0"/>
    <x v="6632"/>
    <n v="16.2"/>
    <n v="74.9696"/>
    <x v="10"/>
  </r>
  <r>
    <x v="1"/>
    <x v="681"/>
    <x v="4"/>
    <x v="5"/>
    <s v="OUT017"/>
    <x v="2"/>
    <x v="2"/>
    <x v="0"/>
    <x v="6633"/>
    <n v="17.600000000000001"/>
    <n v="162.7526"/>
    <x v="10"/>
  </r>
  <r>
    <x v="1"/>
    <x v="285"/>
    <x v="4"/>
    <x v="5"/>
    <s v="OUT017"/>
    <x v="2"/>
    <x v="2"/>
    <x v="0"/>
    <x v="6634"/>
    <n v="18.7"/>
    <n v="50.8324"/>
    <x v="10"/>
  </r>
  <r>
    <x v="1"/>
    <x v="1386"/>
    <x v="15"/>
    <x v="5"/>
    <s v="OUT017"/>
    <x v="2"/>
    <x v="2"/>
    <x v="0"/>
    <x v="6635"/>
    <n v="12.15"/>
    <n v="119.14400000000001"/>
    <x v="10"/>
  </r>
  <r>
    <x v="1"/>
    <x v="1541"/>
    <x v="15"/>
    <x v="5"/>
    <s v="OUT017"/>
    <x v="2"/>
    <x v="2"/>
    <x v="0"/>
    <x v="6636"/>
    <n v="20.85"/>
    <n v="224.0746"/>
    <x v="10"/>
  </r>
  <r>
    <x v="0"/>
    <x v="370"/>
    <x v="13"/>
    <x v="4"/>
    <s v="OUT045"/>
    <x v="2"/>
    <x v="2"/>
    <x v="0"/>
    <x v="6637"/>
    <n v="5.26"/>
    <n v="162.7868"/>
    <x v="10"/>
  </r>
  <r>
    <x v="0"/>
    <x v="382"/>
    <x v="13"/>
    <x v="4"/>
    <s v="OUT045"/>
    <x v="2"/>
    <x v="2"/>
    <x v="0"/>
    <x v="6638"/>
    <n v="7.8550000000000004"/>
    <n v="35.684800000000003"/>
    <x v="10"/>
  </r>
  <r>
    <x v="0"/>
    <x v="675"/>
    <x v="13"/>
    <x v="4"/>
    <s v="OUT045"/>
    <x v="2"/>
    <x v="2"/>
    <x v="0"/>
    <x v="6639"/>
    <n v="8.3149999999999995"/>
    <n v="147.14439999999999"/>
    <x v="10"/>
  </r>
  <r>
    <x v="0"/>
    <x v="752"/>
    <x v="13"/>
    <x v="4"/>
    <s v="OUT045"/>
    <x v="2"/>
    <x v="2"/>
    <x v="0"/>
    <x v="6640"/>
    <n v="8.8949999999999996"/>
    <n v="206.8296"/>
    <x v="10"/>
  </r>
  <r>
    <x v="0"/>
    <x v="1375"/>
    <x v="13"/>
    <x v="4"/>
    <s v="OUT045"/>
    <x v="2"/>
    <x v="2"/>
    <x v="0"/>
    <x v="6641"/>
    <n v="10.5"/>
    <n v="145.21279999999999"/>
    <x v="10"/>
  </r>
  <r>
    <x v="0"/>
    <x v="1282"/>
    <x v="13"/>
    <x v="4"/>
    <s v="OUT045"/>
    <x v="2"/>
    <x v="2"/>
    <x v="0"/>
    <x v="6642"/>
    <n v="12.6"/>
    <n v="172.97640000000001"/>
    <x v="10"/>
  </r>
  <r>
    <x v="0"/>
    <x v="1294"/>
    <x v="13"/>
    <x v="4"/>
    <s v="OUT045"/>
    <x v="2"/>
    <x v="2"/>
    <x v="0"/>
    <x v="3858"/>
    <n v="15"/>
    <n v="220.34559999999999"/>
    <x v="10"/>
  </r>
  <r>
    <x v="0"/>
    <x v="74"/>
    <x v="13"/>
    <x v="4"/>
    <s v="OUT045"/>
    <x v="2"/>
    <x v="2"/>
    <x v="0"/>
    <x v="6643"/>
    <n v="15.5"/>
    <n v="263.95679999999999"/>
    <x v="10"/>
  </r>
  <r>
    <x v="0"/>
    <x v="753"/>
    <x v="13"/>
    <x v="4"/>
    <s v="OUT045"/>
    <x v="2"/>
    <x v="2"/>
    <x v="0"/>
    <x v="6644"/>
    <n v="16"/>
    <n v="180.5634"/>
    <x v="10"/>
  </r>
  <r>
    <x v="0"/>
    <x v="1556"/>
    <x v="13"/>
    <x v="4"/>
    <s v="OUT045"/>
    <x v="2"/>
    <x v="2"/>
    <x v="0"/>
    <x v="6645"/>
    <n v="20"/>
    <n v="168.7132"/>
    <x v="10"/>
  </r>
  <r>
    <x v="0"/>
    <x v="217"/>
    <x v="13"/>
    <x v="4"/>
    <s v="OUT045"/>
    <x v="2"/>
    <x v="2"/>
    <x v="0"/>
    <x v="6646"/>
    <n v="20.2"/>
    <n v="195.31100000000001"/>
    <x v="10"/>
  </r>
  <r>
    <x v="0"/>
    <x v="1283"/>
    <x v="13"/>
    <x v="4"/>
    <s v="OUT045"/>
    <x v="2"/>
    <x v="2"/>
    <x v="0"/>
    <x v="6647"/>
    <n v="20.85"/>
    <n v="86.951400000000007"/>
    <x v="10"/>
  </r>
  <r>
    <x v="0"/>
    <x v="997"/>
    <x v="8"/>
    <x v="4"/>
    <s v="OUT045"/>
    <x v="2"/>
    <x v="2"/>
    <x v="0"/>
    <x v="6648"/>
    <n v="9.8000000000000007"/>
    <n v="85.890799999999999"/>
    <x v="10"/>
  </r>
  <r>
    <x v="0"/>
    <x v="431"/>
    <x v="8"/>
    <x v="4"/>
    <s v="OUT045"/>
    <x v="2"/>
    <x v="2"/>
    <x v="0"/>
    <x v="6649"/>
    <n v="10.5"/>
    <n v="159.45779999999999"/>
    <x v="10"/>
  </r>
  <r>
    <x v="0"/>
    <x v="676"/>
    <x v="3"/>
    <x v="4"/>
    <s v="OUT045"/>
    <x v="2"/>
    <x v="2"/>
    <x v="0"/>
    <x v="6650"/>
    <n v="6.8250000000000002"/>
    <n v="153.49979999999999"/>
    <x v="10"/>
  </r>
  <r>
    <x v="0"/>
    <x v="889"/>
    <x v="3"/>
    <x v="4"/>
    <s v="OUT045"/>
    <x v="2"/>
    <x v="2"/>
    <x v="0"/>
    <x v="6651"/>
    <n v="8.9749999999999996"/>
    <n v="86.622399999999999"/>
    <x v="10"/>
  </r>
  <r>
    <x v="0"/>
    <x v="344"/>
    <x v="3"/>
    <x v="4"/>
    <s v="OUT045"/>
    <x v="2"/>
    <x v="2"/>
    <x v="0"/>
    <x v="6652"/>
    <n v="9.6950000000000003"/>
    <n v="175.43700000000001"/>
    <x v="10"/>
  </r>
  <r>
    <x v="0"/>
    <x v="662"/>
    <x v="3"/>
    <x v="4"/>
    <s v="OUT045"/>
    <x v="2"/>
    <x v="2"/>
    <x v="0"/>
    <x v="6653"/>
    <n v="11"/>
    <n v="218.77979999999999"/>
    <x v="10"/>
  </r>
  <r>
    <x v="0"/>
    <x v="1220"/>
    <x v="3"/>
    <x v="4"/>
    <s v="OUT045"/>
    <x v="2"/>
    <x v="2"/>
    <x v="0"/>
    <x v="6654"/>
    <n v="13.35"/>
    <n v="208.56379999999999"/>
    <x v="10"/>
  </r>
  <r>
    <x v="0"/>
    <x v="835"/>
    <x v="3"/>
    <x v="4"/>
    <s v="OUT045"/>
    <x v="2"/>
    <x v="2"/>
    <x v="0"/>
    <x v="6655"/>
    <n v="13.65"/>
    <n v="98.77"/>
    <x v="10"/>
  </r>
  <r>
    <x v="0"/>
    <x v="308"/>
    <x v="3"/>
    <x v="4"/>
    <s v="OUT045"/>
    <x v="2"/>
    <x v="2"/>
    <x v="0"/>
    <x v="6656"/>
    <n v="13.8"/>
    <n v="90.717200000000005"/>
    <x v="10"/>
  </r>
  <r>
    <x v="0"/>
    <x v="1297"/>
    <x v="3"/>
    <x v="4"/>
    <s v="OUT045"/>
    <x v="2"/>
    <x v="2"/>
    <x v="0"/>
    <x v="6657"/>
    <n v="15.3"/>
    <n v="214.02180000000001"/>
    <x v="10"/>
  </r>
  <r>
    <x v="0"/>
    <x v="1409"/>
    <x v="3"/>
    <x v="4"/>
    <s v="OUT045"/>
    <x v="2"/>
    <x v="2"/>
    <x v="0"/>
    <x v="6658"/>
    <n v="15.7"/>
    <n v="169.279"/>
    <x v="10"/>
  </r>
  <r>
    <x v="0"/>
    <x v="1419"/>
    <x v="3"/>
    <x v="4"/>
    <s v="OUT045"/>
    <x v="2"/>
    <x v="2"/>
    <x v="0"/>
    <x v="6659"/>
    <n v="17"/>
    <n v="265.78840000000002"/>
    <x v="10"/>
  </r>
  <r>
    <x v="0"/>
    <x v="1001"/>
    <x v="3"/>
    <x v="4"/>
    <s v="OUT045"/>
    <x v="2"/>
    <x v="2"/>
    <x v="0"/>
    <x v="6660"/>
    <n v="17"/>
    <n v="144.24700000000001"/>
    <x v="10"/>
  </r>
  <r>
    <x v="0"/>
    <x v="1205"/>
    <x v="3"/>
    <x v="4"/>
    <s v="OUT045"/>
    <x v="2"/>
    <x v="2"/>
    <x v="0"/>
    <x v="6661"/>
    <n v="17.100000000000001"/>
    <n v="142.0838"/>
    <x v="10"/>
  </r>
  <r>
    <x v="0"/>
    <x v="737"/>
    <x v="3"/>
    <x v="4"/>
    <s v="OUT045"/>
    <x v="2"/>
    <x v="2"/>
    <x v="0"/>
    <x v="6662"/>
    <n v="19.2"/>
    <n v="155.4314"/>
    <x v="10"/>
  </r>
  <r>
    <x v="0"/>
    <x v="917"/>
    <x v="3"/>
    <x v="4"/>
    <s v="OUT045"/>
    <x v="2"/>
    <x v="2"/>
    <x v="0"/>
    <x v="6663"/>
    <n v="19.25"/>
    <n v="141.9496"/>
    <x v="10"/>
  </r>
  <r>
    <x v="0"/>
    <x v="77"/>
    <x v="3"/>
    <x v="4"/>
    <s v="OUT045"/>
    <x v="2"/>
    <x v="2"/>
    <x v="0"/>
    <x v="6664"/>
    <n v="19.5"/>
    <n v="86.254000000000005"/>
    <x v="10"/>
  </r>
  <r>
    <x v="0"/>
    <x v="1309"/>
    <x v="3"/>
    <x v="4"/>
    <s v="OUT045"/>
    <x v="2"/>
    <x v="2"/>
    <x v="0"/>
    <x v="6665"/>
    <n v="19.7"/>
    <n v="186.4556"/>
    <x v="10"/>
  </r>
  <r>
    <x v="0"/>
    <x v="1310"/>
    <x v="11"/>
    <x v="4"/>
    <s v="OUT045"/>
    <x v="2"/>
    <x v="2"/>
    <x v="0"/>
    <x v="6666"/>
    <n v="8.7100000000000009"/>
    <n v="43.574399999999997"/>
    <x v="10"/>
  </r>
  <r>
    <x v="0"/>
    <x v="1451"/>
    <x v="11"/>
    <x v="4"/>
    <s v="OUT045"/>
    <x v="2"/>
    <x v="2"/>
    <x v="0"/>
    <x v="6667"/>
    <n v="8.9450000000000003"/>
    <n v="261.09100000000001"/>
    <x v="10"/>
  </r>
  <r>
    <x v="0"/>
    <x v="1071"/>
    <x v="11"/>
    <x v="4"/>
    <s v="OUT045"/>
    <x v="2"/>
    <x v="2"/>
    <x v="0"/>
    <x v="6668"/>
    <n v="13.5"/>
    <n v="57.2562"/>
    <x v="10"/>
  </r>
  <r>
    <x v="0"/>
    <x v="1298"/>
    <x v="11"/>
    <x v="4"/>
    <s v="OUT045"/>
    <x v="2"/>
    <x v="2"/>
    <x v="0"/>
    <x v="6669"/>
    <n v="17.5"/>
    <n v="145.9102"/>
    <x v="10"/>
  </r>
  <r>
    <x v="0"/>
    <x v="450"/>
    <x v="11"/>
    <x v="4"/>
    <s v="OUT045"/>
    <x v="2"/>
    <x v="2"/>
    <x v="0"/>
    <x v="6670"/>
    <n v="18.850000000000001"/>
    <n v="120.64400000000001"/>
    <x v="10"/>
  </r>
  <r>
    <x v="0"/>
    <x v="918"/>
    <x v="11"/>
    <x v="4"/>
    <s v="OUT045"/>
    <x v="2"/>
    <x v="2"/>
    <x v="0"/>
    <x v="6671"/>
    <n v="20.7"/>
    <n v="215.08760000000001"/>
    <x v="10"/>
  </r>
  <r>
    <x v="0"/>
    <x v="956"/>
    <x v="2"/>
    <x v="4"/>
    <s v="OUT045"/>
    <x v="2"/>
    <x v="2"/>
    <x v="0"/>
    <x v="6672"/>
    <n v="6.7649999999999997"/>
    <n v="106.1306"/>
    <x v="10"/>
  </r>
  <r>
    <x v="0"/>
    <x v="890"/>
    <x v="2"/>
    <x v="4"/>
    <s v="OUT045"/>
    <x v="2"/>
    <x v="2"/>
    <x v="0"/>
    <x v="20"/>
    <n v="7.47"/>
    <n v="211.8218"/>
    <x v="10"/>
  </r>
  <r>
    <x v="0"/>
    <x v="480"/>
    <x v="2"/>
    <x v="4"/>
    <s v="OUT045"/>
    <x v="2"/>
    <x v="2"/>
    <x v="0"/>
    <x v="6673"/>
    <n v="7.8250000000000002"/>
    <n v="156.9288"/>
    <x v="10"/>
  </r>
  <r>
    <x v="0"/>
    <x v="1047"/>
    <x v="2"/>
    <x v="4"/>
    <s v="OUT045"/>
    <x v="2"/>
    <x v="2"/>
    <x v="0"/>
    <x v="6674"/>
    <n v="8.18"/>
    <n v="56.158799999999999"/>
    <x v="10"/>
  </r>
  <r>
    <x v="0"/>
    <x v="891"/>
    <x v="2"/>
    <x v="4"/>
    <s v="OUT045"/>
    <x v="2"/>
    <x v="2"/>
    <x v="0"/>
    <x v="6675"/>
    <n v="9.8949999999999996"/>
    <n v="260.52780000000001"/>
    <x v="10"/>
  </r>
  <r>
    <x v="0"/>
    <x v="220"/>
    <x v="2"/>
    <x v="4"/>
    <s v="OUT045"/>
    <x v="2"/>
    <x v="2"/>
    <x v="0"/>
    <x v="6676"/>
    <n v="10.195"/>
    <n v="142.28380000000001"/>
    <x v="10"/>
  </r>
  <r>
    <x v="0"/>
    <x v="80"/>
    <x v="2"/>
    <x v="4"/>
    <s v="OUT045"/>
    <x v="2"/>
    <x v="2"/>
    <x v="0"/>
    <x v="6677"/>
    <n v="11.3"/>
    <n v="260.19619999999998"/>
    <x v="10"/>
  </r>
  <r>
    <x v="0"/>
    <x v="81"/>
    <x v="2"/>
    <x v="4"/>
    <s v="OUT045"/>
    <x v="2"/>
    <x v="2"/>
    <x v="0"/>
    <x v="6678"/>
    <n v="11.6"/>
    <n v="169.31059999999999"/>
    <x v="10"/>
  </r>
  <r>
    <x v="0"/>
    <x v="376"/>
    <x v="2"/>
    <x v="4"/>
    <s v="OUT045"/>
    <x v="2"/>
    <x v="2"/>
    <x v="0"/>
    <x v="6679"/>
    <n v="14.35"/>
    <n v="233.5984"/>
    <x v="10"/>
  </r>
  <r>
    <x v="0"/>
    <x v="873"/>
    <x v="2"/>
    <x v="4"/>
    <s v="OUT045"/>
    <x v="2"/>
    <x v="2"/>
    <x v="0"/>
    <x v="6680"/>
    <n v="18.350000000000001"/>
    <n v="183.6266"/>
    <x v="10"/>
  </r>
  <r>
    <x v="0"/>
    <x v="141"/>
    <x v="2"/>
    <x v="4"/>
    <s v="OUT045"/>
    <x v="2"/>
    <x v="2"/>
    <x v="0"/>
    <x v="6681"/>
    <n v="19.600000000000001"/>
    <n v="48.537599999999998"/>
    <x v="10"/>
  </r>
  <r>
    <x v="0"/>
    <x v="1108"/>
    <x v="0"/>
    <x v="4"/>
    <s v="OUT045"/>
    <x v="2"/>
    <x v="2"/>
    <x v="0"/>
    <x v="6682"/>
    <n v="7.55"/>
    <n v="123.4072"/>
    <x v="10"/>
  </r>
  <r>
    <x v="0"/>
    <x v="716"/>
    <x v="0"/>
    <x v="4"/>
    <s v="OUT045"/>
    <x v="2"/>
    <x v="2"/>
    <x v="0"/>
    <x v="4824"/>
    <n v="8.75"/>
    <n v="186.35560000000001"/>
    <x v="10"/>
  </r>
  <r>
    <x v="0"/>
    <x v="350"/>
    <x v="0"/>
    <x v="4"/>
    <s v="OUT045"/>
    <x v="2"/>
    <x v="2"/>
    <x v="0"/>
    <x v="6683"/>
    <n v="9.8000000000000007"/>
    <n v="116.64919999999999"/>
    <x v="10"/>
  </r>
  <r>
    <x v="0"/>
    <x v="1208"/>
    <x v="0"/>
    <x v="4"/>
    <s v="OUT045"/>
    <x v="2"/>
    <x v="2"/>
    <x v="0"/>
    <x v="6684"/>
    <n v="10.195"/>
    <n v="119.1808"/>
    <x v="10"/>
  </r>
  <r>
    <x v="0"/>
    <x v="819"/>
    <x v="0"/>
    <x v="4"/>
    <s v="OUT045"/>
    <x v="2"/>
    <x v="2"/>
    <x v="0"/>
    <x v="20"/>
    <n v="10.3"/>
    <n v="189.053"/>
    <x v="10"/>
  </r>
  <r>
    <x v="0"/>
    <x v="766"/>
    <x v="0"/>
    <x v="4"/>
    <s v="OUT045"/>
    <x v="2"/>
    <x v="2"/>
    <x v="0"/>
    <x v="6685"/>
    <n v="10.5"/>
    <n v="218.7508"/>
    <x v="10"/>
  </r>
  <r>
    <x v="0"/>
    <x v="378"/>
    <x v="0"/>
    <x v="4"/>
    <s v="OUT045"/>
    <x v="2"/>
    <x v="2"/>
    <x v="0"/>
    <x v="6686"/>
    <n v="12.35"/>
    <n v="109.557"/>
    <x v="10"/>
  </r>
  <r>
    <x v="0"/>
    <x v="1176"/>
    <x v="0"/>
    <x v="4"/>
    <s v="OUT045"/>
    <x v="2"/>
    <x v="2"/>
    <x v="0"/>
    <x v="6687"/>
    <n v="12.5"/>
    <n v="81.859200000000001"/>
    <x v="10"/>
  </r>
  <r>
    <x v="0"/>
    <x v="557"/>
    <x v="0"/>
    <x v="4"/>
    <s v="OUT045"/>
    <x v="2"/>
    <x v="2"/>
    <x v="0"/>
    <x v="6688"/>
    <n v="13.1"/>
    <n v="178.5318"/>
    <x v="10"/>
  </r>
  <r>
    <x v="0"/>
    <x v="1005"/>
    <x v="0"/>
    <x v="4"/>
    <s v="OUT045"/>
    <x v="2"/>
    <x v="2"/>
    <x v="0"/>
    <x v="6689"/>
    <n v="15.2"/>
    <n v="177.00540000000001"/>
    <x v="10"/>
  </r>
  <r>
    <x v="0"/>
    <x v="926"/>
    <x v="0"/>
    <x v="4"/>
    <s v="OUT045"/>
    <x v="2"/>
    <x v="2"/>
    <x v="0"/>
    <x v="6690"/>
    <n v="15.5"/>
    <n v="176.00280000000001"/>
    <x v="10"/>
  </r>
  <r>
    <x v="0"/>
    <x v="757"/>
    <x v="0"/>
    <x v="4"/>
    <s v="OUT045"/>
    <x v="2"/>
    <x v="2"/>
    <x v="0"/>
    <x v="6691"/>
    <n v="16.5"/>
    <n v="102.7332"/>
    <x v="10"/>
  </r>
  <r>
    <x v="0"/>
    <x v="108"/>
    <x v="0"/>
    <x v="4"/>
    <s v="OUT045"/>
    <x v="2"/>
    <x v="2"/>
    <x v="0"/>
    <x v="6692"/>
    <n v="16.7"/>
    <n v="181.99760000000001"/>
    <x v="10"/>
  </r>
  <r>
    <x v="0"/>
    <x v="1111"/>
    <x v="0"/>
    <x v="4"/>
    <s v="OUT045"/>
    <x v="2"/>
    <x v="2"/>
    <x v="0"/>
    <x v="6693"/>
    <n v="18.350000000000001"/>
    <n v="87.188199999999995"/>
    <x v="10"/>
  </r>
  <r>
    <x v="0"/>
    <x v="437"/>
    <x v="0"/>
    <x v="4"/>
    <s v="OUT045"/>
    <x v="2"/>
    <x v="2"/>
    <x v="0"/>
    <x v="6694"/>
    <n v="20"/>
    <n v="46.874400000000001"/>
    <x v="10"/>
  </r>
  <r>
    <x v="0"/>
    <x v="351"/>
    <x v="0"/>
    <x v="4"/>
    <s v="OUT045"/>
    <x v="2"/>
    <x v="2"/>
    <x v="0"/>
    <x v="20"/>
    <n v="20.350000000000001"/>
    <n v="234.4958"/>
    <x v="10"/>
  </r>
  <r>
    <x v="0"/>
    <x v="759"/>
    <x v="0"/>
    <x v="4"/>
    <s v="OUT045"/>
    <x v="2"/>
    <x v="2"/>
    <x v="0"/>
    <x v="6695"/>
    <n v="20.6"/>
    <n v="188.25559999999999"/>
    <x v="10"/>
  </r>
  <r>
    <x v="0"/>
    <x v="571"/>
    <x v="0"/>
    <x v="4"/>
    <s v="OUT045"/>
    <x v="2"/>
    <x v="2"/>
    <x v="0"/>
    <x v="6696"/>
    <n v="20.7"/>
    <n v="122.4388"/>
    <x v="10"/>
  </r>
  <r>
    <x v="0"/>
    <x v="914"/>
    <x v="7"/>
    <x v="4"/>
    <s v="OUT045"/>
    <x v="2"/>
    <x v="2"/>
    <x v="0"/>
    <x v="6697"/>
    <n v="6.26"/>
    <n v="150.73660000000001"/>
    <x v="10"/>
  </r>
  <r>
    <x v="0"/>
    <x v="379"/>
    <x v="7"/>
    <x v="4"/>
    <s v="OUT045"/>
    <x v="2"/>
    <x v="2"/>
    <x v="0"/>
    <x v="6698"/>
    <n v="9.0350000000000001"/>
    <n v="151.4708"/>
    <x v="10"/>
  </r>
  <r>
    <x v="0"/>
    <x v="408"/>
    <x v="7"/>
    <x v="4"/>
    <s v="OUT045"/>
    <x v="2"/>
    <x v="2"/>
    <x v="0"/>
    <x v="6699"/>
    <n v="9.3000000000000007"/>
    <n v="153.4314"/>
    <x v="10"/>
  </r>
  <r>
    <x v="0"/>
    <x v="83"/>
    <x v="7"/>
    <x v="4"/>
    <s v="OUT045"/>
    <x v="2"/>
    <x v="2"/>
    <x v="0"/>
    <x v="6700"/>
    <n v="10.195"/>
    <n v="195.411"/>
    <x v="10"/>
  </r>
  <r>
    <x v="0"/>
    <x v="820"/>
    <x v="7"/>
    <x v="4"/>
    <s v="OUT045"/>
    <x v="2"/>
    <x v="2"/>
    <x v="0"/>
    <x v="6701"/>
    <n v="11.8"/>
    <n v="102.56740000000001"/>
    <x v="10"/>
  </r>
  <r>
    <x v="0"/>
    <x v="965"/>
    <x v="7"/>
    <x v="4"/>
    <s v="OUT045"/>
    <x v="2"/>
    <x v="2"/>
    <x v="0"/>
    <x v="6702"/>
    <n v="15"/>
    <n v="238.82480000000001"/>
    <x v="10"/>
  </r>
  <r>
    <x v="0"/>
    <x v="1248"/>
    <x v="7"/>
    <x v="4"/>
    <s v="OUT045"/>
    <x v="2"/>
    <x v="2"/>
    <x v="0"/>
    <x v="6703"/>
    <n v="17.850000000000001"/>
    <n v="260.79360000000003"/>
    <x v="10"/>
  </r>
  <r>
    <x v="0"/>
    <x v="1150"/>
    <x v="7"/>
    <x v="4"/>
    <s v="OUT045"/>
    <x v="2"/>
    <x v="2"/>
    <x v="0"/>
    <x v="6704"/>
    <n v="19.25"/>
    <n v="196.31100000000001"/>
    <x v="10"/>
  </r>
  <r>
    <x v="0"/>
    <x v="144"/>
    <x v="14"/>
    <x v="4"/>
    <s v="OUT045"/>
    <x v="2"/>
    <x v="2"/>
    <x v="0"/>
    <x v="20"/>
    <n v="17.350000000000001"/>
    <n v="150.20500000000001"/>
    <x v="10"/>
  </r>
  <r>
    <x v="0"/>
    <x v="1410"/>
    <x v="6"/>
    <x v="4"/>
    <s v="OUT045"/>
    <x v="2"/>
    <x v="2"/>
    <x v="0"/>
    <x v="6705"/>
    <n v="6.7850000000000001"/>
    <n v="208.99279999999999"/>
    <x v="10"/>
  </r>
  <r>
    <x v="0"/>
    <x v="821"/>
    <x v="6"/>
    <x v="4"/>
    <s v="OUT045"/>
    <x v="2"/>
    <x v="2"/>
    <x v="0"/>
    <x v="6706"/>
    <n v="7.64"/>
    <n v="91.712000000000003"/>
    <x v="10"/>
  </r>
  <r>
    <x v="0"/>
    <x v="227"/>
    <x v="6"/>
    <x v="4"/>
    <s v="OUT045"/>
    <x v="2"/>
    <x v="2"/>
    <x v="0"/>
    <x v="20"/>
    <n v="7.6449999999999996"/>
    <n v="41.711199999999998"/>
    <x v="10"/>
  </r>
  <r>
    <x v="0"/>
    <x v="390"/>
    <x v="6"/>
    <x v="4"/>
    <s v="OUT045"/>
    <x v="2"/>
    <x v="2"/>
    <x v="0"/>
    <x v="6707"/>
    <n v="8.31"/>
    <n v="177.30279999999999"/>
    <x v="10"/>
  </r>
  <r>
    <x v="0"/>
    <x v="1553"/>
    <x v="6"/>
    <x v="4"/>
    <s v="OUT045"/>
    <x v="2"/>
    <x v="2"/>
    <x v="0"/>
    <x v="6708"/>
    <n v="10.5"/>
    <n v="211.8244"/>
    <x v="10"/>
  </r>
  <r>
    <x v="0"/>
    <x v="665"/>
    <x v="6"/>
    <x v="4"/>
    <s v="OUT045"/>
    <x v="2"/>
    <x v="2"/>
    <x v="0"/>
    <x v="6709"/>
    <n v="10.65"/>
    <n v="230.26679999999999"/>
    <x v="10"/>
  </r>
  <r>
    <x v="0"/>
    <x v="86"/>
    <x v="6"/>
    <x v="4"/>
    <s v="OUT045"/>
    <x v="2"/>
    <x v="2"/>
    <x v="0"/>
    <x v="6710"/>
    <n v="10.695"/>
    <n v="72.903800000000004"/>
    <x v="10"/>
  </r>
  <r>
    <x v="0"/>
    <x v="761"/>
    <x v="6"/>
    <x v="4"/>
    <s v="OUT045"/>
    <x v="2"/>
    <x v="2"/>
    <x v="0"/>
    <x v="6684"/>
    <n v="11.35"/>
    <n v="101.9016"/>
    <x v="10"/>
  </r>
  <r>
    <x v="0"/>
    <x v="1076"/>
    <x v="6"/>
    <x v="4"/>
    <s v="OUT045"/>
    <x v="2"/>
    <x v="2"/>
    <x v="0"/>
    <x v="6711"/>
    <n v="13"/>
    <n v="63.448399999999999"/>
    <x v="10"/>
  </r>
  <r>
    <x v="0"/>
    <x v="790"/>
    <x v="6"/>
    <x v="4"/>
    <s v="OUT045"/>
    <x v="2"/>
    <x v="2"/>
    <x v="0"/>
    <x v="6712"/>
    <n v="13.65"/>
    <n v="79.630200000000002"/>
    <x v="10"/>
  </r>
  <r>
    <x v="0"/>
    <x v="1446"/>
    <x v="6"/>
    <x v="4"/>
    <s v="OUT045"/>
    <x v="2"/>
    <x v="2"/>
    <x v="0"/>
    <x v="6713"/>
    <n v="14.65"/>
    <n v="51.366599999999998"/>
    <x v="10"/>
  </r>
  <r>
    <x v="0"/>
    <x v="609"/>
    <x v="6"/>
    <x v="4"/>
    <s v="OUT045"/>
    <x v="2"/>
    <x v="2"/>
    <x v="0"/>
    <x v="6714"/>
    <n v="15.1"/>
    <n v="260.23039999999997"/>
    <x v="10"/>
  </r>
  <r>
    <x v="0"/>
    <x v="551"/>
    <x v="6"/>
    <x v="4"/>
    <s v="OUT045"/>
    <x v="2"/>
    <x v="2"/>
    <x v="0"/>
    <x v="20"/>
    <n v="15.25"/>
    <n v="178.166"/>
    <x v="10"/>
  </r>
  <r>
    <x v="0"/>
    <x v="1114"/>
    <x v="6"/>
    <x v="4"/>
    <s v="OUT045"/>
    <x v="2"/>
    <x v="2"/>
    <x v="0"/>
    <x v="6715"/>
    <n v="16"/>
    <n v="155.2972"/>
    <x v="10"/>
  </r>
  <r>
    <x v="0"/>
    <x v="317"/>
    <x v="6"/>
    <x v="4"/>
    <s v="OUT045"/>
    <x v="2"/>
    <x v="2"/>
    <x v="0"/>
    <x v="6716"/>
    <n v="16.7"/>
    <n v="60.956200000000003"/>
    <x v="10"/>
  </r>
  <r>
    <x v="0"/>
    <x v="981"/>
    <x v="6"/>
    <x v="4"/>
    <s v="OUT045"/>
    <x v="2"/>
    <x v="2"/>
    <x v="0"/>
    <x v="4467"/>
    <n v="19.600000000000001"/>
    <n v="167.2816"/>
    <x v="10"/>
  </r>
  <r>
    <x v="0"/>
    <x v="1224"/>
    <x v="6"/>
    <x v="4"/>
    <s v="OUT045"/>
    <x v="2"/>
    <x v="2"/>
    <x v="0"/>
    <x v="6717"/>
    <n v="20.2"/>
    <n v="95.075199999999995"/>
    <x v="10"/>
  </r>
  <r>
    <x v="0"/>
    <x v="432"/>
    <x v="4"/>
    <x v="4"/>
    <s v="OUT045"/>
    <x v="2"/>
    <x v="2"/>
    <x v="0"/>
    <x v="6718"/>
    <n v="5.92"/>
    <n v="49.869199999999999"/>
    <x v="10"/>
  </r>
  <r>
    <x v="0"/>
    <x v="1369"/>
    <x v="4"/>
    <x v="4"/>
    <s v="OUT045"/>
    <x v="2"/>
    <x v="2"/>
    <x v="0"/>
    <x v="6719"/>
    <n v="12.1"/>
    <n v="56.261400000000002"/>
    <x v="10"/>
  </r>
  <r>
    <x v="0"/>
    <x v="1164"/>
    <x v="15"/>
    <x v="4"/>
    <s v="OUT045"/>
    <x v="2"/>
    <x v="2"/>
    <x v="0"/>
    <x v="6720"/>
    <n v="10.195"/>
    <n v="239.4538"/>
    <x v="10"/>
  </r>
  <r>
    <x v="0"/>
    <x v="441"/>
    <x v="15"/>
    <x v="4"/>
    <s v="OUT045"/>
    <x v="2"/>
    <x v="2"/>
    <x v="0"/>
    <x v="6721"/>
    <n v="16.7"/>
    <n v="65.716800000000006"/>
    <x v="10"/>
  </r>
  <r>
    <x v="0"/>
    <x v="563"/>
    <x v="13"/>
    <x v="5"/>
    <s v="OUT017"/>
    <x v="2"/>
    <x v="2"/>
    <x v="0"/>
    <x v="6722"/>
    <n v="5.4649999999999999"/>
    <n v="132.1626"/>
    <x v="10"/>
  </r>
  <r>
    <x v="0"/>
    <x v="546"/>
    <x v="13"/>
    <x v="5"/>
    <s v="OUT017"/>
    <x v="2"/>
    <x v="2"/>
    <x v="0"/>
    <x v="6723"/>
    <n v="9.6950000000000003"/>
    <n v="226.94040000000001"/>
    <x v="10"/>
  </r>
  <r>
    <x v="0"/>
    <x v="1521"/>
    <x v="13"/>
    <x v="5"/>
    <s v="OUT017"/>
    <x v="2"/>
    <x v="2"/>
    <x v="0"/>
    <x v="6724"/>
    <n v="10.395"/>
    <n v="49.000799999999998"/>
    <x v="10"/>
  </r>
  <r>
    <x v="0"/>
    <x v="1282"/>
    <x v="13"/>
    <x v="5"/>
    <s v="OUT017"/>
    <x v="2"/>
    <x v="2"/>
    <x v="0"/>
    <x v="6725"/>
    <n v="12.6"/>
    <n v="172.57640000000001"/>
    <x v="10"/>
  </r>
  <r>
    <x v="0"/>
    <x v="502"/>
    <x v="13"/>
    <x v="5"/>
    <s v="OUT017"/>
    <x v="2"/>
    <x v="2"/>
    <x v="0"/>
    <x v="6726"/>
    <n v="14.85"/>
    <n v="124.10720000000001"/>
    <x v="10"/>
  </r>
  <r>
    <x v="0"/>
    <x v="1542"/>
    <x v="13"/>
    <x v="5"/>
    <s v="OUT017"/>
    <x v="2"/>
    <x v="2"/>
    <x v="0"/>
    <x v="6727"/>
    <n v="16.7"/>
    <n v="100.0384"/>
    <x v="10"/>
  </r>
  <r>
    <x v="0"/>
    <x v="1495"/>
    <x v="13"/>
    <x v="5"/>
    <s v="OUT017"/>
    <x v="2"/>
    <x v="2"/>
    <x v="0"/>
    <x v="6728"/>
    <n v="19.7"/>
    <n v="198.411"/>
    <x v="10"/>
  </r>
  <r>
    <x v="0"/>
    <x v="75"/>
    <x v="13"/>
    <x v="5"/>
    <s v="OUT017"/>
    <x v="2"/>
    <x v="2"/>
    <x v="0"/>
    <x v="20"/>
    <n v="20.7"/>
    <n v="98.7042"/>
    <x v="10"/>
  </r>
  <r>
    <x v="0"/>
    <x v="1089"/>
    <x v="8"/>
    <x v="5"/>
    <s v="OUT017"/>
    <x v="2"/>
    <x v="2"/>
    <x v="0"/>
    <x v="6729"/>
    <n v="5.94"/>
    <n v="189.4556"/>
    <x v="10"/>
  </r>
  <r>
    <x v="0"/>
    <x v="998"/>
    <x v="8"/>
    <x v="5"/>
    <s v="OUT017"/>
    <x v="2"/>
    <x v="2"/>
    <x v="0"/>
    <x v="6730"/>
    <n v="14.5"/>
    <n v="262.75940000000003"/>
    <x v="10"/>
  </r>
  <r>
    <x v="0"/>
    <x v="1431"/>
    <x v="3"/>
    <x v="5"/>
    <s v="OUT017"/>
    <x v="2"/>
    <x v="2"/>
    <x v="0"/>
    <x v="6731"/>
    <n v="5.4050000000000002"/>
    <n v="198.27420000000001"/>
    <x v="10"/>
  </r>
  <r>
    <x v="0"/>
    <x v="676"/>
    <x v="3"/>
    <x v="5"/>
    <s v="OUT017"/>
    <x v="2"/>
    <x v="2"/>
    <x v="0"/>
    <x v="6732"/>
    <n v="6.8250000000000002"/>
    <n v="153.7998"/>
    <x v="10"/>
  </r>
  <r>
    <x v="0"/>
    <x v="1220"/>
    <x v="3"/>
    <x v="5"/>
    <s v="OUT017"/>
    <x v="2"/>
    <x v="2"/>
    <x v="0"/>
    <x v="20"/>
    <n v="13.35"/>
    <n v="206.96379999999999"/>
    <x v="10"/>
  </r>
  <r>
    <x v="0"/>
    <x v="1419"/>
    <x v="3"/>
    <x v="5"/>
    <s v="OUT017"/>
    <x v="2"/>
    <x v="2"/>
    <x v="0"/>
    <x v="6733"/>
    <n v="17"/>
    <n v="265.6884"/>
    <x v="10"/>
  </r>
  <r>
    <x v="0"/>
    <x v="598"/>
    <x v="3"/>
    <x v="5"/>
    <s v="OUT017"/>
    <x v="2"/>
    <x v="2"/>
    <x v="0"/>
    <x v="6734"/>
    <n v="19.7"/>
    <n v="255.20140000000001"/>
    <x v="10"/>
  </r>
  <r>
    <x v="0"/>
    <x v="726"/>
    <x v="3"/>
    <x v="5"/>
    <s v="OUT017"/>
    <x v="2"/>
    <x v="2"/>
    <x v="0"/>
    <x v="6735"/>
    <n v="20.25"/>
    <n v="183.5924"/>
    <x v="10"/>
  </r>
  <r>
    <x v="0"/>
    <x v="463"/>
    <x v="11"/>
    <x v="5"/>
    <s v="OUT017"/>
    <x v="2"/>
    <x v="2"/>
    <x v="0"/>
    <x v="6736"/>
    <n v="11.5"/>
    <n v="85.054000000000002"/>
    <x v="10"/>
  </r>
  <r>
    <x v="0"/>
    <x v="955"/>
    <x v="11"/>
    <x v="5"/>
    <s v="OUT017"/>
    <x v="2"/>
    <x v="2"/>
    <x v="0"/>
    <x v="6737"/>
    <n v="11.6"/>
    <n v="239.82220000000001"/>
    <x v="10"/>
  </r>
  <r>
    <x v="0"/>
    <x v="505"/>
    <x v="11"/>
    <x v="5"/>
    <s v="OUT017"/>
    <x v="2"/>
    <x v="2"/>
    <x v="0"/>
    <x v="5041"/>
    <n v="11.8"/>
    <n v="224.1772"/>
    <x v="10"/>
  </r>
  <r>
    <x v="0"/>
    <x v="1528"/>
    <x v="11"/>
    <x v="5"/>
    <s v="OUT017"/>
    <x v="2"/>
    <x v="2"/>
    <x v="0"/>
    <x v="6738"/>
    <n v="12.8"/>
    <n v="181.76079999999999"/>
    <x v="10"/>
  </r>
  <r>
    <x v="0"/>
    <x v="1433"/>
    <x v="11"/>
    <x v="5"/>
    <s v="OUT017"/>
    <x v="2"/>
    <x v="2"/>
    <x v="0"/>
    <x v="6739"/>
    <n v="15.6"/>
    <n v="63.119399999999999"/>
    <x v="10"/>
  </r>
  <r>
    <x v="0"/>
    <x v="755"/>
    <x v="11"/>
    <x v="5"/>
    <s v="OUT017"/>
    <x v="2"/>
    <x v="2"/>
    <x v="0"/>
    <x v="6740"/>
    <n v="18.25"/>
    <n v="154.66300000000001"/>
    <x v="10"/>
  </r>
  <r>
    <x v="0"/>
    <x v="464"/>
    <x v="2"/>
    <x v="5"/>
    <s v="OUT017"/>
    <x v="2"/>
    <x v="2"/>
    <x v="0"/>
    <x v="6741"/>
    <n v="5.88"/>
    <n v="103.099"/>
    <x v="10"/>
  </r>
  <r>
    <x v="0"/>
    <x v="349"/>
    <x v="2"/>
    <x v="5"/>
    <s v="OUT017"/>
    <x v="2"/>
    <x v="2"/>
    <x v="0"/>
    <x v="6742"/>
    <n v="6.1150000000000002"/>
    <n v="92.448800000000006"/>
    <x v="10"/>
  </r>
  <r>
    <x v="0"/>
    <x v="599"/>
    <x v="2"/>
    <x v="5"/>
    <s v="OUT017"/>
    <x v="2"/>
    <x v="2"/>
    <x v="0"/>
    <x v="6743"/>
    <n v="8.35"/>
    <n v="76.535399999999996"/>
    <x v="10"/>
  </r>
  <r>
    <x v="0"/>
    <x v="1196"/>
    <x v="2"/>
    <x v="5"/>
    <s v="OUT017"/>
    <x v="2"/>
    <x v="2"/>
    <x v="0"/>
    <x v="6744"/>
    <n v="8.8949999999999996"/>
    <n v="163.02359999999999"/>
    <x v="10"/>
  </r>
  <r>
    <x v="0"/>
    <x v="1221"/>
    <x v="2"/>
    <x v="5"/>
    <s v="OUT017"/>
    <x v="2"/>
    <x v="2"/>
    <x v="0"/>
    <x v="6745"/>
    <n v="10.895"/>
    <n v="147.71019999999999"/>
    <x v="10"/>
  </r>
  <r>
    <x v="0"/>
    <x v="1404"/>
    <x v="2"/>
    <x v="5"/>
    <s v="OUT017"/>
    <x v="2"/>
    <x v="2"/>
    <x v="0"/>
    <x v="6746"/>
    <n v="13.1"/>
    <n v="198.17679999999999"/>
    <x v="10"/>
  </r>
  <r>
    <x v="0"/>
    <x v="1003"/>
    <x v="2"/>
    <x v="5"/>
    <s v="OUT017"/>
    <x v="2"/>
    <x v="2"/>
    <x v="0"/>
    <x v="6747"/>
    <n v="14"/>
    <n v="154.8656"/>
    <x v="10"/>
  </r>
  <r>
    <x v="0"/>
    <x v="1484"/>
    <x v="2"/>
    <x v="5"/>
    <s v="OUT017"/>
    <x v="2"/>
    <x v="2"/>
    <x v="0"/>
    <x v="6748"/>
    <n v="15.85"/>
    <n v="36.950600000000001"/>
    <x v="10"/>
  </r>
  <r>
    <x v="0"/>
    <x v="1387"/>
    <x v="2"/>
    <x v="5"/>
    <s v="OUT017"/>
    <x v="2"/>
    <x v="2"/>
    <x v="0"/>
    <x v="6749"/>
    <n v="16.100000000000001"/>
    <n v="126.53619999999999"/>
    <x v="10"/>
  </r>
  <r>
    <x v="0"/>
    <x v="141"/>
    <x v="2"/>
    <x v="5"/>
    <s v="OUT017"/>
    <x v="2"/>
    <x v="2"/>
    <x v="0"/>
    <x v="6750"/>
    <n v="19.600000000000001"/>
    <n v="48.837600000000002"/>
    <x v="10"/>
  </r>
  <r>
    <x v="0"/>
    <x v="1518"/>
    <x v="2"/>
    <x v="5"/>
    <s v="OUT017"/>
    <x v="2"/>
    <x v="2"/>
    <x v="0"/>
    <x v="6751"/>
    <n v="20.7"/>
    <n v="119.7466"/>
    <x v="10"/>
  </r>
  <r>
    <x v="0"/>
    <x v="684"/>
    <x v="0"/>
    <x v="5"/>
    <s v="OUT017"/>
    <x v="2"/>
    <x v="2"/>
    <x v="0"/>
    <x v="6752"/>
    <n v="5.82"/>
    <n v="254.53299999999999"/>
    <x v="10"/>
  </r>
  <r>
    <x v="0"/>
    <x v="710"/>
    <x v="0"/>
    <x v="5"/>
    <s v="OUT017"/>
    <x v="2"/>
    <x v="0"/>
    <x v="0"/>
    <x v="6753"/>
    <n v="6.76"/>
    <n v="79.296000000000006"/>
    <x v="10"/>
  </r>
  <r>
    <x v="0"/>
    <x v="1131"/>
    <x v="0"/>
    <x v="5"/>
    <s v="OUT017"/>
    <x v="2"/>
    <x v="0"/>
    <x v="0"/>
    <x v="6754"/>
    <n v="7.72"/>
    <n v="119.3466"/>
    <x v="10"/>
  </r>
  <r>
    <x v="0"/>
    <x v="1043"/>
    <x v="0"/>
    <x v="5"/>
    <s v="OUT017"/>
    <x v="2"/>
    <x v="0"/>
    <x v="0"/>
    <x v="6755"/>
    <n v="9.3949999999999996"/>
    <n v="139.9838"/>
    <x v="10"/>
  </r>
  <r>
    <x v="0"/>
    <x v="208"/>
    <x v="0"/>
    <x v="5"/>
    <s v="OUT017"/>
    <x v="2"/>
    <x v="0"/>
    <x v="0"/>
    <x v="6756"/>
    <n v="10.1"/>
    <n v="225.6088"/>
    <x v="10"/>
  </r>
  <r>
    <x v="0"/>
    <x v="719"/>
    <x v="0"/>
    <x v="5"/>
    <s v="OUT017"/>
    <x v="2"/>
    <x v="0"/>
    <x v="0"/>
    <x v="6757"/>
    <n v="11.1"/>
    <n v="165.95259999999999"/>
    <x v="10"/>
  </r>
  <r>
    <x v="0"/>
    <x v="685"/>
    <x v="0"/>
    <x v="5"/>
    <s v="OUT017"/>
    <x v="2"/>
    <x v="0"/>
    <x v="0"/>
    <x v="6758"/>
    <n v="12.3"/>
    <n v="173.7396"/>
    <x v="10"/>
  </r>
  <r>
    <x v="0"/>
    <x v="378"/>
    <x v="0"/>
    <x v="5"/>
    <s v="OUT017"/>
    <x v="2"/>
    <x v="0"/>
    <x v="0"/>
    <x v="6759"/>
    <n v="12.35"/>
    <n v="110.657"/>
    <x v="10"/>
  </r>
  <r>
    <x v="0"/>
    <x v="756"/>
    <x v="0"/>
    <x v="5"/>
    <s v="OUT017"/>
    <x v="2"/>
    <x v="0"/>
    <x v="0"/>
    <x v="6760"/>
    <n v="12.5"/>
    <n v="91.448800000000006"/>
    <x v="10"/>
  </r>
  <r>
    <x v="0"/>
    <x v="1176"/>
    <x v="0"/>
    <x v="5"/>
    <s v="OUT017"/>
    <x v="2"/>
    <x v="0"/>
    <x v="0"/>
    <x v="6761"/>
    <n v="12.5"/>
    <n v="80.659199999999998"/>
    <x v="10"/>
  </r>
  <r>
    <x v="0"/>
    <x v="312"/>
    <x v="0"/>
    <x v="5"/>
    <s v="OUT017"/>
    <x v="2"/>
    <x v="0"/>
    <x v="0"/>
    <x v="6762"/>
    <n v="12.85"/>
    <n v="253.73820000000001"/>
    <x v="10"/>
  </r>
  <r>
    <x v="0"/>
    <x v="907"/>
    <x v="0"/>
    <x v="5"/>
    <s v="OUT017"/>
    <x v="2"/>
    <x v="0"/>
    <x v="0"/>
    <x v="428"/>
    <n v="13.5"/>
    <n v="147.0102"/>
    <x v="10"/>
  </r>
  <r>
    <x v="0"/>
    <x v="0"/>
    <x v="0"/>
    <x v="5"/>
    <s v="OUT017"/>
    <x v="2"/>
    <x v="0"/>
    <x v="0"/>
    <x v="6763"/>
    <n v="15.1"/>
    <n v="144.77860000000001"/>
    <x v="10"/>
  </r>
  <r>
    <x v="0"/>
    <x v="41"/>
    <x v="0"/>
    <x v="5"/>
    <s v="OUT017"/>
    <x v="2"/>
    <x v="0"/>
    <x v="0"/>
    <x v="6764"/>
    <n v="15.7"/>
    <n v="60.553600000000003"/>
    <x v="10"/>
  </r>
  <r>
    <x v="0"/>
    <x v="108"/>
    <x v="0"/>
    <x v="5"/>
    <s v="OUT017"/>
    <x v="2"/>
    <x v="0"/>
    <x v="0"/>
    <x v="6765"/>
    <n v="16.7"/>
    <n v="181.29759999999999"/>
    <x v="10"/>
  </r>
  <r>
    <x v="0"/>
    <x v="292"/>
    <x v="0"/>
    <x v="5"/>
    <s v="OUT017"/>
    <x v="2"/>
    <x v="0"/>
    <x v="0"/>
    <x v="6766"/>
    <n v="18"/>
    <n v="88.751400000000004"/>
    <x v="10"/>
  </r>
  <r>
    <x v="0"/>
    <x v="504"/>
    <x v="0"/>
    <x v="5"/>
    <s v="OUT017"/>
    <x v="2"/>
    <x v="0"/>
    <x v="0"/>
    <x v="6767"/>
    <n v="19.100000000000001"/>
    <n v="148.24180000000001"/>
    <x v="10"/>
  </r>
  <r>
    <x v="0"/>
    <x v="1197"/>
    <x v="0"/>
    <x v="5"/>
    <s v="OUT017"/>
    <x v="2"/>
    <x v="0"/>
    <x v="0"/>
    <x v="6768"/>
    <n v="19.350000000000001"/>
    <n v="120.5098"/>
    <x v="10"/>
  </r>
  <r>
    <x v="0"/>
    <x v="351"/>
    <x v="0"/>
    <x v="5"/>
    <s v="OUT017"/>
    <x v="2"/>
    <x v="0"/>
    <x v="0"/>
    <x v="6769"/>
    <n v="20.350000000000001"/>
    <n v="232.39580000000001"/>
    <x v="10"/>
  </r>
  <r>
    <x v="0"/>
    <x v="759"/>
    <x v="0"/>
    <x v="5"/>
    <s v="OUT017"/>
    <x v="2"/>
    <x v="0"/>
    <x v="0"/>
    <x v="6770"/>
    <n v="20.6"/>
    <n v="188.0556"/>
    <x v="10"/>
  </r>
  <r>
    <x v="0"/>
    <x v="412"/>
    <x v="0"/>
    <x v="5"/>
    <s v="OUT017"/>
    <x v="2"/>
    <x v="0"/>
    <x v="0"/>
    <x v="6771"/>
    <n v="21.1"/>
    <n v="64.916799999999995"/>
    <x v="10"/>
  </r>
  <r>
    <x v="0"/>
    <x v="914"/>
    <x v="7"/>
    <x v="5"/>
    <s v="OUT017"/>
    <x v="2"/>
    <x v="0"/>
    <x v="0"/>
    <x v="6772"/>
    <n v="6.26"/>
    <n v="152.8366"/>
    <x v="10"/>
  </r>
  <r>
    <x v="0"/>
    <x v="558"/>
    <x v="7"/>
    <x v="5"/>
    <s v="OUT017"/>
    <x v="2"/>
    <x v="0"/>
    <x v="0"/>
    <x v="20"/>
    <n v="6.69"/>
    <n v="176.93700000000001"/>
    <x v="10"/>
  </r>
  <r>
    <x v="0"/>
    <x v="83"/>
    <x v="7"/>
    <x v="5"/>
    <s v="OUT017"/>
    <x v="2"/>
    <x v="0"/>
    <x v="0"/>
    <x v="6773"/>
    <n v="10.195"/>
    <n v="195.11099999999999"/>
    <x v="10"/>
  </r>
  <r>
    <x v="0"/>
    <x v="837"/>
    <x v="7"/>
    <x v="5"/>
    <s v="OUT017"/>
    <x v="2"/>
    <x v="0"/>
    <x v="0"/>
    <x v="6774"/>
    <n v="16.75"/>
    <n v="72.403800000000004"/>
    <x v="10"/>
  </r>
  <r>
    <x v="0"/>
    <x v="535"/>
    <x v="7"/>
    <x v="5"/>
    <s v="OUT017"/>
    <x v="2"/>
    <x v="0"/>
    <x v="0"/>
    <x v="6775"/>
    <n v="20.2"/>
    <n v="178.6028"/>
    <x v="10"/>
  </r>
  <r>
    <x v="0"/>
    <x v="145"/>
    <x v="6"/>
    <x v="5"/>
    <s v="OUT017"/>
    <x v="2"/>
    <x v="0"/>
    <x v="0"/>
    <x v="6776"/>
    <n v="5.34"/>
    <n v="100.4358"/>
    <x v="10"/>
  </r>
  <r>
    <x v="0"/>
    <x v="390"/>
    <x v="6"/>
    <x v="5"/>
    <s v="OUT017"/>
    <x v="2"/>
    <x v="0"/>
    <x v="0"/>
    <x v="6777"/>
    <n v="8.31"/>
    <n v="176.90280000000001"/>
    <x v="10"/>
  </r>
  <r>
    <x v="0"/>
    <x v="1494"/>
    <x v="6"/>
    <x v="5"/>
    <s v="OUT017"/>
    <x v="2"/>
    <x v="0"/>
    <x v="0"/>
    <x v="6778"/>
    <n v="8.6549999999999994"/>
    <n v="122.57559999999999"/>
    <x v="10"/>
  </r>
  <r>
    <x v="0"/>
    <x v="1436"/>
    <x v="6"/>
    <x v="5"/>
    <s v="OUT017"/>
    <x v="2"/>
    <x v="0"/>
    <x v="0"/>
    <x v="6779"/>
    <n v="8.8949999999999996"/>
    <n v="49.800800000000002"/>
    <x v="10"/>
  </r>
  <r>
    <x v="0"/>
    <x v="1524"/>
    <x v="6"/>
    <x v="5"/>
    <s v="OUT017"/>
    <x v="2"/>
    <x v="0"/>
    <x v="0"/>
    <x v="6780"/>
    <n v="10.695"/>
    <n v="153.7972"/>
    <x v="10"/>
  </r>
  <r>
    <x v="0"/>
    <x v="1446"/>
    <x v="6"/>
    <x v="5"/>
    <s v="OUT017"/>
    <x v="2"/>
    <x v="0"/>
    <x v="0"/>
    <x v="6781"/>
    <n v="14.65"/>
    <n v="50.9666"/>
    <x v="10"/>
  </r>
  <r>
    <x v="0"/>
    <x v="551"/>
    <x v="6"/>
    <x v="5"/>
    <s v="OUT017"/>
    <x v="2"/>
    <x v="0"/>
    <x v="0"/>
    <x v="6782"/>
    <n v="15.25"/>
    <n v="179.666"/>
    <x v="10"/>
  </r>
  <r>
    <x v="0"/>
    <x v="721"/>
    <x v="6"/>
    <x v="5"/>
    <s v="OUT017"/>
    <x v="2"/>
    <x v="0"/>
    <x v="0"/>
    <x v="6783"/>
    <n v="17.600000000000001"/>
    <n v="118.2782"/>
    <x v="10"/>
  </r>
  <r>
    <x v="0"/>
    <x v="1153"/>
    <x v="6"/>
    <x v="5"/>
    <s v="OUT017"/>
    <x v="2"/>
    <x v="0"/>
    <x v="0"/>
    <x v="6784"/>
    <n v="17.600000000000001"/>
    <n v="95.840999999999994"/>
    <x v="10"/>
  </r>
  <r>
    <x v="0"/>
    <x v="481"/>
    <x v="6"/>
    <x v="5"/>
    <s v="OUT017"/>
    <x v="2"/>
    <x v="0"/>
    <x v="0"/>
    <x v="6785"/>
    <n v="19.350000000000001"/>
    <n v="112.95440000000001"/>
    <x v="10"/>
  </r>
  <r>
    <x v="0"/>
    <x v="1045"/>
    <x v="6"/>
    <x v="5"/>
    <s v="OUT017"/>
    <x v="2"/>
    <x v="0"/>
    <x v="0"/>
    <x v="6786"/>
    <n v="19.350000000000001"/>
    <n v="112.7518"/>
    <x v="10"/>
  </r>
  <r>
    <x v="0"/>
    <x v="1077"/>
    <x v="4"/>
    <x v="5"/>
    <s v="OUT017"/>
    <x v="2"/>
    <x v="0"/>
    <x v="0"/>
    <x v="6787"/>
    <n v="6.1150000000000002"/>
    <n v="191.15299999999999"/>
    <x v="10"/>
  </r>
  <r>
    <x v="0"/>
    <x v="523"/>
    <x v="4"/>
    <x v="5"/>
    <s v="OUT017"/>
    <x v="2"/>
    <x v="0"/>
    <x v="0"/>
    <x v="6788"/>
    <n v="8.26"/>
    <n v="124.673"/>
    <x v="10"/>
  </r>
  <r>
    <x v="0"/>
    <x v="966"/>
    <x v="4"/>
    <x v="5"/>
    <s v="OUT017"/>
    <x v="2"/>
    <x v="0"/>
    <x v="0"/>
    <x v="6789"/>
    <n v="9.3949999999999996"/>
    <n v="41.311199999999999"/>
    <x v="10"/>
  </r>
  <r>
    <x v="0"/>
    <x v="1447"/>
    <x v="4"/>
    <x v="5"/>
    <s v="OUT017"/>
    <x v="2"/>
    <x v="0"/>
    <x v="0"/>
    <x v="6790"/>
    <n v="19.350000000000001"/>
    <n v="164.68680000000001"/>
    <x v="10"/>
  </r>
  <r>
    <x v="0"/>
    <x v="1514"/>
    <x v="15"/>
    <x v="5"/>
    <s v="OUT017"/>
    <x v="2"/>
    <x v="0"/>
    <x v="0"/>
    <x v="6791"/>
    <n v="10.5"/>
    <n v="80.896000000000001"/>
    <x v="10"/>
  </r>
  <r>
    <x v="0"/>
    <x v="506"/>
    <x v="15"/>
    <x v="5"/>
    <s v="OUT017"/>
    <x v="2"/>
    <x v="0"/>
    <x v="0"/>
    <x v="6792"/>
    <n v="12.3"/>
    <n v="92.580399999999997"/>
    <x v="10"/>
  </r>
  <r>
    <x v="0"/>
    <x v="441"/>
    <x v="15"/>
    <x v="5"/>
    <s v="OUT017"/>
    <x v="2"/>
    <x v="0"/>
    <x v="0"/>
    <x v="6793"/>
    <n v="16.7"/>
    <n v="64.216800000000006"/>
    <x v="10"/>
  </r>
  <r>
    <x v="1"/>
    <x v="540"/>
    <x v="11"/>
    <x v="4"/>
    <s v="OUT045"/>
    <x v="2"/>
    <x v="0"/>
    <x v="0"/>
    <x v="6794"/>
    <n v="17.75"/>
    <n v="256.96719999999999"/>
    <x v="10"/>
  </r>
  <r>
    <x v="1"/>
    <x v="744"/>
    <x v="0"/>
    <x v="4"/>
    <s v="OUT045"/>
    <x v="2"/>
    <x v="0"/>
    <x v="0"/>
    <x v="6795"/>
    <n v="12.5"/>
    <n v="104.999"/>
    <x v="10"/>
  </r>
  <r>
    <x v="1"/>
    <x v="1120"/>
    <x v="0"/>
    <x v="5"/>
    <s v="OUT017"/>
    <x v="2"/>
    <x v="0"/>
    <x v="0"/>
    <x v="6796"/>
    <n v="13.5"/>
    <n v="179.69759999999999"/>
    <x v="10"/>
  </r>
  <r>
    <x v="1"/>
    <x v="13"/>
    <x v="5"/>
    <x v="5"/>
    <s v="OUT017"/>
    <x v="2"/>
    <x v="0"/>
    <x v="0"/>
    <x v="6797"/>
    <n v="16.350000000000001"/>
    <n v="196.81100000000001"/>
    <x v="10"/>
  </r>
  <r>
    <x v="1"/>
    <x v="909"/>
    <x v="6"/>
    <x v="5"/>
    <s v="OUT017"/>
    <x v="2"/>
    <x v="0"/>
    <x v="0"/>
    <x v="6798"/>
    <n v="13.6"/>
    <n v="196.21360000000001"/>
    <x v="10"/>
  </r>
  <r>
    <x v="1"/>
    <x v="566"/>
    <x v="6"/>
    <x v="5"/>
    <s v="OUT017"/>
    <x v="2"/>
    <x v="0"/>
    <x v="0"/>
    <x v="6799"/>
    <n v="16.850000000000001"/>
    <n v="90.648799999999994"/>
    <x v="10"/>
  </r>
  <r>
    <x v="0"/>
    <x v="140"/>
    <x v="2"/>
    <x v="4"/>
    <s v="OUT045"/>
    <x v="2"/>
    <x v="0"/>
    <x v="0"/>
    <x v="6800"/>
    <n v="11.5"/>
    <n v="100.53579999999999"/>
    <x v="10"/>
  </r>
  <r>
    <x v="0"/>
    <x v="1261"/>
    <x v="0"/>
    <x v="4"/>
    <s v="OUT045"/>
    <x v="2"/>
    <x v="0"/>
    <x v="0"/>
    <x v="6801"/>
    <n v="18.2"/>
    <n v="250.10919999999999"/>
    <x v="10"/>
  </r>
  <r>
    <x v="0"/>
    <x v="260"/>
    <x v="13"/>
    <x v="5"/>
    <s v="OUT017"/>
    <x v="2"/>
    <x v="0"/>
    <x v="0"/>
    <x v="6802"/>
    <n v="6.7149999999999999"/>
    <n v="40.345399999999998"/>
    <x v="10"/>
  </r>
  <r>
    <x v="0"/>
    <x v="706"/>
    <x v="13"/>
    <x v="5"/>
    <s v="OUT017"/>
    <x v="2"/>
    <x v="0"/>
    <x v="0"/>
    <x v="6803"/>
    <n v="15.5"/>
    <n v="83.793400000000005"/>
    <x v="10"/>
  </r>
  <r>
    <x v="0"/>
    <x v="475"/>
    <x v="2"/>
    <x v="5"/>
    <s v="OUT017"/>
    <x v="2"/>
    <x v="0"/>
    <x v="0"/>
    <x v="6804"/>
    <n v="18.5"/>
    <n v="148.64179999999999"/>
    <x v="10"/>
  </r>
  <r>
    <x v="0"/>
    <x v="961"/>
    <x v="0"/>
    <x v="5"/>
    <s v="OUT017"/>
    <x v="2"/>
    <x v="0"/>
    <x v="0"/>
    <x v="1049"/>
    <n v="14.5"/>
    <n v="170.7448"/>
    <x v="10"/>
  </r>
  <r>
    <x v="1"/>
    <x v="536"/>
    <x v="11"/>
    <x v="8"/>
    <s v="OUT035"/>
    <x v="2"/>
    <x v="1"/>
    <x v="0"/>
    <x v="6805"/>
    <n v="9.27"/>
    <n v="150.10499999999999"/>
    <x v="10"/>
  </r>
  <r>
    <x v="1"/>
    <x v="778"/>
    <x v="11"/>
    <x v="8"/>
    <s v="OUT035"/>
    <x v="2"/>
    <x v="1"/>
    <x v="0"/>
    <x v="6806"/>
    <n v="11.15"/>
    <n v="44.2744"/>
    <x v="10"/>
  </r>
  <r>
    <x v="1"/>
    <x v="1535"/>
    <x v="2"/>
    <x v="8"/>
    <s v="OUT035"/>
    <x v="2"/>
    <x v="1"/>
    <x v="0"/>
    <x v="6807"/>
    <n v="9.1950000000000003"/>
    <n v="59.0246"/>
    <x v="10"/>
  </r>
  <r>
    <x v="1"/>
    <x v="397"/>
    <x v="0"/>
    <x v="8"/>
    <s v="OUT035"/>
    <x v="2"/>
    <x v="1"/>
    <x v="0"/>
    <x v="6808"/>
    <n v="11.5"/>
    <n v="129.0652"/>
    <x v="10"/>
  </r>
  <r>
    <x v="1"/>
    <x v="187"/>
    <x v="1"/>
    <x v="8"/>
    <s v="OUT035"/>
    <x v="2"/>
    <x v="1"/>
    <x v="0"/>
    <x v="6809"/>
    <n v="5.1749999999999998"/>
    <n v="37.087400000000002"/>
    <x v="10"/>
  </r>
  <r>
    <x v="1"/>
    <x v="1024"/>
    <x v="4"/>
    <x v="8"/>
    <s v="OUT035"/>
    <x v="2"/>
    <x v="1"/>
    <x v="0"/>
    <x v="6810"/>
    <n v="8.43"/>
    <n v="196.8768"/>
    <x v="10"/>
  </r>
  <r>
    <x v="1"/>
    <x v="1501"/>
    <x v="4"/>
    <x v="8"/>
    <s v="OUT035"/>
    <x v="2"/>
    <x v="1"/>
    <x v="0"/>
    <x v="20"/>
    <n v="11.6"/>
    <n v="141.91540000000001"/>
    <x v="10"/>
  </r>
  <r>
    <x v="1"/>
    <x v="1412"/>
    <x v="13"/>
    <x v="8"/>
    <s v="OUT035"/>
    <x v="2"/>
    <x v="1"/>
    <x v="0"/>
    <x v="6811"/>
    <n v="9.1950000000000003"/>
    <n v="81.659199999999998"/>
    <x v="10"/>
  </r>
  <r>
    <x v="1"/>
    <x v="720"/>
    <x v="13"/>
    <x v="8"/>
    <s v="OUT035"/>
    <x v="2"/>
    <x v="1"/>
    <x v="0"/>
    <x v="6812"/>
    <n v="10.3"/>
    <n v="178.43700000000001"/>
    <x v="10"/>
  </r>
  <r>
    <x v="1"/>
    <x v="482"/>
    <x v="13"/>
    <x v="8"/>
    <s v="OUT035"/>
    <x v="2"/>
    <x v="1"/>
    <x v="0"/>
    <x v="6813"/>
    <n v="11.1"/>
    <n v="158.16040000000001"/>
    <x v="10"/>
  </r>
  <r>
    <x v="1"/>
    <x v="1198"/>
    <x v="13"/>
    <x v="8"/>
    <s v="OUT035"/>
    <x v="2"/>
    <x v="1"/>
    <x v="0"/>
    <x v="6814"/>
    <n v="11.15"/>
    <n v="107.1622"/>
    <x v="10"/>
  </r>
  <r>
    <x v="1"/>
    <x v="583"/>
    <x v="13"/>
    <x v="8"/>
    <s v="OUT035"/>
    <x v="2"/>
    <x v="1"/>
    <x v="0"/>
    <x v="6815"/>
    <n v="20.5"/>
    <n v="106.0596"/>
    <x v="10"/>
  </r>
  <r>
    <x v="1"/>
    <x v="1325"/>
    <x v="8"/>
    <x v="8"/>
    <s v="OUT035"/>
    <x v="2"/>
    <x v="1"/>
    <x v="0"/>
    <x v="6816"/>
    <n v="10.6"/>
    <n v="41.445399999999999"/>
    <x v="10"/>
  </r>
  <r>
    <x v="1"/>
    <x v="1210"/>
    <x v="8"/>
    <x v="8"/>
    <s v="OUT035"/>
    <x v="2"/>
    <x v="1"/>
    <x v="0"/>
    <x v="6817"/>
    <n v="12.5"/>
    <n v="199.17420000000001"/>
    <x v="10"/>
  </r>
  <r>
    <x v="1"/>
    <x v="319"/>
    <x v="12"/>
    <x v="8"/>
    <s v="OUT035"/>
    <x v="2"/>
    <x v="1"/>
    <x v="0"/>
    <x v="6818"/>
    <n v="6.4249999999999998"/>
    <n v="132.26259999999999"/>
    <x v="10"/>
  </r>
  <r>
    <x v="1"/>
    <x v="921"/>
    <x v="12"/>
    <x v="8"/>
    <s v="OUT035"/>
    <x v="2"/>
    <x v="1"/>
    <x v="0"/>
    <x v="6819"/>
    <n v="20.75"/>
    <n v="192.0478"/>
    <x v="10"/>
  </r>
  <r>
    <x v="1"/>
    <x v="1139"/>
    <x v="3"/>
    <x v="8"/>
    <s v="OUT035"/>
    <x v="2"/>
    <x v="1"/>
    <x v="0"/>
    <x v="6820"/>
    <n v="4.9050000000000002"/>
    <n v="195.77680000000001"/>
    <x v="10"/>
  </r>
  <r>
    <x v="1"/>
    <x v="1184"/>
    <x v="3"/>
    <x v="8"/>
    <s v="OUT035"/>
    <x v="2"/>
    <x v="1"/>
    <x v="0"/>
    <x v="6821"/>
    <n v="5.1749999999999998"/>
    <n v="83.222399999999993"/>
    <x v="10"/>
  </r>
  <r>
    <x v="1"/>
    <x v="877"/>
    <x v="3"/>
    <x v="8"/>
    <s v="OUT035"/>
    <x v="2"/>
    <x v="1"/>
    <x v="0"/>
    <x v="6822"/>
    <n v="6.3"/>
    <n v="208.12700000000001"/>
    <x v="10"/>
  </r>
  <r>
    <x v="1"/>
    <x v="554"/>
    <x v="3"/>
    <x v="8"/>
    <s v="OUT035"/>
    <x v="2"/>
    <x v="1"/>
    <x v="0"/>
    <x v="6823"/>
    <n v="6.98"/>
    <n v="81.693399999999997"/>
    <x v="10"/>
  </r>
  <r>
    <x v="1"/>
    <x v="1317"/>
    <x v="3"/>
    <x v="8"/>
    <s v="OUT035"/>
    <x v="2"/>
    <x v="1"/>
    <x v="0"/>
    <x v="6824"/>
    <n v="7.5"/>
    <n v="123.2072"/>
    <x v="10"/>
  </r>
  <r>
    <x v="1"/>
    <x v="1226"/>
    <x v="3"/>
    <x v="8"/>
    <s v="OUT035"/>
    <x v="2"/>
    <x v="1"/>
    <x v="0"/>
    <x v="6825"/>
    <n v="8.3550000000000004"/>
    <n v="146.24180000000001"/>
    <x v="10"/>
  </r>
  <r>
    <x v="1"/>
    <x v="1532"/>
    <x v="3"/>
    <x v="8"/>
    <s v="OUT035"/>
    <x v="2"/>
    <x v="1"/>
    <x v="0"/>
    <x v="6826"/>
    <n v="10.195"/>
    <n v="109.2886"/>
    <x v="10"/>
  </r>
  <r>
    <x v="1"/>
    <x v="1172"/>
    <x v="3"/>
    <x v="8"/>
    <s v="OUT035"/>
    <x v="2"/>
    <x v="1"/>
    <x v="0"/>
    <x v="6827"/>
    <n v="13.8"/>
    <n v="108.0254"/>
    <x v="10"/>
  </r>
  <r>
    <x v="1"/>
    <x v="1263"/>
    <x v="3"/>
    <x v="8"/>
    <s v="OUT035"/>
    <x v="2"/>
    <x v="1"/>
    <x v="0"/>
    <x v="6828"/>
    <n v="14.85"/>
    <n v="188.22139999999999"/>
    <x v="10"/>
  </r>
  <r>
    <x v="1"/>
    <x v="858"/>
    <x v="3"/>
    <x v="8"/>
    <s v="OUT035"/>
    <x v="2"/>
    <x v="1"/>
    <x v="0"/>
    <x v="6829"/>
    <n v="21.35"/>
    <n v="258.52780000000001"/>
    <x v="10"/>
  </r>
  <r>
    <x v="1"/>
    <x v="446"/>
    <x v="11"/>
    <x v="8"/>
    <s v="OUT035"/>
    <x v="2"/>
    <x v="1"/>
    <x v="0"/>
    <x v="6830"/>
    <n v="6.03"/>
    <n v="176.40280000000001"/>
    <x v="10"/>
  </r>
  <r>
    <x v="1"/>
    <x v="1225"/>
    <x v="11"/>
    <x v="8"/>
    <s v="OUT035"/>
    <x v="2"/>
    <x v="1"/>
    <x v="0"/>
    <x v="6831"/>
    <n v="6.92"/>
    <n v="63.5852"/>
    <x v="10"/>
  </r>
  <r>
    <x v="1"/>
    <x v="1455"/>
    <x v="11"/>
    <x v="8"/>
    <s v="OUT035"/>
    <x v="2"/>
    <x v="1"/>
    <x v="0"/>
    <x v="4965"/>
    <n v="7.4050000000000002"/>
    <n v="207.12960000000001"/>
    <x v="10"/>
  </r>
  <r>
    <x v="1"/>
    <x v="1547"/>
    <x v="11"/>
    <x v="8"/>
    <s v="OUT035"/>
    <x v="2"/>
    <x v="1"/>
    <x v="0"/>
    <x v="6832"/>
    <n v="7.89"/>
    <n v="117.4782"/>
    <x v="10"/>
  </r>
  <r>
    <x v="1"/>
    <x v="1171"/>
    <x v="11"/>
    <x v="8"/>
    <s v="OUT035"/>
    <x v="2"/>
    <x v="1"/>
    <x v="0"/>
    <x v="6833"/>
    <n v="8.2100000000000009"/>
    <n v="88.519800000000004"/>
    <x v="10"/>
  </r>
  <r>
    <x v="1"/>
    <x v="1548"/>
    <x v="11"/>
    <x v="8"/>
    <s v="OUT035"/>
    <x v="2"/>
    <x v="1"/>
    <x v="0"/>
    <x v="6834"/>
    <n v="10.3"/>
    <n v="263.62259999999998"/>
    <x v="10"/>
  </r>
  <r>
    <x v="1"/>
    <x v="467"/>
    <x v="11"/>
    <x v="8"/>
    <s v="OUT035"/>
    <x v="2"/>
    <x v="1"/>
    <x v="0"/>
    <x v="6835"/>
    <n v="10.6"/>
    <n v="231.96420000000001"/>
    <x v="10"/>
  </r>
  <r>
    <x v="1"/>
    <x v="578"/>
    <x v="11"/>
    <x v="8"/>
    <s v="OUT035"/>
    <x v="2"/>
    <x v="1"/>
    <x v="0"/>
    <x v="6836"/>
    <n v="11.85"/>
    <n v="96.9726"/>
    <x v="10"/>
  </r>
  <r>
    <x v="1"/>
    <x v="496"/>
    <x v="11"/>
    <x v="8"/>
    <s v="OUT035"/>
    <x v="2"/>
    <x v="1"/>
    <x v="0"/>
    <x v="6837"/>
    <n v="13.3"/>
    <n v="232.73"/>
    <x v="10"/>
  </r>
  <r>
    <x v="1"/>
    <x v="93"/>
    <x v="11"/>
    <x v="8"/>
    <s v="OUT035"/>
    <x v="2"/>
    <x v="1"/>
    <x v="0"/>
    <x v="6838"/>
    <n v="13.8"/>
    <n v="265.08839999999998"/>
    <x v="10"/>
  </r>
  <r>
    <x v="1"/>
    <x v="23"/>
    <x v="11"/>
    <x v="8"/>
    <s v="OUT035"/>
    <x v="2"/>
    <x v="1"/>
    <x v="0"/>
    <x v="6839"/>
    <n v="17.25"/>
    <n v="173.37639999999999"/>
    <x v="10"/>
  </r>
  <r>
    <x v="1"/>
    <x v="453"/>
    <x v="11"/>
    <x v="8"/>
    <s v="OUT035"/>
    <x v="2"/>
    <x v="1"/>
    <x v="0"/>
    <x v="6840"/>
    <n v="17.600000000000001"/>
    <n v="89.885599999999997"/>
    <x v="10"/>
  </r>
  <r>
    <x v="1"/>
    <x v="22"/>
    <x v="2"/>
    <x v="8"/>
    <s v="OUT035"/>
    <x v="2"/>
    <x v="1"/>
    <x v="0"/>
    <x v="6841"/>
    <n v="6.85"/>
    <n v="262.35939999999999"/>
    <x v="10"/>
  </r>
  <r>
    <x v="1"/>
    <x v="179"/>
    <x v="2"/>
    <x v="8"/>
    <s v="OUT035"/>
    <x v="2"/>
    <x v="1"/>
    <x v="0"/>
    <x v="20"/>
    <n v="7.5"/>
    <n v="237.79060000000001"/>
    <x v="10"/>
  </r>
  <r>
    <x v="1"/>
    <x v="403"/>
    <x v="2"/>
    <x v="8"/>
    <s v="OUT035"/>
    <x v="2"/>
    <x v="1"/>
    <x v="0"/>
    <x v="6842"/>
    <n v="9"/>
    <n v="216.2534"/>
    <x v="10"/>
  </r>
  <r>
    <x v="1"/>
    <x v="743"/>
    <x v="2"/>
    <x v="8"/>
    <s v="OUT035"/>
    <x v="2"/>
    <x v="1"/>
    <x v="0"/>
    <x v="6843"/>
    <n v="12.15"/>
    <n v="209.99279999999999"/>
    <x v="10"/>
  </r>
  <r>
    <x v="1"/>
    <x v="498"/>
    <x v="2"/>
    <x v="8"/>
    <s v="OUT035"/>
    <x v="2"/>
    <x v="1"/>
    <x v="0"/>
    <x v="6844"/>
    <n v="13.65"/>
    <n v="47.6402"/>
    <x v="10"/>
  </r>
  <r>
    <x v="1"/>
    <x v="1174"/>
    <x v="2"/>
    <x v="8"/>
    <s v="OUT035"/>
    <x v="2"/>
    <x v="1"/>
    <x v="0"/>
    <x v="6845"/>
    <n v="15.1"/>
    <n v="146.60759999999999"/>
    <x v="10"/>
  </r>
  <r>
    <x v="1"/>
    <x v="689"/>
    <x v="2"/>
    <x v="8"/>
    <s v="OUT035"/>
    <x v="2"/>
    <x v="1"/>
    <x v="0"/>
    <x v="6846"/>
    <n v="17"/>
    <n v="249.4434"/>
    <x v="10"/>
  </r>
  <r>
    <x v="1"/>
    <x v="1029"/>
    <x v="2"/>
    <x v="8"/>
    <s v="OUT035"/>
    <x v="2"/>
    <x v="1"/>
    <x v="0"/>
    <x v="6847"/>
    <n v="17.350000000000001"/>
    <n v="74.503799999999998"/>
    <x v="10"/>
  </r>
  <r>
    <x v="1"/>
    <x v="118"/>
    <x v="2"/>
    <x v="8"/>
    <s v="OUT035"/>
    <x v="2"/>
    <x v="1"/>
    <x v="0"/>
    <x v="6848"/>
    <n v="17.5"/>
    <n v="261.69099999999997"/>
    <x v="10"/>
  </r>
  <r>
    <x v="1"/>
    <x v="1161"/>
    <x v="2"/>
    <x v="8"/>
    <s v="OUT035"/>
    <x v="2"/>
    <x v="1"/>
    <x v="0"/>
    <x v="6849"/>
    <n v="17.600000000000001"/>
    <n v="40.345399999999998"/>
    <x v="10"/>
  </r>
  <r>
    <x v="1"/>
    <x v="797"/>
    <x v="2"/>
    <x v="8"/>
    <s v="OUT035"/>
    <x v="2"/>
    <x v="1"/>
    <x v="0"/>
    <x v="6850"/>
    <n v="17.850000000000001"/>
    <n v="147.80500000000001"/>
    <x v="10"/>
  </r>
  <r>
    <x v="1"/>
    <x v="898"/>
    <x v="2"/>
    <x v="8"/>
    <s v="OUT035"/>
    <x v="2"/>
    <x v="1"/>
    <x v="0"/>
    <x v="6851"/>
    <n v="19"/>
    <n v="105.4622"/>
    <x v="10"/>
  </r>
  <r>
    <x v="1"/>
    <x v="1274"/>
    <x v="2"/>
    <x v="8"/>
    <s v="OUT035"/>
    <x v="2"/>
    <x v="1"/>
    <x v="0"/>
    <x v="6852"/>
    <n v="19.2"/>
    <n v="112.48860000000001"/>
    <x v="10"/>
  </r>
  <r>
    <x v="1"/>
    <x v="579"/>
    <x v="2"/>
    <x v="8"/>
    <s v="OUT035"/>
    <x v="2"/>
    <x v="1"/>
    <x v="0"/>
    <x v="6853"/>
    <n v="20.85"/>
    <n v="193.84780000000001"/>
    <x v="10"/>
  </r>
  <r>
    <x v="1"/>
    <x v="1522"/>
    <x v="0"/>
    <x v="8"/>
    <s v="OUT035"/>
    <x v="2"/>
    <x v="1"/>
    <x v="0"/>
    <x v="6854"/>
    <n v="5.7350000000000003"/>
    <n v="177.93700000000001"/>
    <x v="10"/>
  </r>
  <r>
    <x v="1"/>
    <x v="1527"/>
    <x v="0"/>
    <x v="8"/>
    <s v="OUT035"/>
    <x v="2"/>
    <x v="1"/>
    <x v="0"/>
    <x v="6855"/>
    <n v="6.13"/>
    <n v="53.829799999999999"/>
    <x v="10"/>
  </r>
  <r>
    <x v="1"/>
    <x v="910"/>
    <x v="0"/>
    <x v="8"/>
    <s v="OUT035"/>
    <x v="2"/>
    <x v="1"/>
    <x v="0"/>
    <x v="6856"/>
    <n v="6.2149999999999999"/>
    <n v="37.9848"/>
    <x v="10"/>
  </r>
  <r>
    <x v="1"/>
    <x v="1275"/>
    <x v="0"/>
    <x v="8"/>
    <s v="OUT035"/>
    <x v="2"/>
    <x v="1"/>
    <x v="0"/>
    <x v="6857"/>
    <n v="6.78"/>
    <n v="184.624"/>
    <x v="10"/>
  </r>
  <r>
    <x v="1"/>
    <x v="1031"/>
    <x v="0"/>
    <x v="8"/>
    <s v="OUT035"/>
    <x v="2"/>
    <x v="1"/>
    <x v="0"/>
    <x v="1600"/>
    <n v="8.1"/>
    <n v="210.99019999999999"/>
    <x v="10"/>
  </r>
  <r>
    <x v="1"/>
    <x v="1469"/>
    <x v="0"/>
    <x v="8"/>
    <s v="OUT035"/>
    <x v="2"/>
    <x v="1"/>
    <x v="0"/>
    <x v="6858"/>
    <n v="9.3000000000000007"/>
    <n v="89.3172"/>
    <x v="10"/>
  </r>
  <r>
    <x v="1"/>
    <x v="1374"/>
    <x v="0"/>
    <x v="8"/>
    <s v="OUT035"/>
    <x v="2"/>
    <x v="1"/>
    <x v="0"/>
    <x v="6859"/>
    <n v="10.895"/>
    <n v="131.92840000000001"/>
    <x v="10"/>
  </r>
  <r>
    <x v="1"/>
    <x v="770"/>
    <x v="0"/>
    <x v="8"/>
    <s v="OUT035"/>
    <x v="2"/>
    <x v="1"/>
    <x v="0"/>
    <x v="1564"/>
    <n v="11.1"/>
    <n v="151.3366"/>
    <x v="10"/>
  </r>
  <r>
    <x v="1"/>
    <x v="860"/>
    <x v="0"/>
    <x v="8"/>
    <s v="OUT035"/>
    <x v="2"/>
    <x v="1"/>
    <x v="0"/>
    <x v="20"/>
    <n v="12.1"/>
    <n v="177.30019999999999"/>
    <x v="10"/>
  </r>
  <r>
    <x v="1"/>
    <x v="468"/>
    <x v="0"/>
    <x v="8"/>
    <s v="OUT035"/>
    <x v="2"/>
    <x v="1"/>
    <x v="0"/>
    <x v="6860"/>
    <n v="12.8"/>
    <n v="96.540999999999997"/>
    <x v="10"/>
  </r>
  <r>
    <x v="1"/>
    <x v="158"/>
    <x v="0"/>
    <x v="8"/>
    <s v="OUT035"/>
    <x v="2"/>
    <x v="1"/>
    <x v="0"/>
    <x v="1238"/>
    <n v="14.7"/>
    <n v="49.803400000000003"/>
    <x v="10"/>
  </r>
  <r>
    <x v="1"/>
    <x v="120"/>
    <x v="0"/>
    <x v="8"/>
    <s v="OUT035"/>
    <x v="2"/>
    <x v="1"/>
    <x v="0"/>
    <x v="6861"/>
    <n v="16.100000000000001"/>
    <n v="253.23560000000001"/>
    <x v="10"/>
  </r>
  <r>
    <x v="1"/>
    <x v="38"/>
    <x v="0"/>
    <x v="8"/>
    <s v="OUT035"/>
    <x v="2"/>
    <x v="1"/>
    <x v="0"/>
    <x v="6862"/>
    <n v="16.25"/>
    <n v="126.2046"/>
    <x v="10"/>
  </r>
  <r>
    <x v="1"/>
    <x v="511"/>
    <x v="0"/>
    <x v="8"/>
    <s v="OUT035"/>
    <x v="2"/>
    <x v="1"/>
    <x v="0"/>
    <x v="4782"/>
    <n v="17"/>
    <n v="172.51060000000001"/>
    <x v="10"/>
  </r>
  <r>
    <x v="1"/>
    <x v="512"/>
    <x v="0"/>
    <x v="8"/>
    <s v="OUT035"/>
    <x v="2"/>
    <x v="1"/>
    <x v="0"/>
    <x v="6863"/>
    <n v="17.75"/>
    <n v="160.72620000000001"/>
    <x v="10"/>
  </r>
  <r>
    <x v="1"/>
    <x v="799"/>
    <x v="0"/>
    <x v="8"/>
    <s v="OUT035"/>
    <x v="2"/>
    <x v="1"/>
    <x v="0"/>
    <x v="6864"/>
    <n v="18.2"/>
    <n v="195.11099999999999"/>
    <x v="10"/>
  </r>
  <r>
    <x v="1"/>
    <x v="769"/>
    <x v="0"/>
    <x v="8"/>
    <s v="OUT035"/>
    <x v="2"/>
    <x v="1"/>
    <x v="0"/>
    <x v="6865"/>
    <n v="18.7"/>
    <n v="109.18859999999999"/>
    <x v="10"/>
  </r>
  <r>
    <x v="1"/>
    <x v="1096"/>
    <x v="0"/>
    <x v="8"/>
    <s v="OUT035"/>
    <x v="2"/>
    <x v="1"/>
    <x v="0"/>
    <x v="6866"/>
    <n v="19.850000000000001"/>
    <n v="223.0772"/>
    <x v="10"/>
  </r>
  <r>
    <x v="1"/>
    <x v="325"/>
    <x v="0"/>
    <x v="8"/>
    <s v="OUT035"/>
    <x v="2"/>
    <x v="1"/>
    <x v="0"/>
    <x v="6867"/>
    <n v="20.5"/>
    <n v="120.1756"/>
    <x v="10"/>
  </r>
  <r>
    <x v="1"/>
    <x v="1239"/>
    <x v="9"/>
    <x v="8"/>
    <s v="OUT035"/>
    <x v="2"/>
    <x v="1"/>
    <x v="0"/>
    <x v="6868"/>
    <n v="4.6100000000000003"/>
    <n v="175.43960000000001"/>
    <x v="10"/>
  </r>
  <r>
    <x v="1"/>
    <x v="1383"/>
    <x v="9"/>
    <x v="8"/>
    <s v="OUT035"/>
    <x v="2"/>
    <x v="1"/>
    <x v="0"/>
    <x v="6869"/>
    <n v="9.6950000000000003"/>
    <n v="177.53440000000001"/>
    <x v="10"/>
  </r>
  <r>
    <x v="1"/>
    <x v="809"/>
    <x v="9"/>
    <x v="8"/>
    <s v="OUT035"/>
    <x v="2"/>
    <x v="1"/>
    <x v="0"/>
    <x v="3313"/>
    <n v="10.195"/>
    <n v="111.786"/>
    <x v="10"/>
  </r>
  <r>
    <x v="1"/>
    <x v="1529"/>
    <x v="9"/>
    <x v="8"/>
    <s v="OUT035"/>
    <x v="2"/>
    <x v="1"/>
    <x v="0"/>
    <x v="6870"/>
    <n v="16.75"/>
    <n v="55.129800000000003"/>
    <x v="10"/>
  </r>
  <r>
    <x v="1"/>
    <x v="1034"/>
    <x v="9"/>
    <x v="8"/>
    <s v="OUT035"/>
    <x v="2"/>
    <x v="1"/>
    <x v="0"/>
    <x v="20"/>
    <n v="18.850000000000001"/>
    <n v="162.05779999999999"/>
    <x v="10"/>
  </r>
  <r>
    <x v="1"/>
    <x v="98"/>
    <x v="1"/>
    <x v="8"/>
    <s v="OUT035"/>
    <x v="2"/>
    <x v="1"/>
    <x v="0"/>
    <x v="6871"/>
    <n v="5.6150000000000002"/>
    <n v="122.473"/>
    <x v="10"/>
  </r>
  <r>
    <x v="1"/>
    <x v="1313"/>
    <x v="1"/>
    <x v="8"/>
    <s v="OUT035"/>
    <x v="2"/>
    <x v="1"/>
    <x v="0"/>
    <x v="6872"/>
    <n v="7.39"/>
    <n v="140.68119999999999"/>
    <x v="10"/>
  </r>
  <r>
    <x v="1"/>
    <x v="389"/>
    <x v="1"/>
    <x v="8"/>
    <s v="OUT035"/>
    <x v="2"/>
    <x v="1"/>
    <x v="0"/>
    <x v="6873"/>
    <n v="7.5"/>
    <n v="175.2028"/>
    <x v="10"/>
  </r>
  <r>
    <x v="1"/>
    <x v="669"/>
    <x v="1"/>
    <x v="8"/>
    <s v="OUT035"/>
    <x v="2"/>
    <x v="1"/>
    <x v="0"/>
    <x v="6874"/>
    <n v="8.42"/>
    <n v="64.316800000000001"/>
    <x v="10"/>
  </r>
  <r>
    <x v="1"/>
    <x v="62"/>
    <x v="1"/>
    <x v="8"/>
    <s v="OUT035"/>
    <x v="2"/>
    <x v="1"/>
    <x v="0"/>
    <x v="6875"/>
    <n v="10.6"/>
    <n v="85.122399999999999"/>
    <x v="10"/>
  </r>
  <r>
    <x v="1"/>
    <x v="1019"/>
    <x v="1"/>
    <x v="8"/>
    <s v="OUT035"/>
    <x v="2"/>
    <x v="1"/>
    <x v="0"/>
    <x v="6876"/>
    <n v="11.5"/>
    <n v="132.76259999999999"/>
    <x v="10"/>
  </r>
  <r>
    <x v="1"/>
    <x v="1"/>
    <x v="1"/>
    <x v="8"/>
    <s v="OUT035"/>
    <x v="2"/>
    <x v="1"/>
    <x v="0"/>
    <x v="6877"/>
    <n v="11.8"/>
    <n v="117.2492"/>
    <x v="10"/>
  </r>
  <r>
    <x v="1"/>
    <x v="1200"/>
    <x v="1"/>
    <x v="8"/>
    <s v="OUT035"/>
    <x v="2"/>
    <x v="1"/>
    <x v="0"/>
    <x v="6878"/>
    <n v="13.65"/>
    <n v="56.493000000000002"/>
    <x v="10"/>
  </r>
  <r>
    <x v="1"/>
    <x v="416"/>
    <x v="1"/>
    <x v="8"/>
    <s v="OUT035"/>
    <x v="2"/>
    <x v="1"/>
    <x v="0"/>
    <x v="6879"/>
    <n v="17.75"/>
    <n v="242.4196"/>
    <x v="10"/>
  </r>
  <r>
    <x v="1"/>
    <x v="894"/>
    <x v="1"/>
    <x v="8"/>
    <s v="OUT035"/>
    <x v="2"/>
    <x v="1"/>
    <x v="0"/>
    <x v="6880"/>
    <n v="18.7"/>
    <n v="151.56819999999999"/>
    <x v="10"/>
  </r>
  <r>
    <x v="1"/>
    <x v="97"/>
    <x v="1"/>
    <x v="8"/>
    <s v="OUT035"/>
    <x v="2"/>
    <x v="1"/>
    <x v="0"/>
    <x v="6881"/>
    <n v="20.75"/>
    <n v="150.4734"/>
    <x v="10"/>
  </r>
  <r>
    <x v="1"/>
    <x v="1520"/>
    <x v="5"/>
    <x v="8"/>
    <s v="OUT035"/>
    <x v="2"/>
    <x v="1"/>
    <x v="0"/>
    <x v="6882"/>
    <n v="5.21"/>
    <n v="259.59620000000001"/>
    <x v="10"/>
  </r>
  <r>
    <x v="1"/>
    <x v="399"/>
    <x v="5"/>
    <x v="8"/>
    <s v="OUT035"/>
    <x v="2"/>
    <x v="1"/>
    <x v="0"/>
    <x v="6883"/>
    <n v="6.2350000000000003"/>
    <n v="263.99099999999999"/>
    <x v="10"/>
  </r>
  <r>
    <x v="1"/>
    <x v="622"/>
    <x v="5"/>
    <x v="8"/>
    <s v="OUT035"/>
    <x v="2"/>
    <x v="1"/>
    <x v="0"/>
    <x v="6884"/>
    <n v="6.57"/>
    <n v="193.982"/>
    <x v="10"/>
  </r>
  <r>
    <x v="1"/>
    <x v="946"/>
    <x v="5"/>
    <x v="8"/>
    <s v="OUT035"/>
    <x v="2"/>
    <x v="1"/>
    <x v="0"/>
    <x v="6885"/>
    <n v="6.59"/>
    <n v="120.7098"/>
    <x v="10"/>
  </r>
  <r>
    <x v="1"/>
    <x v="881"/>
    <x v="5"/>
    <x v="8"/>
    <s v="OUT035"/>
    <x v="2"/>
    <x v="1"/>
    <x v="0"/>
    <x v="6886"/>
    <n v="6.86"/>
    <n v="227.80099999999999"/>
    <x v="10"/>
  </r>
  <r>
    <x v="1"/>
    <x v="278"/>
    <x v="5"/>
    <x v="8"/>
    <s v="OUT035"/>
    <x v="2"/>
    <x v="1"/>
    <x v="0"/>
    <x v="6887"/>
    <n v="8.39"/>
    <n v="165.58680000000001"/>
    <x v="10"/>
  </r>
  <r>
    <x v="1"/>
    <x v="947"/>
    <x v="5"/>
    <x v="8"/>
    <s v="OUT035"/>
    <x v="2"/>
    <x v="1"/>
    <x v="0"/>
    <x v="6888"/>
    <n v="8.43"/>
    <n v="170.54220000000001"/>
    <x v="10"/>
  </r>
  <r>
    <x v="1"/>
    <x v="362"/>
    <x v="5"/>
    <x v="8"/>
    <s v="OUT035"/>
    <x v="2"/>
    <x v="1"/>
    <x v="0"/>
    <x v="6889"/>
    <n v="8.9700000000000006"/>
    <n v="55.2956"/>
    <x v="10"/>
  </r>
  <r>
    <x v="1"/>
    <x v="65"/>
    <x v="5"/>
    <x v="8"/>
    <s v="OUT035"/>
    <x v="2"/>
    <x v="1"/>
    <x v="0"/>
    <x v="6890"/>
    <n v="9.1950000000000003"/>
    <n v="105.6622"/>
    <x v="10"/>
  </r>
  <r>
    <x v="1"/>
    <x v="845"/>
    <x v="5"/>
    <x v="8"/>
    <s v="OUT035"/>
    <x v="2"/>
    <x v="1"/>
    <x v="0"/>
    <x v="20"/>
    <n v="9.6"/>
    <n v="163.91839999999999"/>
    <x v="10"/>
  </r>
  <r>
    <x v="1"/>
    <x v="638"/>
    <x v="5"/>
    <x v="8"/>
    <s v="OUT035"/>
    <x v="2"/>
    <x v="1"/>
    <x v="0"/>
    <x v="6891"/>
    <n v="11.1"/>
    <n v="116.61239999999999"/>
    <x v="10"/>
  </r>
  <r>
    <x v="1"/>
    <x v="603"/>
    <x v="5"/>
    <x v="8"/>
    <s v="OUT035"/>
    <x v="2"/>
    <x v="1"/>
    <x v="0"/>
    <x v="6892"/>
    <n v="13"/>
    <n v="254.50139999999999"/>
    <x v="10"/>
  </r>
  <r>
    <x v="1"/>
    <x v="1334"/>
    <x v="5"/>
    <x v="8"/>
    <s v="OUT035"/>
    <x v="2"/>
    <x v="1"/>
    <x v="0"/>
    <x v="6893"/>
    <n v="13.15"/>
    <n v="157.8604"/>
    <x v="10"/>
  </r>
  <r>
    <x v="1"/>
    <x v="569"/>
    <x v="5"/>
    <x v="8"/>
    <s v="OUT035"/>
    <x v="2"/>
    <x v="1"/>
    <x v="0"/>
    <x v="6894"/>
    <n v="13.6"/>
    <n v="175.53700000000001"/>
    <x v="10"/>
  </r>
  <r>
    <x v="1"/>
    <x v="1328"/>
    <x v="5"/>
    <x v="8"/>
    <s v="OUT035"/>
    <x v="2"/>
    <x v="1"/>
    <x v="0"/>
    <x v="6895"/>
    <n v="15.1"/>
    <n v="238.12479999999999"/>
    <x v="10"/>
  </r>
  <r>
    <x v="1"/>
    <x v="1363"/>
    <x v="5"/>
    <x v="8"/>
    <s v="OUT035"/>
    <x v="2"/>
    <x v="1"/>
    <x v="0"/>
    <x v="2768"/>
    <n v="16"/>
    <n v="229.86680000000001"/>
    <x v="10"/>
  </r>
  <r>
    <x v="1"/>
    <x v="1122"/>
    <x v="5"/>
    <x v="8"/>
    <s v="OUT035"/>
    <x v="2"/>
    <x v="1"/>
    <x v="0"/>
    <x v="20"/>
    <n v="16.2"/>
    <n v="190.81620000000001"/>
    <x v="10"/>
  </r>
  <r>
    <x v="1"/>
    <x v="103"/>
    <x v="5"/>
    <x v="8"/>
    <s v="OUT035"/>
    <x v="2"/>
    <x v="1"/>
    <x v="0"/>
    <x v="6896"/>
    <n v="17.100000000000001"/>
    <n v="166.2842"/>
    <x v="10"/>
  </r>
  <r>
    <x v="1"/>
    <x v="68"/>
    <x v="5"/>
    <x v="8"/>
    <s v="OUT035"/>
    <x v="2"/>
    <x v="1"/>
    <x v="0"/>
    <x v="6897"/>
    <n v="17.25"/>
    <n v="253.47239999999999"/>
    <x v="10"/>
  </r>
  <r>
    <x v="1"/>
    <x v="1551"/>
    <x v="5"/>
    <x v="8"/>
    <s v="OUT035"/>
    <x v="2"/>
    <x v="1"/>
    <x v="0"/>
    <x v="6898"/>
    <n v="18.600000000000001"/>
    <n v="123.1414"/>
    <x v="10"/>
  </r>
  <r>
    <x v="1"/>
    <x v="1347"/>
    <x v="5"/>
    <x v="8"/>
    <s v="OUT035"/>
    <x v="2"/>
    <x v="1"/>
    <x v="0"/>
    <x v="6899"/>
    <n v="19"/>
    <n v="188.88720000000001"/>
    <x v="10"/>
  </r>
  <r>
    <x v="1"/>
    <x v="1190"/>
    <x v="5"/>
    <x v="8"/>
    <s v="OUT035"/>
    <x v="2"/>
    <x v="1"/>
    <x v="0"/>
    <x v="6900"/>
    <n v="19.2"/>
    <n v="131.23099999999999"/>
    <x v="10"/>
  </r>
  <r>
    <x v="1"/>
    <x v="602"/>
    <x v="5"/>
    <x v="8"/>
    <s v="OUT035"/>
    <x v="2"/>
    <x v="1"/>
    <x v="0"/>
    <x v="6901"/>
    <n v="19.5"/>
    <n v="185.66079999999999"/>
    <x v="10"/>
  </r>
  <r>
    <x v="1"/>
    <x v="490"/>
    <x v="5"/>
    <x v="8"/>
    <s v="OUT035"/>
    <x v="2"/>
    <x v="1"/>
    <x v="0"/>
    <x v="3748"/>
    <n v="19.600000000000001"/>
    <n v="87.051400000000001"/>
    <x v="10"/>
  </r>
  <r>
    <x v="1"/>
    <x v="983"/>
    <x v="5"/>
    <x v="8"/>
    <s v="OUT035"/>
    <x v="2"/>
    <x v="1"/>
    <x v="0"/>
    <x v="6902"/>
    <n v="20.25"/>
    <n v="180.0976"/>
    <x v="10"/>
  </r>
  <r>
    <x v="1"/>
    <x v="193"/>
    <x v="5"/>
    <x v="8"/>
    <s v="OUT035"/>
    <x v="2"/>
    <x v="1"/>
    <x v="0"/>
    <x v="6903"/>
    <n v="20.7"/>
    <n v="76.735399999999998"/>
    <x v="10"/>
  </r>
  <r>
    <x v="1"/>
    <x v="1022"/>
    <x v="7"/>
    <x v="8"/>
    <s v="OUT035"/>
    <x v="2"/>
    <x v="1"/>
    <x v="0"/>
    <x v="6904"/>
    <n v="8.1549999999999994"/>
    <n v="190.85300000000001"/>
    <x v="10"/>
  </r>
  <r>
    <x v="1"/>
    <x v="1144"/>
    <x v="7"/>
    <x v="8"/>
    <s v="OUT035"/>
    <x v="2"/>
    <x v="1"/>
    <x v="0"/>
    <x v="6905"/>
    <n v="10.1"/>
    <n v="76.466999999999999"/>
    <x v="10"/>
  </r>
  <r>
    <x v="1"/>
    <x v="1500"/>
    <x v="7"/>
    <x v="8"/>
    <s v="OUT035"/>
    <x v="2"/>
    <x v="1"/>
    <x v="0"/>
    <x v="6906"/>
    <n v="10.8"/>
    <n v="100.80419999999999"/>
    <x v="10"/>
  </r>
  <r>
    <x v="1"/>
    <x v="1053"/>
    <x v="7"/>
    <x v="8"/>
    <s v="OUT035"/>
    <x v="2"/>
    <x v="1"/>
    <x v="0"/>
    <x v="6907"/>
    <n v="15.1"/>
    <n v="243.15119999999999"/>
    <x v="10"/>
  </r>
  <r>
    <x v="1"/>
    <x v="336"/>
    <x v="7"/>
    <x v="8"/>
    <s v="OUT035"/>
    <x v="2"/>
    <x v="1"/>
    <x v="0"/>
    <x v="6908"/>
    <n v="18.850000000000001"/>
    <n v="60.456200000000003"/>
    <x v="10"/>
  </r>
  <r>
    <x v="1"/>
    <x v="739"/>
    <x v="10"/>
    <x v="8"/>
    <s v="OUT035"/>
    <x v="2"/>
    <x v="1"/>
    <x v="0"/>
    <x v="6909"/>
    <n v="7.39"/>
    <n v="141.547"/>
    <x v="10"/>
  </r>
  <r>
    <x v="1"/>
    <x v="992"/>
    <x v="10"/>
    <x v="8"/>
    <s v="OUT035"/>
    <x v="2"/>
    <x v="1"/>
    <x v="0"/>
    <x v="6910"/>
    <n v="9.8000000000000007"/>
    <n v="194.5478"/>
    <x v="10"/>
  </r>
  <r>
    <x v="1"/>
    <x v="580"/>
    <x v="10"/>
    <x v="8"/>
    <s v="OUT035"/>
    <x v="2"/>
    <x v="1"/>
    <x v="0"/>
    <x v="6911"/>
    <n v="12.15"/>
    <n v="253.404"/>
    <x v="10"/>
  </r>
  <r>
    <x v="1"/>
    <x v="1104"/>
    <x v="10"/>
    <x v="8"/>
    <s v="OUT035"/>
    <x v="2"/>
    <x v="1"/>
    <x v="0"/>
    <x v="20"/>
    <n v="14.65"/>
    <n v="53.861400000000003"/>
    <x v="10"/>
  </r>
  <r>
    <x v="1"/>
    <x v="1448"/>
    <x v="14"/>
    <x v="8"/>
    <s v="OUT035"/>
    <x v="2"/>
    <x v="1"/>
    <x v="0"/>
    <x v="6912"/>
    <n v="10.395"/>
    <n v="156.96039999999999"/>
    <x v="10"/>
  </r>
  <r>
    <x v="1"/>
    <x v="1105"/>
    <x v="14"/>
    <x v="8"/>
    <s v="OUT035"/>
    <x v="2"/>
    <x v="1"/>
    <x v="0"/>
    <x v="6913"/>
    <n v="19.850000000000001"/>
    <n v="196.3768"/>
    <x v="10"/>
  </r>
  <r>
    <x v="1"/>
    <x v="1338"/>
    <x v="6"/>
    <x v="8"/>
    <s v="OUT035"/>
    <x v="2"/>
    <x v="1"/>
    <x v="0"/>
    <x v="6914"/>
    <n v="7.2750000000000004"/>
    <n v="145.07599999999999"/>
    <x v="10"/>
  </r>
  <r>
    <x v="1"/>
    <x v="606"/>
    <x v="6"/>
    <x v="8"/>
    <s v="OUT035"/>
    <x v="2"/>
    <x v="1"/>
    <x v="0"/>
    <x v="6915"/>
    <n v="7.31"/>
    <n v="108.157"/>
    <x v="10"/>
  </r>
  <r>
    <x v="1"/>
    <x v="1474"/>
    <x v="6"/>
    <x v="8"/>
    <s v="OUT035"/>
    <x v="2"/>
    <x v="1"/>
    <x v="0"/>
    <x v="20"/>
    <n v="7.3150000000000004"/>
    <n v="153.73400000000001"/>
    <x v="10"/>
  </r>
  <r>
    <x v="1"/>
    <x v="951"/>
    <x v="6"/>
    <x v="8"/>
    <s v="OUT035"/>
    <x v="2"/>
    <x v="1"/>
    <x v="0"/>
    <x v="6916"/>
    <n v="7.3650000000000002"/>
    <n v="93.912000000000006"/>
    <x v="10"/>
  </r>
  <r>
    <x v="1"/>
    <x v="625"/>
    <x v="6"/>
    <x v="8"/>
    <s v="OUT035"/>
    <x v="2"/>
    <x v="1"/>
    <x v="0"/>
    <x v="6917"/>
    <n v="9.3949999999999996"/>
    <n v="105.828"/>
    <x v="10"/>
  </r>
  <r>
    <x v="1"/>
    <x v="73"/>
    <x v="6"/>
    <x v="8"/>
    <s v="OUT035"/>
    <x v="2"/>
    <x v="1"/>
    <x v="0"/>
    <x v="6918"/>
    <n v="12.1"/>
    <n v="148.27340000000001"/>
    <x v="10"/>
  </r>
  <r>
    <x v="1"/>
    <x v="592"/>
    <x v="6"/>
    <x v="8"/>
    <s v="OUT035"/>
    <x v="2"/>
    <x v="1"/>
    <x v="0"/>
    <x v="6919"/>
    <n v="12.35"/>
    <n v="118.7124"/>
    <x v="10"/>
  </r>
  <r>
    <x v="1"/>
    <x v="976"/>
    <x v="6"/>
    <x v="8"/>
    <s v="OUT035"/>
    <x v="2"/>
    <x v="1"/>
    <x v="0"/>
    <x v="20"/>
    <n v="12.85"/>
    <n v="155.46299999999999"/>
    <x v="10"/>
  </r>
  <r>
    <x v="1"/>
    <x v="1552"/>
    <x v="6"/>
    <x v="8"/>
    <s v="OUT035"/>
    <x v="2"/>
    <x v="1"/>
    <x v="0"/>
    <x v="6920"/>
    <n v="13.35"/>
    <n v="149.3708"/>
    <x v="10"/>
  </r>
  <r>
    <x v="1"/>
    <x v="909"/>
    <x v="6"/>
    <x v="8"/>
    <s v="OUT035"/>
    <x v="2"/>
    <x v="1"/>
    <x v="0"/>
    <x v="6921"/>
    <n v="13.6"/>
    <n v="194.21360000000001"/>
    <x v="10"/>
  </r>
  <r>
    <x v="1"/>
    <x v="1116"/>
    <x v="6"/>
    <x v="8"/>
    <s v="OUT035"/>
    <x v="2"/>
    <x v="1"/>
    <x v="0"/>
    <x v="3326"/>
    <n v="14.15"/>
    <n v="243.78280000000001"/>
    <x v="10"/>
  </r>
  <r>
    <x v="1"/>
    <x v="1270"/>
    <x v="6"/>
    <x v="8"/>
    <s v="OUT035"/>
    <x v="2"/>
    <x v="1"/>
    <x v="0"/>
    <x v="6922"/>
    <n v="15"/>
    <n v="229.46940000000001"/>
    <x v="10"/>
  </r>
  <r>
    <x v="1"/>
    <x v="197"/>
    <x v="6"/>
    <x v="8"/>
    <s v="OUT035"/>
    <x v="2"/>
    <x v="1"/>
    <x v="0"/>
    <x v="6923"/>
    <n v="15.2"/>
    <n v="229.0352"/>
    <x v="10"/>
  </r>
  <r>
    <x v="1"/>
    <x v="868"/>
    <x v="6"/>
    <x v="8"/>
    <s v="OUT035"/>
    <x v="2"/>
    <x v="1"/>
    <x v="0"/>
    <x v="6924"/>
    <n v="15.2"/>
    <n v="235.5248"/>
    <x v="10"/>
  </r>
  <r>
    <x v="1"/>
    <x v="341"/>
    <x v="6"/>
    <x v="8"/>
    <s v="OUT035"/>
    <x v="2"/>
    <x v="1"/>
    <x v="0"/>
    <x v="6925"/>
    <n v="15.85"/>
    <n v="53.395600000000002"/>
    <x v="10"/>
  </r>
  <r>
    <x v="1"/>
    <x v="1123"/>
    <x v="6"/>
    <x v="8"/>
    <s v="OUT035"/>
    <x v="2"/>
    <x v="1"/>
    <x v="0"/>
    <x v="20"/>
    <n v="17.5"/>
    <n v="253.03559999999999"/>
    <x v="10"/>
  </r>
  <r>
    <x v="1"/>
    <x v="283"/>
    <x v="6"/>
    <x v="8"/>
    <s v="OUT035"/>
    <x v="2"/>
    <x v="1"/>
    <x v="0"/>
    <x v="6926"/>
    <n v="17.600000000000001"/>
    <n v="161.88679999999999"/>
    <x v="10"/>
  </r>
  <r>
    <x v="1"/>
    <x v="576"/>
    <x v="6"/>
    <x v="8"/>
    <s v="OUT035"/>
    <x v="2"/>
    <x v="1"/>
    <x v="0"/>
    <x v="6927"/>
    <n v="17.7"/>
    <n v="169.08160000000001"/>
    <x v="10"/>
  </r>
  <r>
    <x v="1"/>
    <x v="129"/>
    <x v="6"/>
    <x v="8"/>
    <s v="OUT035"/>
    <x v="2"/>
    <x v="1"/>
    <x v="0"/>
    <x v="6928"/>
    <n v="17.850000000000001"/>
    <n v="121.7072"/>
    <x v="10"/>
  </r>
  <r>
    <x v="1"/>
    <x v="1305"/>
    <x v="6"/>
    <x v="8"/>
    <s v="OUT035"/>
    <x v="2"/>
    <x v="1"/>
    <x v="0"/>
    <x v="6929"/>
    <n v="18.25"/>
    <n v="142.0154"/>
    <x v="10"/>
  </r>
  <r>
    <x v="1"/>
    <x v="1217"/>
    <x v="6"/>
    <x v="8"/>
    <s v="OUT035"/>
    <x v="2"/>
    <x v="1"/>
    <x v="0"/>
    <x v="6930"/>
    <n v="19.350000000000001"/>
    <n v="222.6088"/>
    <x v="10"/>
  </r>
  <r>
    <x v="1"/>
    <x v="1545"/>
    <x v="6"/>
    <x v="8"/>
    <s v="OUT035"/>
    <x v="2"/>
    <x v="1"/>
    <x v="0"/>
    <x v="6931"/>
    <n v="20.85"/>
    <n v="197.54519999999999"/>
    <x v="10"/>
  </r>
  <r>
    <x v="1"/>
    <x v="400"/>
    <x v="4"/>
    <x v="8"/>
    <s v="OUT035"/>
    <x v="2"/>
    <x v="1"/>
    <x v="0"/>
    <x v="6932"/>
    <n v="4.59"/>
    <n v="111.986"/>
    <x v="10"/>
  </r>
  <r>
    <x v="1"/>
    <x v="1117"/>
    <x v="4"/>
    <x v="8"/>
    <s v="OUT035"/>
    <x v="2"/>
    <x v="1"/>
    <x v="0"/>
    <x v="6933"/>
    <n v="6.1349999999999998"/>
    <n v="111.986"/>
    <x v="10"/>
  </r>
  <r>
    <x v="1"/>
    <x v="1204"/>
    <x v="4"/>
    <x v="8"/>
    <s v="OUT035"/>
    <x v="2"/>
    <x v="1"/>
    <x v="0"/>
    <x v="6934"/>
    <n v="9"/>
    <n v="35.918999999999997"/>
    <x v="10"/>
  </r>
  <r>
    <x v="1"/>
    <x v="1425"/>
    <x v="4"/>
    <x v="8"/>
    <s v="OUT035"/>
    <x v="2"/>
    <x v="1"/>
    <x v="0"/>
    <x v="6935"/>
    <n v="11.8"/>
    <n v="187.0924"/>
    <x v="10"/>
  </r>
  <r>
    <x v="1"/>
    <x v="1193"/>
    <x v="4"/>
    <x v="8"/>
    <s v="OUT035"/>
    <x v="2"/>
    <x v="1"/>
    <x v="0"/>
    <x v="6936"/>
    <n v="14.15"/>
    <n v="41.013800000000003"/>
    <x v="10"/>
  </r>
  <r>
    <x v="1"/>
    <x v="1243"/>
    <x v="4"/>
    <x v="8"/>
    <s v="OUT035"/>
    <x v="2"/>
    <x v="1"/>
    <x v="0"/>
    <x v="6937"/>
    <n v="15.35"/>
    <n v="196.57679999999999"/>
    <x v="10"/>
  </r>
  <r>
    <x v="1"/>
    <x v="681"/>
    <x v="4"/>
    <x v="8"/>
    <s v="OUT035"/>
    <x v="2"/>
    <x v="1"/>
    <x v="0"/>
    <x v="6938"/>
    <n v="17.600000000000001"/>
    <n v="165.45259999999999"/>
    <x v="10"/>
  </r>
  <r>
    <x v="1"/>
    <x v="626"/>
    <x v="4"/>
    <x v="8"/>
    <s v="OUT035"/>
    <x v="2"/>
    <x v="1"/>
    <x v="0"/>
    <x v="6939"/>
    <n v="17.850000000000001"/>
    <n v="191.61879999999999"/>
    <x v="10"/>
  </r>
  <r>
    <x v="1"/>
    <x v="1483"/>
    <x v="15"/>
    <x v="8"/>
    <s v="OUT035"/>
    <x v="2"/>
    <x v="1"/>
    <x v="0"/>
    <x v="6940"/>
    <n v="12.5"/>
    <n v="128.102"/>
    <x v="10"/>
  </r>
  <r>
    <x v="0"/>
    <x v="1499"/>
    <x v="13"/>
    <x v="8"/>
    <s v="OUT035"/>
    <x v="2"/>
    <x v="1"/>
    <x v="0"/>
    <x v="6941"/>
    <n v="6.0350000000000001"/>
    <n v="185.32400000000001"/>
    <x v="10"/>
  </r>
  <r>
    <x v="0"/>
    <x v="89"/>
    <x v="13"/>
    <x v="8"/>
    <s v="OUT035"/>
    <x v="2"/>
    <x v="1"/>
    <x v="0"/>
    <x v="6942"/>
    <n v="12.35"/>
    <n v="78.532799999999995"/>
    <x v="10"/>
  </r>
  <r>
    <x v="0"/>
    <x v="287"/>
    <x v="13"/>
    <x v="8"/>
    <s v="OUT035"/>
    <x v="2"/>
    <x v="1"/>
    <x v="0"/>
    <x v="6943"/>
    <n v="14.5"/>
    <n v="104.1332"/>
    <x v="10"/>
  </r>
  <r>
    <x v="0"/>
    <x v="74"/>
    <x v="13"/>
    <x v="8"/>
    <s v="OUT035"/>
    <x v="2"/>
    <x v="1"/>
    <x v="0"/>
    <x v="6944"/>
    <n v="15.5"/>
    <n v="265.55680000000001"/>
    <x v="10"/>
  </r>
  <r>
    <x v="0"/>
    <x v="753"/>
    <x v="13"/>
    <x v="8"/>
    <s v="OUT035"/>
    <x v="2"/>
    <x v="1"/>
    <x v="0"/>
    <x v="6945"/>
    <n v="16"/>
    <n v="183.6634"/>
    <x v="10"/>
  </r>
  <r>
    <x v="0"/>
    <x v="886"/>
    <x v="13"/>
    <x v="8"/>
    <s v="OUT035"/>
    <x v="2"/>
    <x v="1"/>
    <x v="0"/>
    <x v="6946"/>
    <n v="16.5"/>
    <n v="95.706800000000001"/>
    <x v="10"/>
  </r>
  <r>
    <x v="0"/>
    <x v="1376"/>
    <x v="13"/>
    <x v="8"/>
    <s v="OUT035"/>
    <x v="2"/>
    <x v="1"/>
    <x v="0"/>
    <x v="6947"/>
    <n v="18.2"/>
    <n v="241.21960000000001"/>
    <x v="10"/>
  </r>
  <r>
    <x v="0"/>
    <x v="497"/>
    <x v="13"/>
    <x v="8"/>
    <s v="OUT035"/>
    <x v="2"/>
    <x v="1"/>
    <x v="0"/>
    <x v="6948"/>
    <n v="19.350000000000001"/>
    <n v="163.91839999999999"/>
    <x v="10"/>
  </r>
  <r>
    <x v="0"/>
    <x v="1556"/>
    <x v="13"/>
    <x v="8"/>
    <s v="OUT035"/>
    <x v="2"/>
    <x v="1"/>
    <x v="0"/>
    <x v="6949"/>
    <n v="20"/>
    <n v="168.51320000000001"/>
    <x v="10"/>
  </r>
  <r>
    <x v="0"/>
    <x v="75"/>
    <x v="13"/>
    <x v="8"/>
    <s v="OUT035"/>
    <x v="2"/>
    <x v="1"/>
    <x v="0"/>
    <x v="6950"/>
    <n v="20.7"/>
    <n v="100.10420000000001"/>
    <x v="10"/>
  </r>
  <r>
    <x v="0"/>
    <x v="1283"/>
    <x v="13"/>
    <x v="8"/>
    <s v="OUT035"/>
    <x v="2"/>
    <x v="1"/>
    <x v="0"/>
    <x v="6951"/>
    <n v="20.85"/>
    <n v="88.151399999999995"/>
    <x v="10"/>
  </r>
  <r>
    <x v="0"/>
    <x v="1408"/>
    <x v="8"/>
    <x v="8"/>
    <s v="OUT035"/>
    <x v="2"/>
    <x v="1"/>
    <x v="0"/>
    <x v="6952"/>
    <n v="5.6950000000000003"/>
    <n v="258.89879999999999"/>
    <x v="10"/>
  </r>
  <r>
    <x v="0"/>
    <x v="934"/>
    <x v="8"/>
    <x v="8"/>
    <s v="OUT035"/>
    <x v="2"/>
    <x v="1"/>
    <x v="0"/>
    <x v="6953"/>
    <n v="9.6"/>
    <n v="101.699"/>
    <x v="10"/>
  </r>
  <r>
    <x v="0"/>
    <x v="431"/>
    <x v="8"/>
    <x v="8"/>
    <s v="OUT035"/>
    <x v="2"/>
    <x v="1"/>
    <x v="0"/>
    <x v="6954"/>
    <n v="10.5"/>
    <n v="158.7578"/>
    <x v="10"/>
  </r>
  <r>
    <x v="0"/>
    <x v="998"/>
    <x v="8"/>
    <x v="8"/>
    <s v="OUT035"/>
    <x v="2"/>
    <x v="1"/>
    <x v="0"/>
    <x v="6955"/>
    <n v="14.5"/>
    <n v="260.45940000000002"/>
    <x v="10"/>
  </r>
  <r>
    <x v="0"/>
    <x v="1462"/>
    <x v="3"/>
    <x v="8"/>
    <s v="OUT035"/>
    <x v="2"/>
    <x v="1"/>
    <x v="0"/>
    <x v="6956"/>
    <n v="4.6150000000000002"/>
    <n v="232.23"/>
    <x v="10"/>
  </r>
  <r>
    <x v="0"/>
    <x v="676"/>
    <x v="3"/>
    <x v="8"/>
    <s v="OUT035"/>
    <x v="2"/>
    <x v="1"/>
    <x v="0"/>
    <x v="6957"/>
    <n v="6.8250000000000002"/>
    <n v="154.99979999999999"/>
    <x v="10"/>
  </r>
  <r>
    <x v="0"/>
    <x v="1126"/>
    <x v="3"/>
    <x v="8"/>
    <s v="OUT035"/>
    <x v="2"/>
    <x v="1"/>
    <x v="0"/>
    <x v="6958"/>
    <n v="7.81"/>
    <n v="125.5046"/>
    <x v="10"/>
  </r>
  <r>
    <x v="0"/>
    <x v="1297"/>
    <x v="3"/>
    <x v="8"/>
    <s v="OUT035"/>
    <x v="2"/>
    <x v="1"/>
    <x v="0"/>
    <x v="6959"/>
    <n v="15.3"/>
    <n v="215.52180000000001"/>
    <x v="10"/>
  </r>
  <r>
    <x v="0"/>
    <x v="648"/>
    <x v="3"/>
    <x v="8"/>
    <s v="OUT035"/>
    <x v="2"/>
    <x v="1"/>
    <x v="0"/>
    <x v="6960"/>
    <n v="16.5"/>
    <n v="104.599"/>
    <x v="10"/>
  </r>
  <r>
    <x v="0"/>
    <x v="203"/>
    <x v="3"/>
    <x v="8"/>
    <s v="OUT035"/>
    <x v="2"/>
    <x v="1"/>
    <x v="0"/>
    <x v="6961"/>
    <n v="17.2"/>
    <n v="163.11840000000001"/>
    <x v="10"/>
  </r>
  <r>
    <x v="0"/>
    <x v="77"/>
    <x v="3"/>
    <x v="8"/>
    <s v="OUT035"/>
    <x v="2"/>
    <x v="1"/>
    <x v="0"/>
    <x v="6962"/>
    <n v="19.5"/>
    <n v="85.754000000000005"/>
    <x v="10"/>
  </r>
  <r>
    <x v="0"/>
    <x v="1309"/>
    <x v="3"/>
    <x v="8"/>
    <s v="OUT035"/>
    <x v="2"/>
    <x v="1"/>
    <x v="0"/>
    <x v="6963"/>
    <n v="19.7"/>
    <n v="188.25559999999999"/>
    <x v="10"/>
  </r>
  <r>
    <x v="0"/>
    <x v="1350"/>
    <x v="11"/>
    <x v="8"/>
    <s v="OUT035"/>
    <x v="2"/>
    <x v="1"/>
    <x v="0"/>
    <x v="6964"/>
    <n v="8.3000000000000007"/>
    <n v="87.719800000000006"/>
    <x v="10"/>
  </r>
  <r>
    <x v="0"/>
    <x v="765"/>
    <x v="11"/>
    <x v="8"/>
    <s v="OUT035"/>
    <x v="2"/>
    <x v="1"/>
    <x v="0"/>
    <x v="4867"/>
    <n v="8.5749999999999993"/>
    <n v="194.17939999999999"/>
    <x v="10"/>
  </r>
  <r>
    <x v="0"/>
    <x v="1451"/>
    <x v="11"/>
    <x v="8"/>
    <s v="OUT035"/>
    <x v="2"/>
    <x v="1"/>
    <x v="0"/>
    <x v="6965"/>
    <n v="8.9450000000000003"/>
    <n v="263.49099999999999"/>
    <x v="10"/>
  </r>
  <r>
    <x v="0"/>
    <x v="683"/>
    <x v="11"/>
    <x v="8"/>
    <s v="OUT035"/>
    <x v="2"/>
    <x v="1"/>
    <x v="0"/>
    <x v="6966"/>
    <n v="10.895"/>
    <n v="121.673"/>
    <x v="10"/>
  </r>
  <r>
    <x v="0"/>
    <x v="204"/>
    <x v="11"/>
    <x v="8"/>
    <s v="OUT035"/>
    <x v="2"/>
    <x v="1"/>
    <x v="0"/>
    <x v="6967"/>
    <n v="11.35"/>
    <n v="88.385599999999997"/>
    <x v="10"/>
  </r>
  <r>
    <x v="0"/>
    <x v="505"/>
    <x v="11"/>
    <x v="8"/>
    <s v="OUT035"/>
    <x v="2"/>
    <x v="1"/>
    <x v="0"/>
    <x v="3754"/>
    <n v="11.8"/>
    <n v="220.37719999999999"/>
    <x v="10"/>
  </r>
  <r>
    <x v="0"/>
    <x v="24"/>
    <x v="11"/>
    <x v="8"/>
    <s v="OUT035"/>
    <x v="2"/>
    <x v="1"/>
    <x v="0"/>
    <x v="6968"/>
    <n v="16"/>
    <n v="76.198599999999999"/>
    <x v="10"/>
  </r>
  <r>
    <x v="0"/>
    <x v="1311"/>
    <x v="11"/>
    <x v="8"/>
    <s v="OUT035"/>
    <x v="2"/>
    <x v="1"/>
    <x v="0"/>
    <x v="6969"/>
    <n v="16.100000000000001"/>
    <n v="180.93180000000001"/>
    <x v="10"/>
  </r>
  <r>
    <x v="0"/>
    <x v="1195"/>
    <x v="11"/>
    <x v="8"/>
    <s v="OUT035"/>
    <x v="2"/>
    <x v="1"/>
    <x v="0"/>
    <x v="6970"/>
    <n v="16.7"/>
    <n v="117.2782"/>
    <x v="10"/>
  </r>
  <r>
    <x v="0"/>
    <x v="348"/>
    <x v="11"/>
    <x v="8"/>
    <s v="OUT035"/>
    <x v="2"/>
    <x v="1"/>
    <x v="0"/>
    <x v="6971"/>
    <n v="18.25"/>
    <n v="108.557"/>
    <x v="10"/>
  </r>
  <r>
    <x v="0"/>
    <x v="929"/>
    <x v="11"/>
    <x v="8"/>
    <s v="OUT035"/>
    <x v="2"/>
    <x v="1"/>
    <x v="0"/>
    <x v="6972"/>
    <n v="20.25"/>
    <n v="248.10919999999999"/>
    <x v="10"/>
  </r>
  <r>
    <x v="0"/>
    <x v="79"/>
    <x v="11"/>
    <x v="8"/>
    <s v="OUT035"/>
    <x v="2"/>
    <x v="1"/>
    <x v="0"/>
    <x v="6973"/>
    <n v="20.25"/>
    <n v="197.07939999999999"/>
    <x v="10"/>
  </r>
  <r>
    <x v="0"/>
    <x v="695"/>
    <x v="11"/>
    <x v="8"/>
    <s v="OUT035"/>
    <x v="2"/>
    <x v="1"/>
    <x v="0"/>
    <x v="6974"/>
    <n v="20.6"/>
    <n v="212.62440000000001"/>
    <x v="10"/>
  </r>
  <r>
    <x v="0"/>
    <x v="918"/>
    <x v="11"/>
    <x v="8"/>
    <s v="OUT035"/>
    <x v="2"/>
    <x v="1"/>
    <x v="0"/>
    <x v="6975"/>
    <n v="20.7"/>
    <n v="215.98759999999999"/>
    <x v="10"/>
  </r>
  <r>
    <x v="0"/>
    <x v="777"/>
    <x v="2"/>
    <x v="8"/>
    <s v="OUT035"/>
    <x v="2"/>
    <x v="1"/>
    <x v="0"/>
    <x v="6976"/>
    <n v="4.5549999999999997"/>
    <n v="112.7544"/>
    <x v="10"/>
  </r>
  <r>
    <x v="0"/>
    <x v="1394"/>
    <x v="2"/>
    <x v="8"/>
    <s v="OUT035"/>
    <x v="2"/>
    <x v="1"/>
    <x v="0"/>
    <x v="6977"/>
    <n v="5.8449999999999998"/>
    <n v="213.2218"/>
    <x v="10"/>
  </r>
  <r>
    <x v="0"/>
    <x v="480"/>
    <x v="2"/>
    <x v="8"/>
    <s v="OUT035"/>
    <x v="2"/>
    <x v="1"/>
    <x v="0"/>
    <x v="6978"/>
    <n v="7.8250000000000002"/>
    <n v="158.8288"/>
    <x v="10"/>
  </r>
  <r>
    <x v="0"/>
    <x v="1196"/>
    <x v="2"/>
    <x v="8"/>
    <s v="OUT035"/>
    <x v="2"/>
    <x v="1"/>
    <x v="0"/>
    <x v="6979"/>
    <n v="8.8949999999999996"/>
    <n v="161.52359999999999"/>
    <x v="10"/>
  </r>
  <r>
    <x v="0"/>
    <x v="1244"/>
    <x v="2"/>
    <x v="8"/>
    <s v="OUT035"/>
    <x v="2"/>
    <x v="1"/>
    <x v="0"/>
    <x v="6980"/>
    <n v="11.5"/>
    <n v="194.78200000000001"/>
    <x v="10"/>
  </r>
  <r>
    <x v="0"/>
    <x v="1404"/>
    <x v="2"/>
    <x v="8"/>
    <s v="OUT035"/>
    <x v="2"/>
    <x v="1"/>
    <x v="0"/>
    <x v="6981"/>
    <n v="13.1"/>
    <n v="196.3768"/>
    <x v="10"/>
  </r>
  <r>
    <x v="0"/>
    <x v="1440"/>
    <x v="2"/>
    <x v="8"/>
    <s v="OUT035"/>
    <x v="2"/>
    <x v="1"/>
    <x v="0"/>
    <x v="6982"/>
    <n v="13.65"/>
    <n v="198.14259999999999"/>
    <x v="10"/>
  </r>
  <r>
    <x v="0"/>
    <x v="392"/>
    <x v="2"/>
    <x v="8"/>
    <s v="OUT035"/>
    <x v="2"/>
    <x v="1"/>
    <x v="0"/>
    <x v="792"/>
    <n v="13.65"/>
    <n v="259.6936"/>
    <x v="10"/>
  </r>
  <r>
    <x v="0"/>
    <x v="2"/>
    <x v="2"/>
    <x v="8"/>
    <s v="OUT035"/>
    <x v="2"/>
    <x v="1"/>
    <x v="0"/>
    <x v="6983"/>
    <n v="13.85"/>
    <n v="165.12100000000001"/>
    <x v="10"/>
  </r>
  <r>
    <x v="0"/>
    <x v="786"/>
    <x v="2"/>
    <x v="8"/>
    <s v="OUT035"/>
    <x v="2"/>
    <x v="1"/>
    <x v="0"/>
    <x v="6984"/>
    <n v="14"/>
    <n v="143.28120000000001"/>
    <x v="10"/>
  </r>
  <r>
    <x v="0"/>
    <x v="1484"/>
    <x v="2"/>
    <x v="8"/>
    <s v="OUT035"/>
    <x v="2"/>
    <x v="1"/>
    <x v="0"/>
    <x v="6985"/>
    <n v="15.85"/>
    <n v="38.8506"/>
    <x v="10"/>
  </r>
  <r>
    <x v="0"/>
    <x v="1387"/>
    <x v="2"/>
    <x v="8"/>
    <s v="OUT035"/>
    <x v="2"/>
    <x v="1"/>
    <x v="0"/>
    <x v="6986"/>
    <n v="16.100000000000001"/>
    <n v="126.1362"/>
    <x v="10"/>
  </r>
  <r>
    <x v="0"/>
    <x v="221"/>
    <x v="2"/>
    <x v="8"/>
    <s v="OUT035"/>
    <x v="2"/>
    <x v="1"/>
    <x v="0"/>
    <x v="6987"/>
    <n v="16.100000000000001"/>
    <n v="32.055799999999998"/>
    <x v="10"/>
  </r>
  <r>
    <x v="0"/>
    <x v="1485"/>
    <x v="2"/>
    <x v="8"/>
    <s v="OUT035"/>
    <x v="2"/>
    <x v="1"/>
    <x v="0"/>
    <x v="6988"/>
    <n v="19"/>
    <n v="47.771799999999999"/>
    <x v="10"/>
  </r>
  <r>
    <x v="0"/>
    <x v="1285"/>
    <x v="0"/>
    <x v="8"/>
    <s v="OUT035"/>
    <x v="2"/>
    <x v="1"/>
    <x v="0"/>
    <x v="6989"/>
    <n v="5.7850000000000001"/>
    <n v="262.02519999999998"/>
    <x v="10"/>
  </r>
  <r>
    <x v="0"/>
    <x v="684"/>
    <x v="0"/>
    <x v="8"/>
    <s v="OUT035"/>
    <x v="2"/>
    <x v="1"/>
    <x v="0"/>
    <x v="6990"/>
    <n v="5.82"/>
    <n v="257.63299999999998"/>
    <x v="10"/>
  </r>
  <r>
    <x v="0"/>
    <x v="960"/>
    <x v="0"/>
    <x v="8"/>
    <s v="OUT035"/>
    <x v="2"/>
    <x v="1"/>
    <x v="0"/>
    <x v="6991"/>
    <n v="8.3650000000000002"/>
    <n v="191.61879999999999"/>
    <x v="10"/>
  </r>
  <r>
    <x v="0"/>
    <x v="787"/>
    <x v="0"/>
    <x v="8"/>
    <s v="OUT035"/>
    <x v="2"/>
    <x v="1"/>
    <x v="0"/>
    <x v="6992"/>
    <n v="8.9600000000000009"/>
    <n v="196.9768"/>
    <x v="10"/>
  </r>
  <r>
    <x v="0"/>
    <x v="383"/>
    <x v="0"/>
    <x v="8"/>
    <s v="OUT035"/>
    <x v="2"/>
    <x v="1"/>
    <x v="0"/>
    <x v="6993"/>
    <n v="11.35"/>
    <n v="169.279"/>
    <x v="10"/>
  </r>
  <r>
    <x v="0"/>
    <x v="961"/>
    <x v="0"/>
    <x v="8"/>
    <s v="OUT035"/>
    <x v="2"/>
    <x v="1"/>
    <x v="0"/>
    <x v="20"/>
    <n v="14.5"/>
    <n v="169.6448"/>
    <x v="10"/>
  </r>
  <r>
    <x v="0"/>
    <x v="1005"/>
    <x v="0"/>
    <x v="8"/>
    <s v="OUT035"/>
    <x v="2"/>
    <x v="1"/>
    <x v="0"/>
    <x v="6994"/>
    <n v="15.2"/>
    <n v="177.00540000000001"/>
    <x v="10"/>
  </r>
  <r>
    <x v="0"/>
    <x v="978"/>
    <x v="0"/>
    <x v="8"/>
    <s v="OUT035"/>
    <x v="2"/>
    <x v="1"/>
    <x v="0"/>
    <x v="6995"/>
    <n v="17.850000000000001"/>
    <n v="125.1388"/>
    <x v="10"/>
  </r>
  <r>
    <x v="0"/>
    <x v="1111"/>
    <x v="0"/>
    <x v="8"/>
    <s v="OUT035"/>
    <x v="2"/>
    <x v="1"/>
    <x v="0"/>
    <x v="6996"/>
    <n v="18.350000000000001"/>
    <n v="86.388199999999998"/>
    <x v="10"/>
  </r>
  <r>
    <x v="0"/>
    <x v="1435"/>
    <x v="0"/>
    <x v="8"/>
    <s v="OUT035"/>
    <x v="2"/>
    <x v="1"/>
    <x v="0"/>
    <x v="6997"/>
    <n v="19.2"/>
    <n v="181.19499999999999"/>
    <x v="10"/>
  </r>
  <r>
    <x v="0"/>
    <x v="412"/>
    <x v="0"/>
    <x v="8"/>
    <s v="OUT035"/>
    <x v="2"/>
    <x v="1"/>
    <x v="0"/>
    <x v="6998"/>
    <n v="21.1"/>
    <n v="62.916800000000002"/>
    <x v="10"/>
  </r>
  <r>
    <x v="0"/>
    <x v="558"/>
    <x v="7"/>
    <x v="8"/>
    <s v="OUT035"/>
    <x v="2"/>
    <x v="1"/>
    <x v="0"/>
    <x v="6999"/>
    <n v="6.69"/>
    <n v="175.137"/>
    <x v="10"/>
  </r>
  <r>
    <x v="0"/>
    <x v="718"/>
    <x v="7"/>
    <x v="8"/>
    <s v="OUT035"/>
    <x v="2"/>
    <x v="1"/>
    <x v="0"/>
    <x v="7000"/>
    <n v="11.8"/>
    <n v="149.53659999999999"/>
    <x v="10"/>
  </r>
  <r>
    <x v="0"/>
    <x v="820"/>
    <x v="7"/>
    <x v="8"/>
    <s v="OUT035"/>
    <x v="2"/>
    <x v="1"/>
    <x v="0"/>
    <x v="7001"/>
    <n v="11.8"/>
    <n v="101.9674"/>
    <x v="10"/>
  </r>
  <r>
    <x v="0"/>
    <x v="224"/>
    <x v="7"/>
    <x v="8"/>
    <s v="OUT035"/>
    <x v="2"/>
    <x v="1"/>
    <x v="0"/>
    <x v="7002"/>
    <n v="12.35"/>
    <n v="199.04259999999999"/>
    <x v="10"/>
  </r>
  <r>
    <x v="0"/>
    <x v="965"/>
    <x v="7"/>
    <x v="8"/>
    <s v="OUT035"/>
    <x v="2"/>
    <x v="1"/>
    <x v="0"/>
    <x v="7003"/>
    <n v="15"/>
    <n v="238.0248"/>
    <x v="10"/>
  </r>
  <r>
    <x v="0"/>
    <x v="1248"/>
    <x v="7"/>
    <x v="8"/>
    <s v="OUT035"/>
    <x v="2"/>
    <x v="1"/>
    <x v="0"/>
    <x v="7004"/>
    <n v="17.850000000000001"/>
    <n v="260.29360000000003"/>
    <x v="10"/>
  </r>
  <r>
    <x v="0"/>
    <x v="736"/>
    <x v="7"/>
    <x v="8"/>
    <s v="OUT035"/>
    <x v="2"/>
    <x v="1"/>
    <x v="0"/>
    <x v="7005"/>
    <n v="20.350000000000001"/>
    <n v="79.227599999999995"/>
    <x v="10"/>
  </r>
  <r>
    <x v="0"/>
    <x v="600"/>
    <x v="6"/>
    <x v="8"/>
    <s v="OUT035"/>
    <x v="2"/>
    <x v="1"/>
    <x v="0"/>
    <x v="7006"/>
    <n v="5.0949999999999998"/>
    <n v="139.78380000000001"/>
    <x v="10"/>
  </r>
  <r>
    <x v="0"/>
    <x v="1494"/>
    <x v="6"/>
    <x v="8"/>
    <s v="OUT035"/>
    <x v="2"/>
    <x v="1"/>
    <x v="0"/>
    <x v="7007"/>
    <n v="8.6549999999999994"/>
    <n v="122.6756"/>
    <x v="10"/>
  </r>
  <r>
    <x v="0"/>
    <x v="413"/>
    <x v="6"/>
    <x v="8"/>
    <s v="OUT035"/>
    <x v="2"/>
    <x v="1"/>
    <x v="0"/>
    <x v="7008"/>
    <n v="9.5"/>
    <n v="183.86080000000001"/>
    <x v="10"/>
  </r>
  <r>
    <x v="0"/>
    <x v="1553"/>
    <x v="6"/>
    <x v="8"/>
    <s v="OUT035"/>
    <x v="2"/>
    <x v="1"/>
    <x v="0"/>
    <x v="7009"/>
    <n v="10.5"/>
    <n v="211.92439999999999"/>
    <x v="10"/>
  </r>
  <r>
    <x v="0"/>
    <x v="1524"/>
    <x v="6"/>
    <x v="8"/>
    <s v="OUT035"/>
    <x v="2"/>
    <x v="1"/>
    <x v="0"/>
    <x v="2218"/>
    <n v="10.695"/>
    <n v="156.7972"/>
    <x v="10"/>
  </r>
  <r>
    <x v="0"/>
    <x v="414"/>
    <x v="6"/>
    <x v="8"/>
    <s v="OUT035"/>
    <x v="2"/>
    <x v="1"/>
    <x v="0"/>
    <x v="7010"/>
    <n v="11.6"/>
    <n v="226.94040000000001"/>
    <x v="10"/>
  </r>
  <r>
    <x v="0"/>
    <x v="678"/>
    <x v="6"/>
    <x v="8"/>
    <s v="OUT035"/>
    <x v="2"/>
    <x v="1"/>
    <x v="0"/>
    <x v="20"/>
    <n v="13.5"/>
    <n v="78.396000000000001"/>
    <x v="10"/>
  </r>
  <r>
    <x v="0"/>
    <x v="1339"/>
    <x v="6"/>
    <x v="8"/>
    <s v="OUT035"/>
    <x v="2"/>
    <x v="1"/>
    <x v="0"/>
    <x v="7011"/>
    <n v="13.65"/>
    <n v="58.858800000000002"/>
    <x v="10"/>
  </r>
  <r>
    <x v="0"/>
    <x v="982"/>
    <x v="6"/>
    <x v="8"/>
    <s v="OUT035"/>
    <x v="2"/>
    <x v="1"/>
    <x v="0"/>
    <x v="7012"/>
    <n v="14"/>
    <n v="54.064"/>
    <x v="10"/>
  </r>
  <r>
    <x v="0"/>
    <x v="609"/>
    <x v="6"/>
    <x v="8"/>
    <s v="OUT035"/>
    <x v="2"/>
    <x v="1"/>
    <x v="0"/>
    <x v="7013"/>
    <n v="15.1"/>
    <n v="257.93040000000002"/>
    <x v="10"/>
  </r>
  <r>
    <x v="0"/>
    <x v="610"/>
    <x v="6"/>
    <x v="8"/>
    <s v="OUT035"/>
    <x v="2"/>
    <x v="1"/>
    <x v="0"/>
    <x v="7014"/>
    <n v="15.15"/>
    <n v="131.72839999999999"/>
    <x v="10"/>
  </r>
  <r>
    <x v="0"/>
    <x v="395"/>
    <x v="6"/>
    <x v="8"/>
    <s v="OUT035"/>
    <x v="2"/>
    <x v="1"/>
    <x v="0"/>
    <x v="7015"/>
    <n v="16.5"/>
    <n v="142.4128"/>
    <x v="10"/>
  </r>
  <r>
    <x v="0"/>
    <x v="1153"/>
    <x v="6"/>
    <x v="8"/>
    <s v="OUT035"/>
    <x v="2"/>
    <x v="1"/>
    <x v="0"/>
    <x v="7016"/>
    <n v="17.600000000000001"/>
    <n v="98.241"/>
    <x v="10"/>
  </r>
  <r>
    <x v="0"/>
    <x v="1133"/>
    <x v="15"/>
    <x v="8"/>
    <s v="OUT035"/>
    <x v="2"/>
    <x v="1"/>
    <x v="0"/>
    <x v="7017"/>
    <n v="17.600000000000001"/>
    <n v="45.606000000000002"/>
    <x v="10"/>
  </r>
  <r>
    <x v="0"/>
    <x v="712"/>
    <x v="4"/>
    <x v="8"/>
    <s v="OUT035"/>
    <x v="2"/>
    <x v="1"/>
    <x v="0"/>
    <x v="7018"/>
    <n v="13"/>
    <n v="176.2054"/>
    <x v="10"/>
  </r>
  <r>
    <x v="1"/>
    <x v="1057"/>
    <x v="11"/>
    <x v="6"/>
    <s v="OUT010"/>
    <x v="1"/>
    <x v="0"/>
    <x v="2"/>
    <x v="7019"/>
    <n v="16.25"/>
    <n v="95.441000000000003"/>
    <x v="10"/>
  </r>
  <r>
    <x v="1"/>
    <x v="388"/>
    <x v="2"/>
    <x v="6"/>
    <s v="OUT010"/>
    <x v="1"/>
    <x v="0"/>
    <x v="2"/>
    <x v="7020"/>
    <n v="18.25"/>
    <n v="197.24520000000001"/>
    <x v="10"/>
  </r>
  <r>
    <x v="1"/>
    <x v="612"/>
    <x v="0"/>
    <x v="6"/>
    <s v="OUT010"/>
    <x v="1"/>
    <x v="0"/>
    <x v="2"/>
    <x v="7021"/>
    <n v="5.6550000000000002"/>
    <n v="167.95"/>
    <x v="10"/>
  </r>
  <r>
    <x v="1"/>
    <x v="397"/>
    <x v="0"/>
    <x v="6"/>
    <s v="OUT010"/>
    <x v="1"/>
    <x v="0"/>
    <x v="2"/>
    <x v="7022"/>
    <n v="11.5"/>
    <n v="130.6652"/>
    <x v="10"/>
  </r>
  <r>
    <x v="1"/>
    <x v="416"/>
    <x v="1"/>
    <x v="6"/>
    <s v="OUT010"/>
    <x v="1"/>
    <x v="0"/>
    <x v="2"/>
    <x v="7023"/>
    <n v="17.75"/>
    <n v="239.31960000000001"/>
    <x v="10"/>
  </r>
  <r>
    <x v="1"/>
    <x v="1557"/>
    <x v="1"/>
    <x v="6"/>
    <s v="OUT010"/>
    <x v="1"/>
    <x v="0"/>
    <x v="2"/>
    <x v="7024"/>
    <n v="20.100000000000001"/>
    <n v="140.41540000000001"/>
    <x v="10"/>
  </r>
  <r>
    <x v="1"/>
    <x v="1240"/>
    <x v="5"/>
    <x v="6"/>
    <s v="OUT010"/>
    <x v="1"/>
    <x v="0"/>
    <x v="2"/>
    <x v="7025"/>
    <n v="7.7249999999999996"/>
    <n v="123.7414"/>
    <x v="10"/>
  </r>
  <r>
    <x v="1"/>
    <x v="425"/>
    <x v="5"/>
    <x v="6"/>
    <s v="OUT010"/>
    <x v="1"/>
    <x v="0"/>
    <x v="2"/>
    <x v="7026"/>
    <n v="10.5"/>
    <n v="169.81059999999999"/>
    <x v="10"/>
  </r>
  <r>
    <x v="1"/>
    <x v="1098"/>
    <x v="5"/>
    <x v="6"/>
    <s v="OUT010"/>
    <x v="1"/>
    <x v="0"/>
    <x v="2"/>
    <x v="7027"/>
    <n v="10.85"/>
    <n v="117.5808"/>
    <x v="10"/>
  </r>
  <r>
    <x v="1"/>
    <x v="526"/>
    <x v="5"/>
    <x v="6"/>
    <s v="OUT010"/>
    <x v="1"/>
    <x v="0"/>
    <x v="2"/>
    <x v="7028"/>
    <n v="12.35"/>
    <n v="117.11239999999999"/>
    <x v="10"/>
  </r>
  <r>
    <x v="1"/>
    <x v="1512"/>
    <x v="6"/>
    <x v="6"/>
    <s v="OUT010"/>
    <x v="1"/>
    <x v="0"/>
    <x v="2"/>
    <x v="20"/>
    <n v="13.3"/>
    <n v="62.151000000000003"/>
    <x v="10"/>
  </r>
  <r>
    <x v="1"/>
    <x v="1356"/>
    <x v="13"/>
    <x v="6"/>
    <s v="OUT010"/>
    <x v="1"/>
    <x v="0"/>
    <x v="2"/>
    <x v="7029"/>
    <n v="5.6349999999999998"/>
    <n v="148.20500000000001"/>
    <x v="10"/>
  </r>
  <r>
    <x v="1"/>
    <x v="724"/>
    <x v="13"/>
    <x v="6"/>
    <s v="OUT010"/>
    <x v="1"/>
    <x v="0"/>
    <x v="2"/>
    <x v="7030"/>
    <n v="6.4450000000000003"/>
    <n v="95.043599999999998"/>
    <x v="10"/>
  </r>
  <r>
    <x v="1"/>
    <x v="1138"/>
    <x v="13"/>
    <x v="6"/>
    <s v="OUT010"/>
    <x v="1"/>
    <x v="0"/>
    <x v="2"/>
    <x v="7031"/>
    <n v="11.3"/>
    <n v="245.31180000000001"/>
    <x v="10"/>
  </r>
  <r>
    <x v="1"/>
    <x v="1011"/>
    <x v="13"/>
    <x v="6"/>
    <s v="OUT010"/>
    <x v="1"/>
    <x v="0"/>
    <x v="2"/>
    <x v="7032"/>
    <n v="14.85"/>
    <n v="142.0812"/>
    <x v="10"/>
  </r>
  <r>
    <x v="1"/>
    <x v="632"/>
    <x v="13"/>
    <x v="6"/>
    <s v="OUT010"/>
    <x v="1"/>
    <x v="0"/>
    <x v="2"/>
    <x v="7033"/>
    <n v="15.1"/>
    <n v="88.283000000000001"/>
    <x v="10"/>
  </r>
  <r>
    <x v="1"/>
    <x v="857"/>
    <x v="13"/>
    <x v="6"/>
    <s v="OUT010"/>
    <x v="1"/>
    <x v="0"/>
    <x v="2"/>
    <x v="7034"/>
    <n v="15.15"/>
    <n v="149.67080000000001"/>
    <x v="10"/>
  </r>
  <r>
    <x v="1"/>
    <x v="1025"/>
    <x v="13"/>
    <x v="6"/>
    <s v="OUT010"/>
    <x v="1"/>
    <x v="0"/>
    <x v="2"/>
    <x v="1632"/>
    <n v="18.7"/>
    <n v="125.902"/>
    <x v="10"/>
  </r>
  <r>
    <x v="1"/>
    <x v="236"/>
    <x v="13"/>
    <x v="6"/>
    <s v="OUT010"/>
    <x v="1"/>
    <x v="0"/>
    <x v="2"/>
    <x v="7035"/>
    <n v="18.850000000000001"/>
    <n v="131.42840000000001"/>
    <x v="10"/>
  </r>
  <r>
    <x v="1"/>
    <x v="319"/>
    <x v="12"/>
    <x v="6"/>
    <s v="OUT010"/>
    <x v="1"/>
    <x v="0"/>
    <x v="2"/>
    <x v="7036"/>
    <n v="6.4249999999999998"/>
    <n v="130.5626"/>
    <x v="10"/>
  </r>
  <r>
    <x v="1"/>
    <x v="151"/>
    <x v="12"/>
    <x v="6"/>
    <s v="OUT010"/>
    <x v="1"/>
    <x v="0"/>
    <x v="2"/>
    <x v="7037"/>
    <n v="8.06"/>
    <n v="230.23259999999999"/>
    <x v="10"/>
  </r>
  <r>
    <x v="1"/>
    <x v="578"/>
    <x v="11"/>
    <x v="6"/>
    <s v="OUT010"/>
    <x v="1"/>
    <x v="0"/>
    <x v="2"/>
    <x v="7038"/>
    <n v="11.85"/>
    <n v="99.672600000000003"/>
    <x v="10"/>
  </r>
  <r>
    <x v="1"/>
    <x v="539"/>
    <x v="11"/>
    <x v="6"/>
    <s v="OUT010"/>
    <x v="1"/>
    <x v="0"/>
    <x v="2"/>
    <x v="7039"/>
    <n v="14.5"/>
    <n v="155.20179999999999"/>
    <x v="10"/>
  </r>
  <r>
    <x v="1"/>
    <x v="473"/>
    <x v="11"/>
    <x v="6"/>
    <s v="OUT010"/>
    <x v="1"/>
    <x v="0"/>
    <x v="2"/>
    <x v="7040"/>
    <n v="17.25"/>
    <n v="91.611999999999995"/>
    <x v="10"/>
  </r>
  <r>
    <x v="1"/>
    <x v="1273"/>
    <x v="11"/>
    <x v="6"/>
    <s v="OUT010"/>
    <x v="1"/>
    <x v="0"/>
    <x v="2"/>
    <x v="7041"/>
    <n v="20.100000000000001"/>
    <n v="109.6228"/>
    <x v="10"/>
  </r>
  <r>
    <x v="1"/>
    <x v="699"/>
    <x v="2"/>
    <x v="6"/>
    <s v="OUT010"/>
    <x v="1"/>
    <x v="0"/>
    <x v="2"/>
    <x v="7042"/>
    <n v="5.6950000000000003"/>
    <n v="256.06459999999998"/>
    <x v="10"/>
  </r>
  <r>
    <x v="1"/>
    <x v="541"/>
    <x v="2"/>
    <x v="6"/>
    <s v="OUT010"/>
    <x v="1"/>
    <x v="0"/>
    <x v="2"/>
    <x v="20"/>
    <n v="7.0350000000000001"/>
    <n v="263.291"/>
    <x v="10"/>
  </r>
  <r>
    <x v="1"/>
    <x v="179"/>
    <x v="2"/>
    <x v="6"/>
    <s v="OUT010"/>
    <x v="1"/>
    <x v="0"/>
    <x v="2"/>
    <x v="7043"/>
    <n v="7.5"/>
    <n v="237.19059999999999"/>
    <x v="10"/>
  </r>
  <r>
    <x v="1"/>
    <x v="1017"/>
    <x v="2"/>
    <x v="6"/>
    <s v="OUT010"/>
    <x v="1"/>
    <x v="0"/>
    <x v="2"/>
    <x v="7044"/>
    <n v="15.7"/>
    <n v="181.36600000000001"/>
    <x v="10"/>
  </r>
  <r>
    <x v="1"/>
    <x v="358"/>
    <x v="2"/>
    <x v="6"/>
    <s v="OUT010"/>
    <x v="1"/>
    <x v="0"/>
    <x v="2"/>
    <x v="7045"/>
    <n v="17.100000000000001"/>
    <n v="150.23920000000001"/>
    <x v="10"/>
  </r>
  <r>
    <x v="1"/>
    <x v="797"/>
    <x v="2"/>
    <x v="6"/>
    <s v="OUT010"/>
    <x v="1"/>
    <x v="0"/>
    <x v="2"/>
    <x v="7046"/>
    <n v="17.850000000000001"/>
    <n v="150.20500000000001"/>
    <x v="10"/>
  </r>
  <r>
    <x v="1"/>
    <x v="723"/>
    <x v="0"/>
    <x v="6"/>
    <s v="OUT010"/>
    <x v="1"/>
    <x v="0"/>
    <x v="2"/>
    <x v="7047"/>
    <n v="6.59"/>
    <n v="82.790800000000004"/>
    <x v="10"/>
  </r>
  <r>
    <x v="1"/>
    <x v="601"/>
    <x v="0"/>
    <x v="6"/>
    <s v="OUT010"/>
    <x v="1"/>
    <x v="0"/>
    <x v="2"/>
    <x v="7048"/>
    <n v="7.6050000000000004"/>
    <n v="165.02099999999999"/>
    <x v="10"/>
  </r>
  <r>
    <x v="1"/>
    <x v="1441"/>
    <x v="0"/>
    <x v="6"/>
    <s v="OUT010"/>
    <x v="1"/>
    <x v="0"/>
    <x v="2"/>
    <x v="20"/>
    <n v="9.6950000000000003"/>
    <n v="186.78980000000001"/>
    <x v="10"/>
  </r>
  <r>
    <x v="1"/>
    <x v="744"/>
    <x v="0"/>
    <x v="6"/>
    <s v="OUT010"/>
    <x v="1"/>
    <x v="0"/>
    <x v="2"/>
    <x v="7049"/>
    <n v="12.5"/>
    <n v="103.699"/>
    <x v="10"/>
  </r>
  <r>
    <x v="1"/>
    <x v="158"/>
    <x v="0"/>
    <x v="6"/>
    <s v="OUT010"/>
    <x v="1"/>
    <x v="0"/>
    <x v="2"/>
    <x v="7050"/>
    <n v="14.7"/>
    <n v="49.403399999999998"/>
    <x v="10"/>
  </r>
  <r>
    <x v="1"/>
    <x v="120"/>
    <x v="0"/>
    <x v="6"/>
    <s v="OUT010"/>
    <x v="1"/>
    <x v="0"/>
    <x v="2"/>
    <x v="7051"/>
    <n v="16.100000000000001"/>
    <n v="253.73560000000001"/>
    <x v="10"/>
  </r>
  <r>
    <x v="1"/>
    <x v="971"/>
    <x v="0"/>
    <x v="6"/>
    <s v="OUT010"/>
    <x v="1"/>
    <x v="0"/>
    <x v="2"/>
    <x v="7052"/>
    <n v="21.35"/>
    <n v="96.209400000000002"/>
    <x v="10"/>
  </r>
  <r>
    <x v="1"/>
    <x v="745"/>
    <x v="9"/>
    <x v="6"/>
    <s v="OUT010"/>
    <x v="1"/>
    <x v="0"/>
    <x v="2"/>
    <x v="7053"/>
    <n v="8.26"/>
    <n v="113.7834"/>
    <x v="10"/>
  </r>
  <r>
    <x v="1"/>
    <x v="1018"/>
    <x v="9"/>
    <x v="6"/>
    <s v="OUT010"/>
    <x v="1"/>
    <x v="0"/>
    <x v="2"/>
    <x v="7054"/>
    <n v="9.3000000000000007"/>
    <n v="189.18459999999999"/>
    <x v="10"/>
  </r>
  <r>
    <x v="1"/>
    <x v="1277"/>
    <x v="9"/>
    <x v="6"/>
    <s v="OUT010"/>
    <x v="1"/>
    <x v="0"/>
    <x v="2"/>
    <x v="7055"/>
    <n v="9.5"/>
    <n v="189.9872"/>
    <x v="10"/>
  </r>
  <r>
    <x v="1"/>
    <x v="899"/>
    <x v="9"/>
    <x v="6"/>
    <s v="OUT010"/>
    <x v="1"/>
    <x v="0"/>
    <x v="2"/>
    <x v="7056"/>
    <n v="11.65"/>
    <n v="38.816400000000002"/>
    <x v="10"/>
  </r>
  <r>
    <x v="1"/>
    <x v="862"/>
    <x v="9"/>
    <x v="6"/>
    <s v="OUT010"/>
    <x v="1"/>
    <x v="0"/>
    <x v="2"/>
    <x v="20"/>
    <n v="15.7"/>
    <n v="43.377000000000002"/>
    <x v="10"/>
  </r>
  <r>
    <x v="1"/>
    <x v="864"/>
    <x v="1"/>
    <x v="6"/>
    <s v="OUT010"/>
    <x v="1"/>
    <x v="0"/>
    <x v="2"/>
    <x v="7057"/>
    <n v="5.4850000000000003"/>
    <n v="165.7842"/>
    <x v="10"/>
  </r>
  <r>
    <x v="1"/>
    <x v="98"/>
    <x v="1"/>
    <x v="6"/>
    <s v="OUT010"/>
    <x v="1"/>
    <x v="0"/>
    <x v="2"/>
    <x v="7058"/>
    <n v="5.6150000000000002"/>
    <n v="121.373"/>
    <x v="10"/>
  </r>
  <r>
    <x v="1"/>
    <x v="1498"/>
    <x v="1"/>
    <x v="6"/>
    <s v="OUT010"/>
    <x v="1"/>
    <x v="0"/>
    <x v="2"/>
    <x v="7059"/>
    <n v="7.68"/>
    <n v="84.422399999999996"/>
    <x v="10"/>
  </r>
  <r>
    <x v="1"/>
    <x v="1458"/>
    <x v="1"/>
    <x v="6"/>
    <s v="OUT010"/>
    <x v="1"/>
    <x v="0"/>
    <x v="2"/>
    <x v="7060"/>
    <n v="8.27"/>
    <n v="239.08799999999999"/>
    <x v="10"/>
  </r>
  <r>
    <x v="1"/>
    <x v="811"/>
    <x v="1"/>
    <x v="6"/>
    <s v="OUT010"/>
    <x v="1"/>
    <x v="0"/>
    <x v="2"/>
    <x v="7061"/>
    <n v="9.6950000000000003"/>
    <n v="159.16040000000001"/>
    <x v="10"/>
  </r>
  <r>
    <x v="1"/>
    <x v="1322"/>
    <x v="1"/>
    <x v="6"/>
    <s v="OUT010"/>
    <x v="1"/>
    <x v="0"/>
    <x v="2"/>
    <x v="7062"/>
    <n v="10.1"/>
    <n v="153.3656"/>
    <x v="10"/>
  </r>
  <r>
    <x v="1"/>
    <x v="1019"/>
    <x v="1"/>
    <x v="6"/>
    <s v="OUT010"/>
    <x v="1"/>
    <x v="0"/>
    <x v="2"/>
    <x v="7063"/>
    <n v="11.5"/>
    <n v="132.6626"/>
    <x v="10"/>
  </r>
  <r>
    <x v="1"/>
    <x v="147"/>
    <x v="1"/>
    <x v="6"/>
    <s v="OUT010"/>
    <x v="1"/>
    <x v="0"/>
    <x v="2"/>
    <x v="7064"/>
    <n v="12.15"/>
    <n v="37.650599999999997"/>
    <x v="10"/>
  </r>
  <r>
    <x v="1"/>
    <x v="990"/>
    <x v="1"/>
    <x v="6"/>
    <s v="OUT010"/>
    <x v="1"/>
    <x v="0"/>
    <x v="2"/>
    <x v="7065"/>
    <n v="12.5"/>
    <n v="99.038399999999996"/>
    <x v="10"/>
  </r>
  <r>
    <x v="1"/>
    <x v="692"/>
    <x v="1"/>
    <x v="6"/>
    <s v="OUT010"/>
    <x v="1"/>
    <x v="0"/>
    <x v="2"/>
    <x v="20"/>
    <n v="19.350000000000001"/>
    <n v="65.316800000000001"/>
    <x v="10"/>
  </r>
  <r>
    <x v="1"/>
    <x v="589"/>
    <x v="1"/>
    <x v="6"/>
    <s v="OUT010"/>
    <x v="1"/>
    <x v="0"/>
    <x v="2"/>
    <x v="7066"/>
    <n v="19.600000000000001"/>
    <n v="150.9024"/>
    <x v="10"/>
  </r>
  <r>
    <x v="1"/>
    <x v="623"/>
    <x v="5"/>
    <x v="6"/>
    <s v="OUT010"/>
    <x v="1"/>
    <x v="0"/>
    <x v="2"/>
    <x v="7067"/>
    <n v="6.6349999999999998"/>
    <n v="173.1396"/>
    <x v="10"/>
  </r>
  <r>
    <x v="1"/>
    <x v="33"/>
    <x v="5"/>
    <x v="6"/>
    <s v="OUT010"/>
    <x v="1"/>
    <x v="0"/>
    <x v="2"/>
    <x v="7068"/>
    <n v="7.67"/>
    <n v="33.221600000000002"/>
    <x v="10"/>
  </r>
  <r>
    <x v="1"/>
    <x v="800"/>
    <x v="5"/>
    <x v="6"/>
    <s v="OUT010"/>
    <x v="1"/>
    <x v="0"/>
    <x v="2"/>
    <x v="7069"/>
    <n v="8.85"/>
    <n v="103.79640000000001"/>
    <x v="10"/>
  </r>
  <r>
    <x v="1"/>
    <x v="250"/>
    <x v="5"/>
    <x v="6"/>
    <s v="OUT010"/>
    <x v="1"/>
    <x v="0"/>
    <x v="2"/>
    <x v="7070"/>
    <n v="9.6"/>
    <n v="44.208599999999997"/>
    <x v="10"/>
  </r>
  <r>
    <x v="1"/>
    <x v="703"/>
    <x v="5"/>
    <x v="6"/>
    <s v="OUT010"/>
    <x v="1"/>
    <x v="0"/>
    <x v="2"/>
    <x v="7071"/>
    <n v="13.5"/>
    <n v="161.69200000000001"/>
    <x v="10"/>
  </r>
  <r>
    <x v="1"/>
    <x v="1415"/>
    <x v="5"/>
    <x v="6"/>
    <s v="OUT010"/>
    <x v="1"/>
    <x v="0"/>
    <x v="2"/>
    <x v="7072"/>
    <n v="14.15"/>
    <n v="196.911"/>
    <x v="10"/>
  </r>
  <r>
    <x v="1"/>
    <x v="1399"/>
    <x v="5"/>
    <x v="6"/>
    <s v="OUT010"/>
    <x v="1"/>
    <x v="0"/>
    <x v="2"/>
    <x v="7073"/>
    <n v="14.65"/>
    <n v="261.75940000000003"/>
    <x v="10"/>
  </r>
  <r>
    <x v="1"/>
    <x v="304"/>
    <x v="5"/>
    <x v="6"/>
    <s v="OUT010"/>
    <x v="1"/>
    <x v="0"/>
    <x v="2"/>
    <x v="7074"/>
    <n v="16.350000000000001"/>
    <n v="98.141000000000005"/>
    <x v="10"/>
  </r>
  <r>
    <x v="1"/>
    <x v="903"/>
    <x v="5"/>
    <x v="6"/>
    <s v="OUT010"/>
    <x v="1"/>
    <x v="0"/>
    <x v="2"/>
    <x v="7075"/>
    <n v="17.7"/>
    <n v="166.84739999999999"/>
    <x v="10"/>
  </r>
  <r>
    <x v="1"/>
    <x v="1416"/>
    <x v="5"/>
    <x v="6"/>
    <s v="OUT010"/>
    <x v="1"/>
    <x v="0"/>
    <x v="2"/>
    <x v="7076"/>
    <n v="18"/>
    <n v="170.54220000000001"/>
    <x v="10"/>
  </r>
  <r>
    <x v="1"/>
    <x v="1336"/>
    <x v="5"/>
    <x v="6"/>
    <s v="OUT010"/>
    <x v="1"/>
    <x v="0"/>
    <x v="2"/>
    <x v="7077"/>
    <n v="18.2"/>
    <n v="221.84559999999999"/>
    <x v="10"/>
  </r>
  <r>
    <x v="1"/>
    <x v="1347"/>
    <x v="5"/>
    <x v="6"/>
    <s v="OUT010"/>
    <x v="1"/>
    <x v="0"/>
    <x v="2"/>
    <x v="7078"/>
    <n v="19"/>
    <n v="190.18719999999999"/>
    <x v="10"/>
  </r>
  <r>
    <x v="1"/>
    <x v="364"/>
    <x v="5"/>
    <x v="6"/>
    <s v="OUT010"/>
    <x v="1"/>
    <x v="2"/>
    <x v="2"/>
    <x v="7079"/>
    <n v="20.2"/>
    <n v="93.646199999999993"/>
    <x v="10"/>
  </r>
  <r>
    <x v="1"/>
    <x v="1178"/>
    <x v="5"/>
    <x v="6"/>
    <s v="OUT010"/>
    <x v="1"/>
    <x v="2"/>
    <x v="2"/>
    <x v="7080"/>
    <n v="20.6"/>
    <n v="75.069599999999994"/>
    <x v="10"/>
  </r>
  <r>
    <x v="1"/>
    <x v="516"/>
    <x v="7"/>
    <x v="6"/>
    <s v="OUT010"/>
    <x v="1"/>
    <x v="2"/>
    <x v="2"/>
    <x v="7081"/>
    <n v="7.26"/>
    <n v="117.41500000000001"/>
    <x v="10"/>
  </r>
  <r>
    <x v="1"/>
    <x v="1500"/>
    <x v="7"/>
    <x v="6"/>
    <s v="OUT010"/>
    <x v="1"/>
    <x v="2"/>
    <x v="2"/>
    <x v="7082"/>
    <n v="10.8"/>
    <n v="98.404200000000003"/>
    <x v="10"/>
  </r>
  <r>
    <x v="1"/>
    <x v="812"/>
    <x v="7"/>
    <x v="6"/>
    <s v="OUT010"/>
    <x v="1"/>
    <x v="2"/>
    <x v="2"/>
    <x v="7083"/>
    <n v="12.65"/>
    <n v="53.532400000000003"/>
    <x v="10"/>
  </r>
  <r>
    <x v="1"/>
    <x v="1053"/>
    <x v="7"/>
    <x v="6"/>
    <s v="OUT010"/>
    <x v="1"/>
    <x v="2"/>
    <x v="2"/>
    <x v="7084"/>
    <n v="15.1"/>
    <n v="242.25120000000001"/>
    <x v="10"/>
  </r>
  <r>
    <x v="1"/>
    <x v="1104"/>
    <x v="10"/>
    <x v="6"/>
    <s v="OUT010"/>
    <x v="1"/>
    <x v="2"/>
    <x v="2"/>
    <x v="20"/>
    <n v="14.65"/>
    <n v="56.461399999999998"/>
    <x v="10"/>
  </r>
  <r>
    <x v="1"/>
    <x v="590"/>
    <x v="10"/>
    <x v="6"/>
    <s v="OUT010"/>
    <x v="1"/>
    <x v="2"/>
    <x v="2"/>
    <x v="7085"/>
    <n v="19.100000000000001"/>
    <n v="185.16079999999999"/>
    <x v="10"/>
  </r>
  <r>
    <x v="1"/>
    <x v="1250"/>
    <x v="14"/>
    <x v="6"/>
    <s v="OUT010"/>
    <x v="1"/>
    <x v="2"/>
    <x v="2"/>
    <x v="7086"/>
    <n v="7.97"/>
    <n v="107.5596"/>
    <x v="10"/>
  </r>
  <r>
    <x v="1"/>
    <x v="305"/>
    <x v="6"/>
    <x v="6"/>
    <s v="OUT010"/>
    <x v="1"/>
    <x v="2"/>
    <x v="2"/>
    <x v="7087"/>
    <n v="6.8650000000000002"/>
    <n v="212.3218"/>
    <x v="10"/>
  </r>
  <r>
    <x v="1"/>
    <x v="10"/>
    <x v="6"/>
    <x v="6"/>
    <s v="OUT010"/>
    <x v="1"/>
    <x v="2"/>
    <x v="2"/>
    <x v="7088"/>
    <n v="7.05"/>
    <n v="108.7912"/>
    <x v="10"/>
  </r>
  <r>
    <x v="1"/>
    <x v="255"/>
    <x v="6"/>
    <x v="6"/>
    <s v="OUT010"/>
    <x v="1"/>
    <x v="2"/>
    <x v="2"/>
    <x v="7089"/>
    <n v="9.1950000000000003"/>
    <n v="182.26339999999999"/>
    <x v="10"/>
  </r>
  <r>
    <x v="1"/>
    <x v="406"/>
    <x v="6"/>
    <x v="6"/>
    <s v="OUT010"/>
    <x v="1"/>
    <x v="2"/>
    <x v="2"/>
    <x v="7090"/>
    <n v="12.6"/>
    <n v="210.2612"/>
    <x v="10"/>
  </r>
  <r>
    <x v="1"/>
    <x v="381"/>
    <x v="6"/>
    <x v="6"/>
    <s v="OUT010"/>
    <x v="1"/>
    <x v="2"/>
    <x v="2"/>
    <x v="7091"/>
    <n v="19.7"/>
    <n v="174.93700000000001"/>
    <x v="10"/>
  </r>
  <r>
    <x v="1"/>
    <x v="257"/>
    <x v="6"/>
    <x v="6"/>
    <s v="OUT010"/>
    <x v="1"/>
    <x v="2"/>
    <x v="2"/>
    <x v="7092"/>
    <n v="21"/>
    <n v="191.84780000000001"/>
    <x v="10"/>
  </r>
  <r>
    <x v="1"/>
    <x v="470"/>
    <x v="6"/>
    <x v="6"/>
    <s v="OUT010"/>
    <x v="1"/>
    <x v="2"/>
    <x v="2"/>
    <x v="7093"/>
    <n v="21.2"/>
    <n v="175.03700000000001"/>
    <x v="10"/>
  </r>
  <r>
    <x v="1"/>
    <x v="174"/>
    <x v="4"/>
    <x v="6"/>
    <s v="OUT010"/>
    <x v="1"/>
    <x v="2"/>
    <x v="2"/>
    <x v="7094"/>
    <n v="7.81"/>
    <n v="243.54859999999999"/>
    <x v="10"/>
  </r>
  <r>
    <x v="1"/>
    <x v="995"/>
    <x v="4"/>
    <x v="6"/>
    <s v="OUT010"/>
    <x v="1"/>
    <x v="2"/>
    <x v="2"/>
    <x v="7095"/>
    <n v="10.1"/>
    <n v="241.85120000000001"/>
    <x v="10"/>
  </r>
  <r>
    <x v="1"/>
    <x v="133"/>
    <x v="4"/>
    <x v="6"/>
    <s v="OUT010"/>
    <x v="1"/>
    <x v="2"/>
    <x v="2"/>
    <x v="7096"/>
    <n v="15.85"/>
    <n v="57.3904"/>
    <x v="10"/>
  </r>
  <r>
    <x v="0"/>
    <x v="1070"/>
    <x v="13"/>
    <x v="6"/>
    <s v="OUT010"/>
    <x v="1"/>
    <x v="2"/>
    <x v="2"/>
    <x v="7097"/>
    <n v="4.88"/>
    <n v="52.229799999999997"/>
    <x v="10"/>
  </r>
  <r>
    <x v="0"/>
    <x v="89"/>
    <x v="13"/>
    <x v="6"/>
    <s v="OUT010"/>
    <x v="1"/>
    <x v="2"/>
    <x v="2"/>
    <x v="7098"/>
    <n v="12.35"/>
    <n v="79.232799999999997"/>
    <x v="10"/>
  </r>
  <r>
    <x v="0"/>
    <x v="74"/>
    <x v="13"/>
    <x v="6"/>
    <s v="OUT010"/>
    <x v="1"/>
    <x v="2"/>
    <x v="2"/>
    <x v="7099"/>
    <n v="15.5"/>
    <n v="262.15679999999998"/>
    <x v="10"/>
  </r>
  <r>
    <x v="0"/>
    <x v="1556"/>
    <x v="13"/>
    <x v="6"/>
    <s v="OUT010"/>
    <x v="1"/>
    <x v="2"/>
    <x v="2"/>
    <x v="7100"/>
    <n v="20"/>
    <n v="169.61320000000001"/>
    <x v="10"/>
  </r>
  <r>
    <x v="0"/>
    <x v="218"/>
    <x v="8"/>
    <x v="6"/>
    <s v="OUT010"/>
    <x v="1"/>
    <x v="2"/>
    <x v="2"/>
    <x v="7101"/>
    <n v="7.1550000000000002"/>
    <n v="33.8874"/>
    <x v="10"/>
  </r>
  <r>
    <x v="0"/>
    <x v="76"/>
    <x v="8"/>
    <x v="6"/>
    <s v="OUT010"/>
    <x v="1"/>
    <x v="2"/>
    <x v="2"/>
    <x v="7102"/>
    <n v="8"/>
    <n v="249.9092"/>
    <x v="10"/>
  </r>
  <r>
    <x v="0"/>
    <x v="1295"/>
    <x v="12"/>
    <x v="6"/>
    <s v="OUT010"/>
    <x v="1"/>
    <x v="2"/>
    <x v="2"/>
    <x v="7103"/>
    <n v="10.695"/>
    <n v="173.77119999999999"/>
    <x v="10"/>
  </r>
  <r>
    <x v="0"/>
    <x v="1508"/>
    <x v="12"/>
    <x v="6"/>
    <s v="OUT010"/>
    <x v="1"/>
    <x v="2"/>
    <x v="2"/>
    <x v="7104"/>
    <n v="17.25"/>
    <n v="40.347999999999999"/>
    <x v="10"/>
  </r>
  <r>
    <x v="0"/>
    <x v="1220"/>
    <x v="3"/>
    <x v="6"/>
    <s v="OUT010"/>
    <x v="1"/>
    <x v="2"/>
    <x v="2"/>
    <x v="7105"/>
    <n v="13.35"/>
    <n v="205.7638"/>
    <x v="10"/>
  </r>
  <r>
    <x v="0"/>
    <x v="346"/>
    <x v="3"/>
    <x v="6"/>
    <s v="OUT010"/>
    <x v="1"/>
    <x v="2"/>
    <x v="2"/>
    <x v="7106"/>
    <n v="14.5"/>
    <n v="41.445399999999999"/>
    <x v="10"/>
  </r>
  <r>
    <x v="0"/>
    <x v="1205"/>
    <x v="3"/>
    <x v="6"/>
    <s v="OUT010"/>
    <x v="1"/>
    <x v="2"/>
    <x v="2"/>
    <x v="7107"/>
    <n v="17.100000000000001"/>
    <n v="141.88380000000001"/>
    <x v="10"/>
  </r>
  <r>
    <x v="0"/>
    <x v="737"/>
    <x v="3"/>
    <x v="6"/>
    <s v="OUT010"/>
    <x v="1"/>
    <x v="2"/>
    <x v="2"/>
    <x v="7108"/>
    <n v="19.2"/>
    <n v="153.8314"/>
    <x v="10"/>
  </r>
  <r>
    <x v="0"/>
    <x v="955"/>
    <x v="11"/>
    <x v="6"/>
    <s v="OUT010"/>
    <x v="1"/>
    <x v="2"/>
    <x v="2"/>
    <x v="7109"/>
    <n v="11.6"/>
    <n v="238.5222"/>
    <x v="10"/>
  </r>
  <r>
    <x v="0"/>
    <x v="1298"/>
    <x v="11"/>
    <x v="6"/>
    <s v="OUT010"/>
    <x v="1"/>
    <x v="2"/>
    <x v="2"/>
    <x v="7110"/>
    <n v="17.5"/>
    <n v="144.81020000000001"/>
    <x v="10"/>
  </r>
  <r>
    <x v="0"/>
    <x v="695"/>
    <x v="11"/>
    <x v="6"/>
    <s v="OUT010"/>
    <x v="1"/>
    <x v="2"/>
    <x v="2"/>
    <x v="7111"/>
    <n v="20.6"/>
    <n v="213.02440000000001"/>
    <x v="10"/>
  </r>
  <r>
    <x v="0"/>
    <x v="451"/>
    <x v="2"/>
    <x v="6"/>
    <s v="OUT010"/>
    <x v="1"/>
    <x v="2"/>
    <x v="2"/>
    <x v="7112"/>
    <n v="9.5"/>
    <n v="231.86680000000001"/>
    <x v="10"/>
  </r>
  <r>
    <x v="0"/>
    <x v="786"/>
    <x v="2"/>
    <x v="6"/>
    <s v="OUT010"/>
    <x v="1"/>
    <x v="2"/>
    <x v="2"/>
    <x v="7113"/>
    <n v="14"/>
    <n v="140.78120000000001"/>
    <x v="10"/>
  </r>
  <r>
    <x v="0"/>
    <x v="1485"/>
    <x v="2"/>
    <x v="6"/>
    <s v="OUT010"/>
    <x v="1"/>
    <x v="2"/>
    <x v="2"/>
    <x v="7114"/>
    <n v="19"/>
    <n v="46.8718"/>
    <x v="10"/>
  </r>
  <r>
    <x v="0"/>
    <x v="549"/>
    <x v="2"/>
    <x v="6"/>
    <s v="OUT010"/>
    <x v="1"/>
    <x v="2"/>
    <x v="2"/>
    <x v="7115"/>
    <n v="20.5"/>
    <n v="83.959199999999996"/>
    <x v="10"/>
  </r>
  <r>
    <x v="0"/>
    <x v="1131"/>
    <x v="0"/>
    <x v="6"/>
    <s v="OUT010"/>
    <x v="1"/>
    <x v="2"/>
    <x v="2"/>
    <x v="7116"/>
    <n v="7.72"/>
    <n v="116.64660000000001"/>
    <x v="10"/>
  </r>
  <r>
    <x v="0"/>
    <x v="1170"/>
    <x v="0"/>
    <x v="6"/>
    <s v="OUT010"/>
    <x v="1"/>
    <x v="2"/>
    <x v="2"/>
    <x v="7117"/>
    <n v="9.5"/>
    <n v="170.2448"/>
    <x v="10"/>
  </r>
  <r>
    <x v="0"/>
    <x v="208"/>
    <x v="0"/>
    <x v="6"/>
    <s v="OUT010"/>
    <x v="1"/>
    <x v="2"/>
    <x v="2"/>
    <x v="7118"/>
    <n v="10.1"/>
    <n v="225.50880000000001"/>
    <x v="10"/>
  </r>
  <r>
    <x v="0"/>
    <x v="1176"/>
    <x v="0"/>
    <x v="6"/>
    <s v="OUT010"/>
    <x v="1"/>
    <x v="2"/>
    <x v="2"/>
    <x v="20"/>
    <n v="12.5"/>
    <n v="80.859200000000001"/>
    <x v="10"/>
  </r>
  <r>
    <x v="0"/>
    <x v="654"/>
    <x v="0"/>
    <x v="6"/>
    <s v="OUT010"/>
    <x v="1"/>
    <x v="2"/>
    <x v="2"/>
    <x v="7119"/>
    <n v="13.8"/>
    <n v="77.801199999999994"/>
    <x v="10"/>
  </r>
  <r>
    <x v="0"/>
    <x v="313"/>
    <x v="0"/>
    <x v="6"/>
    <s v="OUT010"/>
    <x v="1"/>
    <x v="2"/>
    <x v="2"/>
    <x v="7120"/>
    <n v="14.6"/>
    <n v="106.8254"/>
    <x v="10"/>
  </r>
  <r>
    <x v="0"/>
    <x v="20"/>
    <x v="0"/>
    <x v="6"/>
    <s v="OUT010"/>
    <x v="1"/>
    <x v="2"/>
    <x v="2"/>
    <x v="7121"/>
    <n v="15.1"/>
    <n v="62.2194"/>
    <x v="10"/>
  </r>
  <r>
    <x v="0"/>
    <x v="1005"/>
    <x v="0"/>
    <x v="6"/>
    <s v="OUT010"/>
    <x v="1"/>
    <x v="2"/>
    <x v="2"/>
    <x v="7122"/>
    <n v="15.2"/>
    <n v="175.80539999999999"/>
    <x v="10"/>
  </r>
  <r>
    <x v="0"/>
    <x v="1471"/>
    <x v="0"/>
    <x v="6"/>
    <s v="OUT010"/>
    <x v="1"/>
    <x v="2"/>
    <x v="2"/>
    <x v="7123"/>
    <n v="15.7"/>
    <n v="111.0544"/>
    <x v="10"/>
  </r>
  <r>
    <x v="0"/>
    <x v="532"/>
    <x v="0"/>
    <x v="6"/>
    <s v="OUT010"/>
    <x v="1"/>
    <x v="2"/>
    <x v="2"/>
    <x v="7124"/>
    <n v="16"/>
    <n v="55.924599999999998"/>
    <x v="10"/>
  </r>
  <r>
    <x v="0"/>
    <x v="394"/>
    <x v="0"/>
    <x v="6"/>
    <s v="OUT010"/>
    <x v="1"/>
    <x v="2"/>
    <x v="2"/>
    <x v="7125"/>
    <n v="16.350000000000001"/>
    <n v="227.1062"/>
    <x v="10"/>
  </r>
  <r>
    <x v="0"/>
    <x v="757"/>
    <x v="0"/>
    <x v="6"/>
    <s v="OUT010"/>
    <x v="1"/>
    <x v="2"/>
    <x v="2"/>
    <x v="7126"/>
    <n v="16.5"/>
    <n v="102.2332"/>
    <x v="10"/>
  </r>
  <r>
    <x v="0"/>
    <x v="1111"/>
    <x v="0"/>
    <x v="6"/>
    <s v="OUT010"/>
    <x v="1"/>
    <x v="2"/>
    <x v="2"/>
    <x v="7127"/>
    <n v="18.350000000000001"/>
    <n v="87.588200000000001"/>
    <x v="10"/>
  </r>
  <r>
    <x v="0"/>
    <x v="437"/>
    <x v="0"/>
    <x v="6"/>
    <s v="OUT010"/>
    <x v="1"/>
    <x v="2"/>
    <x v="2"/>
    <x v="20"/>
    <n v="20"/>
    <n v="46.474400000000003"/>
    <x v="10"/>
  </r>
  <r>
    <x v="0"/>
    <x v="351"/>
    <x v="0"/>
    <x v="6"/>
    <s v="OUT010"/>
    <x v="1"/>
    <x v="2"/>
    <x v="2"/>
    <x v="7128"/>
    <n v="20.350000000000001"/>
    <n v="234.0958"/>
    <x v="10"/>
  </r>
  <r>
    <x v="0"/>
    <x v="571"/>
    <x v="0"/>
    <x v="6"/>
    <s v="OUT010"/>
    <x v="1"/>
    <x v="2"/>
    <x v="2"/>
    <x v="7129"/>
    <n v="20.7"/>
    <n v="124.2388"/>
    <x v="10"/>
  </r>
  <r>
    <x v="0"/>
    <x v="209"/>
    <x v="7"/>
    <x v="6"/>
    <s v="OUT010"/>
    <x v="1"/>
    <x v="2"/>
    <x v="2"/>
    <x v="7130"/>
    <n v="5.15"/>
    <n v="122.1388"/>
    <x v="10"/>
  </r>
  <r>
    <x v="0"/>
    <x v="559"/>
    <x v="7"/>
    <x v="6"/>
    <s v="OUT010"/>
    <x v="1"/>
    <x v="2"/>
    <x v="2"/>
    <x v="7131"/>
    <n v="5.3049999999999997"/>
    <n v="183.5608"/>
    <x v="10"/>
  </r>
  <r>
    <x v="0"/>
    <x v="1286"/>
    <x v="7"/>
    <x v="6"/>
    <s v="OUT010"/>
    <x v="1"/>
    <x v="2"/>
    <x v="2"/>
    <x v="7132"/>
    <n v="11.65"/>
    <n v="110.8544"/>
    <x v="10"/>
  </r>
  <r>
    <x v="0"/>
    <x v="1472"/>
    <x v="7"/>
    <x v="6"/>
    <s v="OUT010"/>
    <x v="1"/>
    <x v="2"/>
    <x v="2"/>
    <x v="7133"/>
    <n v="14.3"/>
    <n v="210.15860000000001"/>
    <x v="10"/>
  </r>
  <r>
    <x v="0"/>
    <x v="1395"/>
    <x v="7"/>
    <x v="6"/>
    <s v="OUT010"/>
    <x v="1"/>
    <x v="2"/>
    <x v="2"/>
    <x v="7134"/>
    <n v="16"/>
    <n v="46.171799999999998"/>
    <x v="10"/>
  </r>
  <r>
    <x v="0"/>
    <x v="225"/>
    <x v="7"/>
    <x v="6"/>
    <s v="OUT010"/>
    <x v="1"/>
    <x v="2"/>
    <x v="2"/>
    <x v="7135"/>
    <n v="18.600000000000001"/>
    <n v="48.837600000000002"/>
    <x v="10"/>
  </r>
  <r>
    <x v="0"/>
    <x v="143"/>
    <x v="14"/>
    <x v="6"/>
    <s v="OUT010"/>
    <x v="1"/>
    <x v="2"/>
    <x v="2"/>
    <x v="7136"/>
    <n v="7.42"/>
    <n v="186.5582"/>
    <x v="10"/>
  </r>
  <r>
    <x v="0"/>
    <x v="1048"/>
    <x v="6"/>
    <x v="6"/>
    <s v="OUT010"/>
    <x v="1"/>
    <x v="2"/>
    <x v="2"/>
    <x v="7137"/>
    <n v="5.1749999999999998"/>
    <n v="106.76220000000001"/>
    <x v="10"/>
  </r>
  <r>
    <x v="0"/>
    <x v="711"/>
    <x v="6"/>
    <x v="6"/>
    <s v="OUT010"/>
    <x v="1"/>
    <x v="2"/>
    <x v="2"/>
    <x v="4211"/>
    <n v="9.3000000000000007"/>
    <n v="197.60839999999999"/>
    <x v="10"/>
  </r>
  <r>
    <x v="0"/>
    <x v="1524"/>
    <x v="6"/>
    <x v="6"/>
    <s v="OUT010"/>
    <x v="1"/>
    <x v="2"/>
    <x v="2"/>
    <x v="7138"/>
    <n v="10.695"/>
    <n v="156.8972"/>
    <x v="10"/>
  </r>
  <r>
    <x v="0"/>
    <x v="838"/>
    <x v="6"/>
    <x v="6"/>
    <s v="OUT010"/>
    <x v="1"/>
    <x v="2"/>
    <x v="2"/>
    <x v="7139"/>
    <n v="11.5"/>
    <n v="106.72539999999999"/>
    <x v="10"/>
  </r>
  <r>
    <x v="0"/>
    <x v="790"/>
    <x v="6"/>
    <x v="6"/>
    <s v="OUT010"/>
    <x v="1"/>
    <x v="2"/>
    <x v="2"/>
    <x v="7140"/>
    <n v="13.65"/>
    <n v="80.230199999999996"/>
    <x v="10"/>
  </r>
  <r>
    <x v="0"/>
    <x v="317"/>
    <x v="6"/>
    <x v="6"/>
    <s v="OUT010"/>
    <x v="1"/>
    <x v="1"/>
    <x v="2"/>
    <x v="7141"/>
    <n v="16.7"/>
    <n v="58.856200000000001"/>
    <x v="10"/>
  </r>
  <r>
    <x v="0"/>
    <x v="471"/>
    <x v="4"/>
    <x v="6"/>
    <s v="OUT010"/>
    <x v="1"/>
    <x v="1"/>
    <x v="2"/>
    <x v="7142"/>
    <n v="8.27"/>
    <n v="183.9924"/>
    <x v="10"/>
  </r>
  <r>
    <x v="0"/>
    <x v="1447"/>
    <x v="4"/>
    <x v="6"/>
    <s v="OUT010"/>
    <x v="1"/>
    <x v="1"/>
    <x v="2"/>
    <x v="7143"/>
    <n v="19.350000000000001"/>
    <n v="163.88679999999999"/>
    <x v="10"/>
  </r>
  <r>
    <x v="0"/>
    <x v="911"/>
    <x v="4"/>
    <x v="6"/>
    <s v="OUT010"/>
    <x v="1"/>
    <x v="1"/>
    <x v="2"/>
    <x v="7144"/>
    <n v="19.5"/>
    <n v="233.9958"/>
    <x v="10"/>
  </r>
  <r>
    <x v="0"/>
    <x v="764"/>
    <x v="15"/>
    <x v="6"/>
    <s v="OUT010"/>
    <x v="1"/>
    <x v="1"/>
    <x v="2"/>
    <x v="7145"/>
    <n v="7.6"/>
    <n v="171.84479999999999"/>
    <x v="10"/>
  </r>
  <r>
    <x v="0"/>
    <x v="839"/>
    <x v="15"/>
    <x v="6"/>
    <s v="OUT010"/>
    <x v="1"/>
    <x v="1"/>
    <x v="2"/>
    <x v="7146"/>
    <n v="13.5"/>
    <n v="98.606800000000007"/>
    <x v="10"/>
  </r>
  <r>
    <x v="1"/>
    <x v="1143"/>
    <x v="9"/>
    <x v="6"/>
    <s v="OUT010"/>
    <x v="1"/>
    <x v="1"/>
    <x v="2"/>
    <x v="7147"/>
    <n v="8.8949999999999996"/>
    <n v="235.5616"/>
    <x v="10"/>
  </r>
  <r>
    <x v="1"/>
    <x v="65"/>
    <x v="5"/>
    <x v="6"/>
    <s v="OUT010"/>
    <x v="1"/>
    <x v="1"/>
    <x v="2"/>
    <x v="7148"/>
    <n v="9.1950000000000003"/>
    <n v="107.76220000000001"/>
    <x v="10"/>
  </r>
  <r>
    <x v="1"/>
    <x v="949"/>
    <x v="10"/>
    <x v="6"/>
    <s v="OUT010"/>
    <x v="1"/>
    <x v="1"/>
    <x v="2"/>
    <x v="7149"/>
    <n v="20"/>
    <n v="38.319000000000003"/>
    <x v="10"/>
  </r>
  <r>
    <x v="0"/>
    <x v="651"/>
    <x v="13"/>
    <x v="6"/>
    <s v="OUT010"/>
    <x v="1"/>
    <x v="1"/>
    <x v="2"/>
    <x v="7150"/>
    <n v="16.7"/>
    <n v="189.22139999999999"/>
    <x v="10"/>
  </r>
  <r>
    <x v="0"/>
    <x v="597"/>
    <x v="3"/>
    <x v="6"/>
    <s v="OUT010"/>
    <x v="1"/>
    <x v="1"/>
    <x v="2"/>
    <x v="7151"/>
    <n v="8.1150000000000002"/>
    <n v="155.2972"/>
    <x v="10"/>
  </r>
  <r>
    <x v="0"/>
    <x v="1206"/>
    <x v="2"/>
    <x v="6"/>
    <s v="OUT010"/>
    <x v="1"/>
    <x v="1"/>
    <x v="2"/>
    <x v="7152"/>
    <n v="6.6349999999999998"/>
    <n v="39.8506"/>
    <x v="10"/>
  </r>
  <r>
    <x v="0"/>
    <x v="108"/>
    <x v="0"/>
    <x v="6"/>
    <s v="OUT010"/>
    <x v="1"/>
    <x v="1"/>
    <x v="2"/>
    <x v="7153"/>
    <n v="16.7"/>
    <n v="182.39760000000001"/>
    <x v="10"/>
  </r>
  <r>
    <x v="0"/>
    <x v="914"/>
    <x v="7"/>
    <x v="6"/>
    <s v="OUT010"/>
    <x v="1"/>
    <x v="1"/>
    <x v="2"/>
    <x v="7154"/>
    <n v="6.26"/>
    <n v="151.13659999999999"/>
    <x v="10"/>
  </r>
  <r>
    <x v="0"/>
    <x v="441"/>
    <x v="15"/>
    <x v="6"/>
    <s v="OUT010"/>
    <x v="1"/>
    <x v="1"/>
    <x v="2"/>
    <x v="7155"/>
    <n v="16.7"/>
    <n v="64.316800000000001"/>
    <x v="10"/>
  </r>
  <r>
    <x v="1"/>
    <x v="554"/>
    <x v="3"/>
    <x v="3"/>
    <s v="OUT013"/>
    <x v="1"/>
    <x v="2"/>
    <x v="0"/>
    <x v="7156"/>
    <n v="6.98"/>
    <n v="82.593400000000003"/>
    <x v="10"/>
  </r>
  <r>
    <x v="1"/>
    <x v="939"/>
    <x v="3"/>
    <x v="3"/>
    <s v="OUT013"/>
    <x v="1"/>
    <x v="2"/>
    <x v="0"/>
    <x v="20"/>
    <n v="16.600000000000001"/>
    <n v="117.3124"/>
    <x v="10"/>
  </r>
  <r>
    <x v="1"/>
    <x v="743"/>
    <x v="2"/>
    <x v="3"/>
    <s v="OUT013"/>
    <x v="1"/>
    <x v="2"/>
    <x v="0"/>
    <x v="7157"/>
    <n v="12.15"/>
    <n v="211.2928"/>
    <x v="10"/>
  </r>
  <r>
    <x v="1"/>
    <x v="806"/>
    <x v="2"/>
    <x v="3"/>
    <s v="OUT013"/>
    <x v="1"/>
    <x v="2"/>
    <x v="0"/>
    <x v="7158"/>
    <n v="19.7"/>
    <n v="109.19119999999999"/>
    <x v="10"/>
  </r>
  <r>
    <x v="1"/>
    <x v="1475"/>
    <x v="0"/>
    <x v="3"/>
    <s v="OUT013"/>
    <x v="1"/>
    <x v="2"/>
    <x v="0"/>
    <x v="7159"/>
    <n v="7.52"/>
    <n v="128.89940000000001"/>
    <x v="10"/>
  </r>
  <r>
    <x v="1"/>
    <x v="730"/>
    <x v="1"/>
    <x v="3"/>
    <s v="OUT013"/>
    <x v="1"/>
    <x v="2"/>
    <x v="0"/>
    <x v="7160"/>
    <n v="15.7"/>
    <n v="150.60239999999999"/>
    <x v="10"/>
  </r>
  <r>
    <x v="1"/>
    <x v="69"/>
    <x v="5"/>
    <x v="3"/>
    <s v="OUT013"/>
    <x v="1"/>
    <x v="2"/>
    <x v="0"/>
    <x v="7161"/>
    <n v="19.100000000000001"/>
    <n v="39.679600000000001"/>
    <x v="10"/>
  </r>
  <r>
    <x v="1"/>
    <x v="196"/>
    <x v="10"/>
    <x v="3"/>
    <s v="OUT013"/>
    <x v="1"/>
    <x v="2"/>
    <x v="0"/>
    <x v="7162"/>
    <n v="17.75"/>
    <n v="107.7912"/>
    <x v="10"/>
  </r>
  <r>
    <x v="1"/>
    <x v="1479"/>
    <x v="10"/>
    <x v="3"/>
    <s v="OUT013"/>
    <x v="1"/>
    <x v="2"/>
    <x v="0"/>
    <x v="7163"/>
    <n v="20.5"/>
    <n v="154.63399999999999"/>
    <x v="10"/>
  </r>
  <r>
    <x v="1"/>
    <x v="428"/>
    <x v="13"/>
    <x v="3"/>
    <s v="OUT013"/>
    <x v="1"/>
    <x v="2"/>
    <x v="0"/>
    <x v="7164"/>
    <n v="6.8"/>
    <n v="47.503399999999999"/>
    <x v="10"/>
  </r>
  <r>
    <x v="1"/>
    <x v="1502"/>
    <x v="13"/>
    <x v="3"/>
    <s v="OUT013"/>
    <x v="1"/>
    <x v="2"/>
    <x v="0"/>
    <x v="7165"/>
    <n v="8.1950000000000003"/>
    <n v="93.646199999999993"/>
    <x v="10"/>
  </r>
  <r>
    <x v="1"/>
    <x v="442"/>
    <x v="13"/>
    <x v="3"/>
    <s v="OUT013"/>
    <x v="1"/>
    <x v="2"/>
    <x v="0"/>
    <x v="7166"/>
    <n v="9.1"/>
    <n v="126.53619999999999"/>
    <x v="10"/>
  </r>
  <r>
    <x v="1"/>
    <x v="1182"/>
    <x v="13"/>
    <x v="3"/>
    <s v="OUT013"/>
    <x v="1"/>
    <x v="2"/>
    <x v="0"/>
    <x v="7167"/>
    <n v="9.17"/>
    <n v="141.947"/>
    <x v="10"/>
  </r>
  <r>
    <x v="1"/>
    <x v="233"/>
    <x v="13"/>
    <x v="3"/>
    <s v="OUT013"/>
    <x v="1"/>
    <x v="2"/>
    <x v="0"/>
    <x v="7168"/>
    <n v="9.8000000000000007"/>
    <n v="102.4016"/>
    <x v="10"/>
  </r>
  <r>
    <x v="1"/>
    <x v="720"/>
    <x v="13"/>
    <x v="3"/>
    <s v="OUT013"/>
    <x v="1"/>
    <x v="2"/>
    <x v="0"/>
    <x v="7169"/>
    <n v="10.3"/>
    <n v="177.03700000000001"/>
    <x v="10"/>
  </r>
  <r>
    <x v="1"/>
    <x v="792"/>
    <x v="13"/>
    <x v="3"/>
    <s v="OUT013"/>
    <x v="1"/>
    <x v="2"/>
    <x v="0"/>
    <x v="20"/>
    <n v="12.3"/>
    <n v="37.287399999999998"/>
    <x v="10"/>
  </r>
  <r>
    <x v="1"/>
    <x v="1397"/>
    <x v="13"/>
    <x v="3"/>
    <s v="OUT013"/>
    <x v="1"/>
    <x v="2"/>
    <x v="0"/>
    <x v="7170"/>
    <n v="15.5"/>
    <n v="106.7938"/>
    <x v="10"/>
  </r>
  <r>
    <x v="1"/>
    <x v="639"/>
    <x v="13"/>
    <x v="3"/>
    <s v="OUT013"/>
    <x v="1"/>
    <x v="2"/>
    <x v="0"/>
    <x v="7171"/>
    <n v="15.75"/>
    <n v="195.34520000000001"/>
    <x v="10"/>
  </r>
  <r>
    <x v="1"/>
    <x v="515"/>
    <x v="13"/>
    <x v="3"/>
    <s v="OUT013"/>
    <x v="1"/>
    <x v="2"/>
    <x v="0"/>
    <x v="20"/>
    <n v="17.350000000000001"/>
    <n v="101.9016"/>
    <x v="10"/>
  </r>
  <r>
    <x v="1"/>
    <x v="1012"/>
    <x v="13"/>
    <x v="3"/>
    <s v="OUT013"/>
    <x v="1"/>
    <x v="2"/>
    <x v="0"/>
    <x v="7172"/>
    <n v="18"/>
    <n v="78.561800000000005"/>
    <x v="10"/>
  </r>
  <r>
    <x v="1"/>
    <x v="1079"/>
    <x v="13"/>
    <x v="3"/>
    <s v="OUT013"/>
    <x v="1"/>
    <x v="2"/>
    <x v="0"/>
    <x v="7173"/>
    <n v="20"/>
    <n v="45.4086"/>
    <x v="10"/>
  </r>
  <r>
    <x v="1"/>
    <x v="984"/>
    <x v="13"/>
    <x v="3"/>
    <s v="OUT013"/>
    <x v="1"/>
    <x v="2"/>
    <x v="0"/>
    <x v="7174"/>
    <n v="20.85"/>
    <n v="181.666"/>
    <x v="10"/>
  </r>
  <r>
    <x v="1"/>
    <x v="713"/>
    <x v="8"/>
    <x v="3"/>
    <s v="OUT013"/>
    <x v="1"/>
    <x v="2"/>
    <x v="0"/>
    <x v="7175"/>
    <n v="6.55"/>
    <n v="102.9332"/>
    <x v="10"/>
  </r>
  <r>
    <x v="1"/>
    <x v="794"/>
    <x v="8"/>
    <x v="3"/>
    <s v="OUT013"/>
    <x v="1"/>
    <x v="2"/>
    <x v="0"/>
    <x v="7176"/>
    <n v="10.195"/>
    <n v="31.9558"/>
    <x v="10"/>
  </r>
  <r>
    <x v="1"/>
    <x v="1210"/>
    <x v="8"/>
    <x v="3"/>
    <s v="OUT013"/>
    <x v="1"/>
    <x v="2"/>
    <x v="0"/>
    <x v="7177"/>
    <n v="12.5"/>
    <n v="197.27420000000001"/>
    <x v="10"/>
  </r>
  <r>
    <x v="1"/>
    <x v="697"/>
    <x v="8"/>
    <x v="3"/>
    <s v="OUT013"/>
    <x v="1"/>
    <x v="2"/>
    <x v="0"/>
    <x v="7178"/>
    <n v="15.85"/>
    <n v="178.03700000000001"/>
    <x v="10"/>
  </r>
  <r>
    <x v="1"/>
    <x v="16"/>
    <x v="8"/>
    <x v="3"/>
    <s v="OUT013"/>
    <x v="1"/>
    <x v="2"/>
    <x v="0"/>
    <x v="7179"/>
    <n v="17.850000000000001"/>
    <n v="94.143600000000006"/>
    <x v="10"/>
  </r>
  <r>
    <x v="1"/>
    <x v="319"/>
    <x v="12"/>
    <x v="3"/>
    <s v="OUT013"/>
    <x v="1"/>
    <x v="2"/>
    <x v="0"/>
    <x v="7180"/>
    <n v="6.4249999999999998"/>
    <n v="131.36259999999999"/>
    <x v="10"/>
  </r>
  <r>
    <x v="1"/>
    <x v="921"/>
    <x v="12"/>
    <x v="3"/>
    <s v="OUT013"/>
    <x v="1"/>
    <x v="2"/>
    <x v="0"/>
    <x v="7181"/>
    <n v="20.75"/>
    <n v="193.34780000000001"/>
    <x v="10"/>
  </r>
  <r>
    <x v="1"/>
    <x v="240"/>
    <x v="3"/>
    <x v="3"/>
    <s v="OUT013"/>
    <x v="1"/>
    <x v="2"/>
    <x v="0"/>
    <x v="7182"/>
    <n v="7.96"/>
    <n v="162.48939999999999"/>
    <x v="10"/>
  </r>
  <r>
    <x v="1"/>
    <x v="933"/>
    <x v="3"/>
    <x v="3"/>
    <s v="OUT013"/>
    <x v="1"/>
    <x v="2"/>
    <x v="0"/>
    <x v="7183"/>
    <n v="9"/>
    <n v="77.264399999999995"/>
    <x v="10"/>
  </r>
  <r>
    <x v="1"/>
    <x v="742"/>
    <x v="3"/>
    <x v="3"/>
    <s v="OUT013"/>
    <x v="1"/>
    <x v="2"/>
    <x v="0"/>
    <x v="7184"/>
    <n v="9.3000000000000007"/>
    <n v="143.37860000000001"/>
    <x v="10"/>
  </r>
  <r>
    <x v="1"/>
    <x v="1054"/>
    <x v="3"/>
    <x v="3"/>
    <s v="OUT013"/>
    <x v="1"/>
    <x v="2"/>
    <x v="0"/>
    <x v="7185"/>
    <n v="11.1"/>
    <n v="82.590800000000002"/>
    <x v="10"/>
  </r>
  <r>
    <x v="1"/>
    <x v="1199"/>
    <x v="3"/>
    <x v="3"/>
    <s v="OUT013"/>
    <x v="1"/>
    <x v="2"/>
    <x v="0"/>
    <x v="7186"/>
    <n v="12.1"/>
    <n v="74.766999999999996"/>
    <x v="10"/>
  </r>
  <r>
    <x v="1"/>
    <x v="1185"/>
    <x v="3"/>
    <x v="3"/>
    <s v="OUT013"/>
    <x v="1"/>
    <x v="2"/>
    <x v="0"/>
    <x v="7187"/>
    <n v="15.7"/>
    <n v="133.1942"/>
    <x v="10"/>
  </r>
  <r>
    <x v="1"/>
    <x v="826"/>
    <x v="3"/>
    <x v="3"/>
    <s v="OUT013"/>
    <x v="1"/>
    <x v="2"/>
    <x v="0"/>
    <x v="20"/>
    <n v="16.2"/>
    <n v="100.57"/>
    <x v="10"/>
  </r>
  <r>
    <x v="1"/>
    <x v="1212"/>
    <x v="3"/>
    <x v="3"/>
    <s v="OUT013"/>
    <x v="1"/>
    <x v="2"/>
    <x v="0"/>
    <x v="7188"/>
    <n v="16.25"/>
    <n v="91.180400000000006"/>
    <x v="10"/>
  </r>
  <r>
    <x v="1"/>
    <x v="241"/>
    <x v="3"/>
    <x v="3"/>
    <s v="OUT013"/>
    <x v="1"/>
    <x v="2"/>
    <x v="0"/>
    <x v="7189"/>
    <n v="18.850000000000001"/>
    <n v="255.333"/>
    <x v="10"/>
  </r>
  <r>
    <x v="1"/>
    <x v="446"/>
    <x v="11"/>
    <x v="3"/>
    <s v="OUT013"/>
    <x v="1"/>
    <x v="2"/>
    <x v="0"/>
    <x v="7190"/>
    <n v="6.03"/>
    <n v="178.1028"/>
    <x v="10"/>
  </r>
  <r>
    <x v="1"/>
    <x v="1027"/>
    <x v="11"/>
    <x v="3"/>
    <s v="OUT013"/>
    <x v="1"/>
    <x v="2"/>
    <x v="0"/>
    <x v="20"/>
    <n v="6.13"/>
    <n v="60.153599999999997"/>
    <x v="10"/>
  </r>
  <r>
    <x v="1"/>
    <x v="1423"/>
    <x v="11"/>
    <x v="3"/>
    <s v="OUT013"/>
    <x v="1"/>
    <x v="2"/>
    <x v="0"/>
    <x v="7191"/>
    <n v="7.2850000000000001"/>
    <n v="156.9288"/>
    <x v="10"/>
  </r>
  <r>
    <x v="1"/>
    <x v="1171"/>
    <x v="11"/>
    <x v="3"/>
    <s v="OUT013"/>
    <x v="1"/>
    <x v="2"/>
    <x v="0"/>
    <x v="7192"/>
    <n v="8.2100000000000009"/>
    <n v="87.319800000000001"/>
    <x v="10"/>
  </r>
  <r>
    <x v="1"/>
    <x v="932"/>
    <x v="11"/>
    <x v="3"/>
    <s v="OUT013"/>
    <x v="1"/>
    <x v="2"/>
    <x v="0"/>
    <x v="7193"/>
    <n v="9.3000000000000007"/>
    <n v="250.60919999999999"/>
    <x v="10"/>
  </r>
  <r>
    <x v="1"/>
    <x v="1548"/>
    <x v="11"/>
    <x v="3"/>
    <s v="OUT013"/>
    <x v="1"/>
    <x v="2"/>
    <x v="0"/>
    <x v="7194"/>
    <n v="10.3"/>
    <n v="263.02260000000001"/>
    <x v="10"/>
  </r>
  <r>
    <x v="1"/>
    <x v="1466"/>
    <x v="11"/>
    <x v="3"/>
    <s v="OUT013"/>
    <x v="1"/>
    <x v="2"/>
    <x v="0"/>
    <x v="7195"/>
    <n v="11.65"/>
    <n v="52.329799999999999"/>
    <x v="10"/>
  </r>
  <r>
    <x v="1"/>
    <x v="434"/>
    <x v="11"/>
    <x v="3"/>
    <s v="OUT013"/>
    <x v="1"/>
    <x v="2"/>
    <x v="0"/>
    <x v="7196"/>
    <n v="13.1"/>
    <n v="167.2158"/>
    <x v="10"/>
  </r>
  <r>
    <x v="1"/>
    <x v="879"/>
    <x v="11"/>
    <x v="3"/>
    <s v="OUT013"/>
    <x v="1"/>
    <x v="2"/>
    <x v="0"/>
    <x v="7197"/>
    <n v="16"/>
    <n v="225.04040000000001"/>
    <x v="10"/>
  </r>
  <r>
    <x v="1"/>
    <x v="796"/>
    <x v="11"/>
    <x v="3"/>
    <s v="OUT013"/>
    <x v="1"/>
    <x v="2"/>
    <x v="0"/>
    <x v="20"/>
    <n v="17.7"/>
    <n v="182.5292"/>
    <x v="10"/>
  </r>
  <r>
    <x v="1"/>
    <x v="178"/>
    <x v="11"/>
    <x v="3"/>
    <s v="OUT013"/>
    <x v="1"/>
    <x v="2"/>
    <x v="0"/>
    <x v="7198"/>
    <n v="19.850000000000001"/>
    <n v="265.1884"/>
    <x v="10"/>
  </r>
  <r>
    <x v="1"/>
    <x v="1326"/>
    <x v="11"/>
    <x v="3"/>
    <s v="OUT013"/>
    <x v="1"/>
    <x v="2"/>
    <x v="0"/>
    <x v="7199"/>
    <n v="19.850000000000001"/>
    <n v="88.785600000000002"/>
    <x v="10"/>
  </r>
  <r>
    <x v="1"/>
    <x v="1264"/>
    <x v="11"/>
    <x v="3"/>
    <s v="OUT013"/>
    <x v="1"/>
    <x v="2"/>
    <x v="0"/>
    <x v="7200"/>
    <n v="20.7"/>
    <n v="178.30279999999999"/>
    <x v="10"/>
  </r>
  <r>
    <x v="1"/>
    <x v="920"/>
    <x v="2"/>
    <x v="3"/>
    <s v="OUT013"/>
    <x v="1"/>
    <x v="2"/>
    <x v="0"/>
    <x v="4227"/>
    <n v="5.7649999999999997"/>
    <n v="120.0098"/>
    <x v="10"/>
  </r>
  <r>
    <x v="1"/>
    <x v="1058"/>
    <x v="2"/>
    <x v="3"/>
    <s v="OUT013"/>
    <x v="1"/>
    <x v="2"/>
    <x v="0"/>
    <x v="7201"/>
    <n v="5.88"/>
    <n v="153.2998"/>
    <x v="10"/>
  </r>
  <r>
    <x v="1"/>
    <x v="988"/>
    <x v="2"/>
    <x v="3"/>
    <s v="OUT013"/>
    <x v="1"/>
    <x v="2"/>
    <x v="0"/>
    <x v="7202"/>
    <n v="7.0750000000000002"/>
    <n v="95.706800000000001"/>
    <x v="10"/>
  </r>
  <r>
    <x v="1"/>
    <x v="53"/>
    <x v="2"/>
    <x v="3"/>
    <s v="OUT013"/>
    <x v="1"/>
    <x v="2"/>
    <x v="0"/>
    <x v="7203"/>
    <n v="7.3"/>
    <n v="149.80760000000001"/>
    <x v="10"/>
  </r>
  <r>
    <x v="1"/>
    <x v="179"/>
    <x v="2"/>
    <x v="3"/>
    <s v="OUT013"/>
    <x v="1"/>
    <x v="2"/>
    <x v="0"/>
    <x v="7204"/>
    <n v="7.5"/>
    <n v="238.19059999999999"/>
    <x v="10"/>
  </r>
  <r>
    <x v="1"/>
    <x v="356"/>
    <x v="2"/>
    <x v="3"/>
    <s v="OUT013"/>
    <x v="1"/>
    <x v="2"/>
    <x v="0"/>
    <x v="7205"/>
    <n v="8.68"/>
    <n v="99.938400000000001"/>
    <x v="10"/>
  </r>
  <r>
    <x v="1"/>
    <x v="155"/>
    <x v="2"/>
    <x v="3"/>
    <s v="OUT013"/>
    <x v="1"/>
    <x v="2"/>
    <x v="0"/>
    <x v="7206"/>
    <n v="9.0649999999999995"/>
    <n v="94.409400000000005"/>
    <x v="10"/>
  </r>
  <r>
    <x v="1"/>
    <x v="1118"/>
    <x v="2"/>
    <x v="3"/>
    <s v="OUT013"/>
    <x v="1"/>
    <x v="2"/>
    <x v="0"/>
    <x v="7207"/>
    <n v="12.85"/>
    <n v="45.905999999999999"/>
    <x v="10"/>
  </r>
  <r>
    <x v="1"/>
    <x v="827"/>
    <x v="2"/>
    <x v="3"/>
    <s v="OUT013"/>
    <x v="1"/>
    <x v="2"/>
    <x v="0"/>
    <x v="7208"/>
    <n v="12.85"/>
    <n v="37.616399999999999"/>
    <x v="10"/>
  </r>
  <r>
    <x v="1"/>
    <x v="1229"/>
    <x v="2"/>
    <x v="3"/>
    <s v="OUT013"/>
    <x v="1"/>
    <x v="2"/>
    <x v="0"/>
    <x v="7209"/>
    <n v="15.35"/>
    <n v="38.319000000000003"/>
    <x v="10"/>
  </r>
  <r>
    <x v="1"/>
    <x v="47"/>
    <x v="2"/>
    <x v="3"/>
    <s v="OUT013"/>
    <x v="1"/>
    <x v="2"/>
    <x v="0"/>
    <x v="20"/>
    <n v="17.5"/>
    <n v="258.3304"/>
    <x v="10"/>
  </r>
  <r>
    <x v="1"/>
    <x v="797"/>
    <x v="2"/>
    <x v="3"/>
    <s v="OUT013"/>
    <x v="1"/>
    <x v="2"/>
    <x v="0"/>
    <x v="7210"/>
    <n v="17.850000000000001"/>
    <n v="151.505"/>
    <x v="10"/>
  </r>
  <r>
    <x v="1"/>
    <x v="910"/>
    <x v="0"/>
    <x v="3"/>
    <s v="OUT013"/>
    <x v="1"/>
    <x v="2"/>
    <x v="0"/>
    <x v="7211"/>
    <n v="6.2149999999999999"/>
    <n v="39.284799999999997"/>
    <x v="10"/>
  </r>
  <r>
    <x v="1"/>
    <x v="771"/>
    <x v="0"/>
    <x v="3"/>
    <s v="OUT013"/>
    <x v="1"/>
    <x v="2"/>
    <x v="0"/>
    <x v="20"/>
    <n v="8.7850000000000001"/>
    <n v="120.5414"/>
    <x v="10"/>
  </r>
  <r>
    <x v="1"/>
    <x v="1441"/>
    <x v="0"/>
    <x v="3"/>
    <s v="OUT013"/>
    <x v="1"/>
    <x v="2"/>
    <x v="0"/>
    <x v="7212"/>
    <n v="9.6950000000000003"/>
    <n v="185.38980000000001"/>
    <x v="10"/>
  </r>
  <r>
    <x v="1"/>
    <x v="397"/>
    <x v="0"/>
    <x v="3"/>
    <s v="OUT013"/>
    <x v="1"/>
    <x v="2"/>
    <x v="0"/>
    <x v="20"/>
    <n v="11.5"/>
    <n v="129.36519999999999"/>
    <x v="10"/>
  </r>
  <r>
    <x v="1"/>
    <x v="36"/>
    <x v="0"/>
    <x v="3"/>
    <s v="OUT013"/>
    <x v="1"/>
    <x v="2"/>
    <x v="0"/>
    <x v="7213"/>
    <n v="11.8"/>
    <n v="46.840200000000003"/>
    <x v="10"/>
  </r>
  <r>
    <x v="1"/>
    <x v="744"/>
    <x v="0"/>
    <x v="3"/>
    <s v="OUT013"/>
    <x v="1"/>
    <x v="2"/>
    <x v="0"/>
    <x v="7214"/>
    <n v="12.5"/>
    <n v="104.099"/>
    <x v="10"/>
  </r>
  <r>
    <x v="1"/>
    <x v="468"/>
    <x v="0"/>
    <x v="3"/>
    <s v="OUT013"/>
    <x v="1"/>
    <x v="2"/>
    <x v="0"/>
    <x v="7215"/>
    <n v="12.8"/>
    <n v="97.141000000000005"/>
    <x v="10"/>
  </r>
  <r>
    <x v="1"/>
    <x v="398"/>
    <x v="0"/>
    <x v="3"/>
    <s v="OUT013"/>
    <x v="1"/>
    <x v="2"/>
    <x v="0"/>
    <x v="7216"/>
    <n v="12.85"/>
    <n v="199.07679999999999"/>
    <x v="10"/>
  </r>
  <r>
    <x v="1"/>
    <x v="1120"/>
    <x v="0"/>
    <x v="3"/>
    <s v="OUT013"/>
    <x v="1"/>
    <x v="2"/>
    <x v="0"/>
    <x v="20"/>
    <n v="13.5"/>
    <n v="179.99760000000001"/>
    <x v="10"/>
  </r>
  <r>
    <x v="1"/>
    <x v="59"/>
    <x v="0"/>
    <x v="3"/>
    <s v="OUT013"/>
    <x v="1"/>
    <x v="2"/>
    <x v="0"/>
    <x v="7217"/>
    <n v="15.6"/>
    <n v="115.15179999999999"/>
    <x v="10"/>
  </r>
  <r>
    <x v="1"/>
    <x v="799"/>
    <x v="0"/>
    <x v="3"/>
    <s v="OUT013"/>
    <x v="1"/>
    <x v="2"/>
    <x v="0"/>
    <x v="7218"/>
    <n v="18.2"/>
    <n v="197.11099999999999"/>
    <x v="10"/>
  </r>
  <r>
    <x v="1"/>
    <x v="691"/>
    <x v="0"/>
    <x v="3"/>
    <s v="OUT013"/>
    <x v="1"/>
    <x v="2"/>
    <x v="0"/>
    <x v="7219"/>
    <n v="19.75"/>
    <n v="115.8466"/>
    <x v="10"/>
  </r>
  <r>
    <x v="1"/>
    <x v="1266"/>
    <x v="0"/>
    <x v="3"/>
    <s v="OUT013"/>
    <x v="1"/>
    <x v="2"/>
    <x v="0"/>
    <x v="7220"/>
    <n v="20.5"/>
    <n v="89.582999999999998"/>
    <x v="10"/>
  </r>
  <r>
    <x v="1"/>
    <x v="276"/>
    <x v="9"/>
    <x v="3"/>
    <s v="OUT013"/>
    <x v="1"/>
    <x v="2"/>
    <x v="0"/>
    <x v="7221"/>
    <n v="8.01"/>
    <n v="37.953200000000002"/>
    <x v="10"/>
  </r>
  <r>
    <x v="1"/>
    <x v="915"/>
    <x v="9"/>
    <x v="3"/>
    <s v="OUT013"/>
    <x v="1"/>
    <x v="2"/>
    <x v="0"/>
    <x v="7222"/>
    <n v="9.3000000000000007"/>
    <n v="124.4388"/>
    <x v="10"/>
  </r>
  <r>
    <x v="1"/>
    <x v="19"/>
    <x v="9"/>
    <x v="3"/>
    <s v="OUT013"/>
    <x v="1"/>
    <x v="2"/>
    <x v="0"/>
    <x v="7223"/>
    <n v="12.1"/>
    <n v="180.666"/>
    <x v="10"/>
  </r>
  <r>
    <x v="1"/>
    <x v="1162"/>
    <x v="9"/>
    <x v="3"/>
    <s v="OUT013"/>
    <x v="1"/>
    <x v="2"/>
    <x v="0"/>
    <x v="7224"/>
    <n v="15.75"/>
    <n v="252.73820000000001"/>
    <x v="10"/>
  </r>
  <r>
    <x v="1"/>
    <x v="186"/>
    <x v="9"/>
    <x v="3"/>
    <s v="OUT013"/>
    <x v="1"/>
    <x v="2"/>
    <x v="0"/>
    <x v="7225"/>
    <n v="16.600000000000001"/>
    <n v="172.94220000000001"/>
    <x v="10"/>
  </r>
  <r>
    <x v="1"/>
    <x v="327"/>
    <x v="1"/>
    <x v="3"/>
    <s v="OUT013"/>
    <x v="1"/>
    <x v="2"/>
    <x v="0"/>
    <x v="7226"/>
    <n v="7.27"/>
    <n v="97.738399999999999"/>
    <x v="10"/>
  </r>
  <r>
    <x v="1"/>
    <x v="973"/>
    <x v="1"/>
    <x v="3"/>
    <s v="OUT013"/>
    <x v="1"/>
    <x v="2"/>
    <x v="0"/>
    <x v="7227"/>
    <n v="10"/>
    <n v="147.11019999999999"/>
    <x v="10"/>
  </r>
  <r>
    <x v="1"/>
    <x v="900"/>
    <x v="1"/>
    <x v="3"/>
    <s v="OUT013"/>
    <x v="1"/>
    <x v="2"/>
    <x v="0"/>
    <x v="7228"/>
    <n v="11.15"/>
    <n v="163.2526"/>
    <x v="10"/>
  </r>
  <r>
    <x v="1"/>
    <x v="714"/>
    <x v="1"/>
    <x v="3"/>
    <s v="OUT013"/>
    <x v="1"/>
    <x v="2"/>
    <x v="0"/>
    <x v="7229"/>
    <n v="11.5"/>
    <n v="133.29419999999999"/>
    <x v="10"/>
  </r>
  <r>
    <x v="1"/>
    <x v="1301"/>
    <x v="1"/>
    <x v="3"/>
    <s v="OUT013"/>
    <x v="1"/>
    <x v="2"/>
    <x v="0"/>
    <x v="7230"/>
    <n v="14"/>
    <n v="129.33099999999999"/>
    <x v="10"/>
  </r>
  <r>
    <x v="1"/>
    <x v="410"/>
    <x v="1"/>
    <x v="3"/>
    <s v="OUT013"/>
    <x v="1"/>
    <x v="2"/>
    <x v="0"/>
    <x v="7231"/>
    <n v="14.35"/>
    <n v="109.8228"/>
    <x v="10"/>
  </r>
  <r>
    <x v="1"/>
    <x v="1534"/>
    <x v="1"/>
    <x v="3"/>
    <s v="OUT013"/>
    <x v="1"/>
    <x v="2"/>
    <x v="0"/>
    <x v="7232"/>
    <n v="14.75"/>
    <n v="238.69059999999999"/>
    <x v="10"/>
  </r>
  <r>
    <x v="1"/>
    <x v="448"/>
    <x v="1"/>
    <x v="3"/>
    <s v="OUT013"/>
    <x v="1"/>
    <x v="2"/>
    <x v="0"/>
    <x v="7233"/>
    <n v="16.5"/>
    <n v="38.750599999999999"/>
    <x v="10"/>
  </r>
  <r>
    <x v="1"/>
    <x v="894"/>
    <x v="1"/>
    <x v="3"/>
    <s v="OUT013"/>
    <x v="1"/>
    <x v="2"/>
    <x v="0"/>
    <x v="7234"/>
    <n v="18.7"/>
    <n v="151.9682"/>
    <x v="10"/>
  </r>
  <r>
    <x v="1"/>
    <x v="11"/>
    <x v="1"/>
    <x v="3"/>
    <s v="OUT013"/>
    <x v="1"/>
    <x v="2"/>
    <x v="0"/>
    <x v="7235"/>
    <n v="18.850000000000001"/>
    <n v="190.38460000000001"/>
    <x v="10"/>
  </r>
  <r>
    <x v="1"/>
    <x v="424"/>
    <x v="1"/>
    <x v="3"/>
    <s v="OUT013"/>
    <x v="1"/>
    <x v="2"/>
    <x v="0"/>
    <x v="7236"/>
    <n v="19.600000000000001"/>
    <n v="45.076999999999998"/>
    <x v="10"/>
  </r>
  <r>
    <x v="1"/>
    <x v="1557"/>
    <x v="1"/>
    <x v="3"/>
    <s v="OUT013"/>
    <x v="1"/>
    <x v="2"/>
    <x v="0"/>
    <x v="7237"/>
    <n v="20.100000000000001"/>
    <n v="143.41540000000001"/>
    <x v="10"/>
  </r>
  <r>
    <x v="1"/>
    <x v="631"/>
    <x v="5"/>
    <x v="3"/>
    <s v="OUT013"/>
    <x v="1"/>
    <x v="2"/>
    <x v="0"/>
    <x v="7238"/>
    <n v="6.6749999999999998"/>
    <n v="35.687399999999997"/>
    <x v="10"/>
  </r>
  <r>
    <x v="1"/>
    <x v="1065"/>
    <x v="5"/>
    <x v="3"/>
    <s v="OUT013"/>
    <x v="1"/>
    <x v="2"/>
    <x v="0"/>
    <x v="7239"/>
    <n v="7.9349999999999996"/>
    <n v="263.09100000000001"/>
    <x v="10"/>
  </r>
  <r>
    <x v="1"/>
    <x v="330"/>
    <x v="5"/>
    <x v="3"/>
    <s v="OUT013"/>
    <x v="1"/>
    <x v="2"/>
    <x v="0"/>
    <x v="7240"/>
    <n v="8.2750000000000004"/>
    <n v="104.2306"/>
    <x v="10"/>
  </r>
  <r>
    <x v="1"/>
    <x v="166"/>
    <x v="5"/>
    <x v="3"/>
    <s v="OUT013"/>
    <x v="1"/>
    <x v="2"/>
    <x v="0"/>
    <x v="7241"/>
    <n v="8.42"/>
    <n v="214.41919999999999"/>
    <x v="10"/>
  </r>
  <r>
    <x v="1"/>
    <x v="568"/>
    <x v="5"/>
    <x v="3"/>
    <s v="OUT013"/>
    <x v="1"/>
    <x v="2"/>
    <x v="0"/>
    <x v="7242"/>
    <n v="8.6950000000000003"/>
    <n v="94.709400000000002"/>
    <x v="10"/>
  </r>
  <r>
    <x v="1"/>
    <x v="800"/>
    <x v="5"/>
    <x v="3"/>
    <s v="OUT013"/>
    <x v="1"/>
    <x v="2"/>
    <x v="0"/>
    <x v="7243"/>
    <n v="8.85"/>
    <n v="105.6964"/>
    <x v="10"/>
  </r>
  <r>
    <x v="1"/>
    <x v="362"/>
    <x v="5"/>
    <x v="3"/>
    <s v="OUT013"/>
    <x v="1"/>
    <x v="2"/>
    <x v="0"/>
    <x v="7244"/>
    <n v="8.9700000000000006"/>
    <n v="54.695599999999999"/>
    <x v="10"/>
  </r>
  <r>
    <x v="1"/>
    <x v="845"/>
    <x v="5"/>
    <x v="3"/>
    <s v="OUT013"/>
    <x v="1"/>
    <x v="2"/>
    <x v="0"/>
    <x v="7245"/>
    <n v="9.6"/>
    <n v="164.91839999999999"/>
    <x v="10"/>
  </r>
  <r>
    <x v="1"/>
    <x v="570"/>
    <x v="5"/>
    <x v="3"/>
    <s v="OUT013"/>
    <x v="1"/>
    <x v="2"/>
    <x v="0"/>
    <x v="7246"/>
    <n v="9.8949999999999996"/>
    <n v="230.86420000000001"/>
    <x v="10"/>
  </r>
  <r>
    <x v="1"/>
    <x v="167"/>
    <x v="5"/>
    <x v="3"/>
    <s v="OUT013"/>
    <x v="1"/>
    <x v="2"/>
    <x v="0"/>
    <x v="7247"/>
    <n v="10"/>
    <n v="248.17500000000001"/>
    <x v="10"/>
  </r>
  <r>
    <x v="1"/>
    <x v="48"/>
    <x v="5"/>
    <x v="3"/>
    <s v="OUT013"/>
    <x v="1"/>
    <x v="2"/>
    <x v="0"/>
    <x v="7248"/>
    <n v="10.5"/>
    <n v="237.0248"/>
    <x v="10"/>
  </r>
  <r>
    <x v="1"/>
    <x v="603"/>
    <x v="5"/>
    <x v="3"/>
    <s v="OUT013"/>
    <x v="1"/>
    <x v="2"/>
    <x v="0"/>
    <x v="7249"/>
    <n v="13"/>
    <n v="256.10140000000001"/>
    <x v="10"/>
  </r>
  <r>
    <x v="1"/>
    <x v="1328"/>
    <x v="5"/>
    <x v="3"/>
    <s v="OUT013"/>
    <x v="1"/>
    <x v="2"/>
    <x v="0"/>
    <x v="7250"/>
    <n v="15.1"/>
    <n v="238.9248"/>
    <x v="10"/>
  </r>
  <r>
    <x v="1"/>
    <x v="1363"/>
    <x v="5"/>
    <x v="3"/>
    <s v="OUT013"/>
    <x v="1"/>
    <x v="2"/>
    <x v="0"/>
    <x v="7251"/>
    <n v="16"/>
    <n v="228.36680000000001"/>
    <x v="10"/>
  </r>
  <r>
    <x v="1"/>
    <x v="644"/>
    <x v="5"/>
    <x v="3"/>
    <s v="OUT013"/>
    <x v="1"/>
    <x v="2"/>
    <x v="0"/>
    <x v="7252"/>
    <n v="16.25"/>
    <n v="116.0176"/>
    <x v="10"/>
  </r>
  <r>
    <x v="1"/>
    <x v="846"/>
    <x v="5"/>
    <x v="3"/>
    <s v="OUT013"/>
    <x v="1"/>
    <x v="2"/>
    <x v="0"/>
    <x v="7253"/>
    <n v="16.600000000000001"/>
    <n v="176.6344"/>
    <x v="10"/>
  </r>
  <r>
    <x v="1"/>
    <x v="1551"/>
    <x v="5"/>
    <x v="3"/>
    <s v="OUT013"/>
    <x v="1"/>
    <x v="2"/>
    <x v="0"/>
    <x v="7254"/>
    <n v="18.600000000000001"/>
    <n v="119.84139999999999"/>
    <x v="10"/>
  </r>
  <r>
    <x v="1"/>
    <x v="902"/>
    <x v="5"/>
    <x v="3"/>
    <s v="OUT013"/>
    <x v="1"/>
    <x v="2"/>
    <x v="0"/>
    <x v="7255"/>
    <n v="18.75"/>
    <n v="208.3954"/>
    <x v="10"/>
  </r>
  <r>
    <x v="1"/>
    <x v="1347"/>
    <x v="5"/>
    <x v="3"/>
    <s v="OUT013"/>
    <x v="1"/>
    <x v="2"/>
    <x v="0"/>
    <x v="7256"/>
    <n v="19"/>
    <n v="190.5872"/>
    <x v="10"/>
  </r>
  <r>
    <x v="1"/>
    <x v="7"/>
    <x v="5"/>
    <x v="3"/>
    <s v="OUT013"/>
    <x v="1"/>
    <x v="2"/>
    <x v="0"/>
    <x v="7257"/>
    <n v="19.7"/>
    <n v="98.772599999999997"/>
    <x v="10"/>
  </r>
  <r>
    <x v="1"/>
    <x v="1201"/>
    <x v="5"/>
    <x v="3"/>
    <s v="OUT013"/>
    <x v="1"/>
    <x v="2"/>
    <x v="0"/>
    <x v="7258"/>
    <n v="20.2"/>
    <n v="123.5046"/>
    <x v="10"/>
  </r>
  <r>
    <x v="1"/>
    <x v="364"/>
    <x v="5"/>
    <x v="3"/>
    <s v="OUT013"/>
    <x v="1"/>
    <x v="2"/>
    <x v="0"/>
    <x v="7259"/>
    <n v="20.2"/>
    <n v="93.246200000000002"/>
    <x v="10"/>
  </r>
  <r>
    <x v="1"/>
    <x v="102"/>
    <x v="5"/>
    <x v="3"/>
    <s v="OUT013"/>
    <x v="1"/>
    <x v="2"/>
    <x v="0"/>
    <x v="7260"/>
    <n v="20.25"/>
    <n v="245.54599999999999"/>
    <x v="10"/>
  </r>
  <r>
    <x v="1"/>
    <x v="333"/>
    <x v="5"/>
    <x v="3"/>
    <s v="OUT013"/>
    <x v="1"/>
    <x v="2"/>
    <x v="0"/>
    <x v="20"/>
    <n v="20.25"/>
    <n v="145.64179999999999"/>
    <x v="10"/>
  </r>
  <r>
    <x v="1"/>
    <x v="983"/>
    <x v="5"/>
    <x v="3"/>
    <s v="OUT013"/>
    <x v="1"/>
    <x v="2"/>
    <x v="0"/>
    <x v="7261"/>
    <n v="20.25"/>
    <n v="182.5976"/>
    <x v="10"/>
  </r>
  <r>
    <x v="1"/>
    <x v="1335"/>
    <x v="5"/>
    <x v="3"/>
    <s v="OUT013"/>
    <x v="1"/>
    <x v="2"/>
    <x v="0"/>
    <x v="7262"/>
    <n v="20.350000000000001"/>
    <n v="127.26779999999999"/>
    <x v="10"/>
  </r>
  <r>
    <x v="1"/>
    <x v="193"/>
    <x v="5"/>
    <x v="3"/>
    <s v="OUT013"/>
    <x v="1"/>
    <x v="2"/>
    <x v="0"/>
    <x v="7263"/>
    <n v="20.7"/>
    <n v="74.635400000000004"/>
    <x v="10"/>
  </r>
  <r>
    <x v="1"/>
    <x v="659"/>
    <x v="5"/>
    <x v="3"/>
    <s v="OUT013"/>
    <x v="1"/>
    <x v="2"/>
    <x v="0"/>
    <x v="7264"/>
    <n v="21.1"/>
    <n v="146.17859999999999"/>
    <x v="10"/>
  </r>
  <r>
    <x v="1"/>
    <x v="461"/>
    <x v="7"/>
    <x v="3"/>
    <s v="OUT013"/>
    <x v="1"/>
    <x v="2"/>
    <x v="0"/>
    <x v="7265"/>
    <n v="6.32"/>
    <n v="41.0822"/>
    <x v="10"/>
  </r>
  <r>
    <x v="1"/>
    <x v="1144"/>
    <x v="7"/>
    <x v="3"/>
    <s v="OUT013"/>
    <x v="1"/>
    <x v="2"/>
    <x v="0"/>
    <x v="7266"/>
    <n v="10.1"/>
    <n v="77.566999999999993"/>
    <x v="10"/>
  </r>
  <r>
    <x v="1"/>
    <x v="1320"/>
    <x v="7"/>
    <x v="3"/>
    <s v="OUT013"/>
    <x v="1"/>
    <x v="2"/>
    <x v="0"/>
    <x v="7267"/>
    <n v="11.3"/>
    <n v="196.64259999999999"/>
    <x v="10"/>
  </r>
  <r>
    <x v="1"/>
    <x v="1053"/>
    <x v="7"/>
    <x v="3"/>
    <s v="OUT013"/>
    <x v="1"/>
    <x v="2"/>
    <x v="0"/>
    <x v="7268"/>
    <n v="15.1"/>
    <n v="242.9512"/>
    <x v="10"/>
  </r>
  <r>
    <x v="1"/>
    <x v="14"/>
    <x v="7"/>
    <x v="3"/>
    <s v="OUT013"/>
    <x v="1"/>
    <x v="2"/>
    <x v="0"/>
    <x v="7269"/>
    <n v="19.350000000000001"/>
    <n v="172.47380000000001"/>
    <x v="10"/>
  </r>
  <r>
    <x v="1"/>
    <x v="418"/>
    <x v="10"/>
    <x v="3"/>
    <s v="OUT013"/>
    <x v="1"/>
    <x v="2"/>
    <x v="0"/>
    <x v="7270"/>
    <n v="9.3949999999999996"/>
    <n v="83.290800000000004"/>
    <x v="10"/>
  </r>
  <r>
    <x v="1"/>
    <x v="1145"/>
    <x v="10"/>
    <x v="3"/>
    <s v="OUT013"/>
    <x v="1"/>
    <x v="2"/>
    <x v="0"/>
    <x v="7271"/>
    <n v="14.5"/>
    <n v="161.62100000000001"/>
    <x v="10"/>
  </r>
  <r>
    <x v="1"/>
    <x v="1448"/>
    <x v="14"/>
    <x v="3"/>
    <s v="OUT013"/>
    <x v="1"/>
    <x v="2"/>
    <x v="0"/>
    <x v="7272"/>
    <n v="10.395"/>
    <n v="159.46039999999999"/>
    <x v="10"/>
  </r>
  <r>
    <x v="1"/>
    <x v="368"/>
    <x v="6"/>
    <x v="3"/>
    <s v="OUT013"/>
    <x v="1"/>
    <x v="2"/>
    <x v="0"/>
    <x v="7273"/>
    <n v="7.2350000000000003"/>
    <n v="195.14519999999999"/>
    <x v="10"/>
  </r>
  <r>
    <x v="1"/>
    <x v="660"/>
    <x v="6"/>
    <x v="3"/>
    <s v="OUT013"/>
    <x v="1"/>
    <x v="2"/>
    <x v="0"/>
    <x v="3780"/>
    <n v="7.2350000000000003"/>
    <n v="113.68340000000001"/>
    <x v="10"/>
  </r>
  <r>
    <x v="1"/>
    <x v="1355"/>
    <x v="6"/>
    <x v="3"/>
    <s v="OUT013"/>
    <x v="1"/>
    <x v="2"/>
    <x v="0"/>
    <x v="7274"/>
    <n v="7.76"/>
    <n v="98.77"/>
    <x v="10"/>
  </r>
  <r>
    <x v="1"/>
    <x v="71"/>
    <x v="6"/>
    <x v="3"/>
    <s v="OUT013"/>
    <x v="1"/>
    <x v="2"/>
    <x v="0"/>
    <x v="7275"/>
    <n v="7.9050000000000002"/>
    <n v="250.74080000000001"/>
    <x v="10"/>
  </r>
  <r>
    <x v="1"/>
    <x v="474"/>
    <x v="6"/>
    <x v="3"/>
    <s v="OUT013"/>
    <x v="1"/>
    <x v="2"/>
    <x v="0"/>
    <x v="7276"/>
    <n v="9.3949999999999996"/>
    <n v="233.69319999999999"/>
    <x v="10"/>
  </r>
  <r>
    <x v="1"/>
    <x v="1037"/>
    <x v="6"/>
    <x v="3"/>
    <s v="OUT013"/>
    <x v="1"/>
    <x v="2"/>
    <x v="0"/>
    <x v="7277"/>
    <n v="9.6"/>
    <n v="244.11699999999999"/>
    <x v="10"/>
  </r>
  <r>
    <x v="1"/>
    <x v="73"/>
    <x v="6"/>
    <x v="3"/>
    <s v="OUT013"/>
    <x v="1"/>
    <x v="2"/>
    <x v="0"/>
    <x v="7278"/>
    <n v="12.1"/>
    <n v="146.67339999999999"/>
    <x v="10"/>
  </r>
  <r>
    <x v="1"/>
    <x v="592"/>
    <x v="6"/>
    <x v="3"/>
    <s v="OUT013"/>
    <x v="1"/>
    <x v="2"/>
    <x v="0"/>
    <x v="20"/>
    <n v="12.35"/>
    <n v="118.91240000000001"/>
    <x v="10"/>
  </r>
  <r>
    <x v="1"/>
    <x v="831"/>
    <x v="6"/>
    <x v="3"/>
    <s v="OUT013"/>
    <x v="1"/>
    <x v="2"/>
    <x v="0"/>
    <x v="7279"/>
    <n v="13.65"/>
    <n v="184.4924"/>
    <x v="10"/>
  </r>
  <r>
    <x v="1"/>
    <x v="340"/>
    <x v="6"/>
    <x v="3"/>
    <s v="OUT013"/>
    <x v="1"/>
    <x v="2"/>
    <x v="0"/>
    <x v="7280"/>
    <n v="14.1"/>
    <n v="198.9084"/>
    <x v="10"/>
  </r>
  <r>
    <x v="1"/>
    <x v="1116"/>
    <x v="6"/>
    <x v="3"/>
    <s v="OUT013"/>
    <x v="1"/>
    <x v="2"/>
    <x v="0"/>
    <x v="7281"/>
    <n v="14.15"/>
    <n v="242.78280000000001"/>
    <x v="10"/>
  </r>
  <r>
    <x v="1"/>
    <x v="1492"/>
    <x v="6"/>
    <x v="3"/>
    <s v="OUT013"/>
    <x v="1"/>
    <x v="2"/>
    <x v="0"/>
    <x v="20"/>
    <n v="15.1"/>
    <n v="195.21100000000001"/>
    <x v="10"/>
  </r>
  <r>
    <x v="1"/>
    <x v="1039"/>
    <x v="6"/>
    <x v="3"/>
    <s v="OUT013"/>
    <x v="1"/>
    <x v="2"/>
    <x v="0"/>
    <x v="7282"/>
    <n v="15.6"/>
    <n v="221.57980000000001"/>
    <x v="10"/>
  </r>
  <r>
    <x v="1"/>
    <x v="171"/>
    <x v="6"/>
    <x v="3"/>
    <s v="OUT013"/>
    <x v="1"/>
    <x v="2"/>
    <x v="0"/>
    <x v="7283"/>
    <n v="16"/>
    <n v="141.24959999999999"/>
    <x v="10"/>
  </r>
  <r>
    <x v="1"/>
    <x v="904"/>
    <x v="6"/>
    <x v="3"/>
    <s v="OUT013"/>
    <x v="1"/>
    <x v="2"/>
    <x v="0"/>
    <x v="7284"/>
    <n v="16.75"/>
    <n v="186.85560000000001"/>
    <x v="10"/>
  </r>
  <r>
    <x v="1"/>
    <x v="1517"/>
    <x v="6"/>
    <x v="3"/>
    <s v="OUT013"/>
    <x v="1"/>
    <x v="2"/>
    <x v="0"/>
    <x v="7285"/>
    <n v="16.75"/>
    <n v="155.16300000000001"/>
    <x v="10"/>
  </r>
  <r>
    <x v="1"/>
    <x v="1215"/>
    <x v="6"/>
    <x v="3"/>
    <s v="OUT013"/>
    <x v="1"/>
    <x v="2"/>
    <x v="0"/>
    <x v="7286"/>
    <n v="17.850000000000001"/>
    <n v="124.902"/>
    <x v="10"/>
  </r>
  <r>
    <x v="1"/>
    <x v="1359"/>
    <x v="4"/>
    <x v="3"/>
    <s v="OUT013"/>
    <x v="1"/>
    <x v="2"/>
    <x v="0"/>
    <x v="7287"/>
    <n v="5.73"/>
    <n v="87.088200000000001"/>
    <x v="10"/>
  </r>
  <r>
    <x v="1"/>
    <x v="517"/>
    <x v="4"/>
    <x v="3"/>
    <s v="OUT013"/>
    <x v="1"/>
    <x v="2"/>
    <x v="0"/>
    <x v="7288"/>
    <n v="6.96"/>
    <n v="92.714600000000004"/>
    <x v="10"/>
  </r>
  <r>
    <x v="1"/>
    <x v="1024"/>
    <x v="4"/>
    <x v="3"/>
    <s v="OUT013"/>
    <x v="1"/>
    <x v="2"/>
    <x v="0"/>
    <x v="7289"/>
    <n v="8.43"/>
    <n v="197.8768"/>
    <x v="10"/>
  </r>
  <r>
    <x v="1"/>
    <x v="923"/>
    <x v="4"/>
    <x v="3"/>
    <s v="OUT013"/>
    <x v="1"/>
    <x v="2"/>
    <x v="0"/>
    <x v="7290"/>
    <n v="8.5749999999999993"/>
    <n v="107.128"/>
    <x v="10"/>
  </r>
  <r>
    <x v="1"/>
    <x v="1009"/>
    <x v="4"/>
    <x v="3"/>
    <s v="OUT013"/>
    <x v="1"/>
    <x v="2"/>
    <x v="0"/>
    <x v="7291"/>
    <n v="9.5"/>
    <n v="31.49"/>
    <x v="10"/>
  </r>
  <r>
    <x v="1"/>
    <x v="518"/>
    <x v="4"/>
    <x v="3"/>
    <s v="OUT013"/>
    <x v="1"/>
    <x v="2"/>
    <x v="0"/>
    <x v="7292"/>
    <n v="9.6"/>
    <n v="168.51580000000001"/>
    <x v="10"/>
  </r>
  <r>
    <x v="1"/>
    <x v="1501"/>
    <x v="4"/>
    <x v="3"/>
    <s v="OUT013"/>
    <x v="1"/>
    <x v="2"/>
    <x v="0"/>
    <x v="7283"/>
    <n v="11.6"/>
    <n v="142.31540000000001"/>
    <x v="10"/>
  </r>
  <r>
    <x v="1"/>
    <x v="849"/>
    <x v="4"/>
    <x v="3"/>
    <s v="OUT013"/>
    <x v="1"/>
    <x v="2"/>
    <x v="0"/>
    <x v="7293"/>
    <n v="12.3"/>
    <n v="107.99379999999999"/>
    <x v="10"/>
  </r>
  <r>
    <x v="1"/>
    <x v="491"/>
    <x v="4"/>
    <x v="3"/>
    <s v="OUT013"/>
    <x v="1"/>
    <x v="2"/>
    <x v="0"/>
    <x v="7294"/>
    <n v="15"/>
    <n v="65.416799999999995"/>
    <x v="10"/>
  </r>
  <r>
    <x v="1"/>
    <x v="1243"/>
    <x v="4"/>
    <x v="3"/>
    <s v="OUT013"/>
    <x v="1"/>
    <x v="2"/>
    <x v="0"/>
    <x v="7295"/>
    <n v="15.35"/>
    <n v="197.3768"/>
    <x v="10"/>
  </r>
  <r>
    <x v="1"/>
    <x v="259"/>
    <x v="4"/>
    <x v="3"/>
    <s v="OUT013"/>
    <x v="1"/>
    <x v="2"/>
    <x v="0"/>
    <x v="7296"/>
    <n v="15.7"/>
    <n v="181.76339999999999"/>
    <x v="10"/>
  </r>
  <r>
    <x v="1"/>
    <x v="4"/>
    <x v="4"/>
    <x v="3"/>
    <s v="OUT013"/>
    <x v="1"/>
    <x v="2"/>
    <x v="0"/>
    <x v="7297"/>
    <n v="19.600000000000001"/>
    <n v="56.1614"/>
    <x v="10"/>
  </r>
  <r>
    <x v="1"/>
    <x v="1488"/>
    <x v="4"/>
    <x v="3"/>
    <s v="OUT013"/>
    <x v="1"/>
    <x v="2"/>
    <x v="0"/>
    <x v="7298"/>
    <n v="20.75"/>
    <n v="151.10239999999999"/>
    <x v="10"/>
  </r>
  <r>
    <x v="1"/>
    <x v="1308"/>
    <x v="15"/>
    <x v="3"/>
    <s v="OUT013"/>
    <x v="1"/>
    <x v="2"/>
    <x v="0"/>
    <x v="7299"/>
    <n v="7.4349999999999996"/>
    <n v="205.2638"/>
    <x v="10"/>
  </r>
  <r>
    <x v="1"/>
    <x v="925"/>
    <x v="15"/>
    <x v="3"/>
    <s v="OUT013"/>
    <x v="1"/>
    <x v="2"/>
    <x v="0"/>
    <x v="7300"/>
    <n v="11.5"/>
    <n v="172.108"/>
    <x v="10"/>
  </r>
  <r>
    <x v="1"/>
    <x v="538"/>
    <x v="15"/>
    <x v="3"/>
    <s v="OUT013"/>
    <x v="1"/>
    <x v="2"/>
    <x v="0"/>
    <x v="7301"/>
    <n v="12.8"/>
    <n v="263.02519999999998"/>
    <x v="10"/>
  </r>
  <r>
    <x v="1"/>
    <x v="687"/>
    <x v="15"/>
    <x v="3"/>
    <s v="OUT013"/>
    <x v="1"/>
    <x v="2"/>
    <x v="0"/>
    <x v="7302"/>
    <n v="12.85"/>
    <n v="251.404"/>
    <x v="10"/>
  </r>
  <r>
    <x v="1"/>
    <x v="1087"/>
    <x v="15"/>
    <x v="3"/>
    <s v="OUT013"/>
    <x v="1"/>
    <x v="2"/>
    <x v="0"/>
    <x v="7303"/>
    <n v="18.25"/>
    <n v="162.95259999999999"/>
    <x v="10"/>
  </r>
  <r>
    <x v="1"/>
    <x v="1490"/>
    <x v="15"/>
    <x v="3"/>
    <s v="OUT013"/>
    <x v="1"/>
    <x v="2"/>
    <x v="0"/>
    <x v="7304"/>
    <n v="20.5"/>
    <n v="90.717200000000005"/>
    <x v="10"/>
  </r>
  <r>
    <x v="1"/>
    <x v="1541"/>
    <x v="15"/>
    <x v="3"/>
    <s v="OUT013"/>
    <x v="1"/>
    <x v="2"/>
    <x v="0"/>
    <x v="7305"/>
    <n v="20.85"/>
    <n v="225.37459999999999"/>
    <x v="10"/>
  </r>
  <r>
    <x v="0"/>
    <x v="1271"/>
    <x v="13"/>
    <x v="3"/>
    <s v="OUT013"/>
    <x v="1"/>
    <x v="2"/>
    <x v="0"/>
    <x v="7306"/>
    <n v="7.22"/>
    <n v="64.751000000000005"/>
    <x v="10"/>
  </r>
  <r>
    <x v="0"/>
    <x v="1319"/>
    <x v="13"/>
    <x v="3"/>
    <s v="OUT013"/>
    <x v="1"/>
    <x v="2"/>
    <x v="0"/>
    <x v="20"/>
    <n v="10.8"/>
    <n v="39.313800000000001"/>
    <x v="10"/>
  </r>
  <r>
    <x v="0"/>
    <x v="1294"/>
    <x v="13"/>
    <x v="3"/>
    <s v="OUT013"/>
    <x v="1"/>
    <x v="2"/>
    <x v="0"/>
    <x v="1847"/>
    <n v="15"/>
    <n v="219.7456"/>
    <x v="10"/>
  </r>
  <r>
    <x v="0"/>
    <x v="1542"/>
    <x v="13"/>
    <x v="3"/>
    <s v="OUT013"/>
    <x v="1"/>
    <x v="2"/>
    <x v="0"/>
    <x v="7307"/>
    <n v="16.7"/>
    <n v="98.738399999999999"/>
    <x v="10"/>
  </r>
  <r>
    <x v="0"/>
    <x v="1373"/>
    <x v="13"/>
    <x v="3"/>
    <s v="OUT013"/>
    <x v="1"/>
    <x v="2"/>
    <x v="0"/>
    <x v="7308"/>
    <n v="17.75"/>
    <n v="184.72399999999999"/>
    <x v="10"/>
  </r>
  <r>
    <x v="0"/>
    <x v="497"/>
    <x v="13"/>
    <x v="3"/>
    <s v="OUT013"/>
    <x v="1"/>
    <x v="2"/>
    <x v="0"/>
    <x v="7309"/>
    <n v="19.350000000000001"/>
    <n v="164.51840000000001"/>
    <x v="10"/>
  </r>
  <r>
    <x v="0"/>
    <x v="997"/>
    <x v="8"/>
    <x v="3"/>
    <s v="OUT013"/>
    <x v="1"/>
    <x v="2"/>
    <x v="0"/>
    <x v="7310"/>
    <n v="9.8000000000000007"/>
    <n v="84.290800000000004"/>
    <x v="10"/>
  </r>
  <r>
    <x v="0"/>
    <x v="380"/>
    <x v="12"/>
    <x v="3"/>
    <s v="OUT013"/>
    <x v="1"/>
    <x v="2"/>
    <x v="0"/>
    <x v="7311"/>
    <n v="9"/>
    <n v="55.061399999999999"/>
    <x v="10"/>
  </r>
  <r>
    <x v="0"/>
    <x v="647"/>
    <x v="12"/>
    <x v="3"/>
    <s v="OUT013"/>
    <x v="1"/>
    <x v="2"/>
    <x v="0"/>
    <x v="7312"/>
    <n v="16.5"/>
    <n v="184.42920000000001"/>
    <x v="10"/>
  </r>
  <r>
    <x v="0"/>
    <x v="1431"/>
    <x v="3"/>
    <x v="3"/>
    <s v="OUT013"/>
    <x v="1"/>
    <x v="2"/>
    <x v="0"/>
    <x v="7313"/>
    <n v="5.4050000000000002"/>
    <n v="200.57419999999999"/>
    <x v="10"/>
  </r>
  <r>
    <x v="0"/>
    <x v="1418"/>
    <x v="3"/>
    <x v="3"/>
    <s v="OUT013"/>
    <x v="1"/>
    <x v="2"/>
    <x v="0"/>
    <x v="7314"/>
    <n v="5.8849999999999998"/>
    <n v="53.6982"/>
    <x v="10"/>
  </r>
  <r>
    <x v="0"/>
    <x v="999"/>
    <x v="3"/>
    <x v="3"/>
    <s v="OUT013"/>
    <x v="1"/>
    <x v="2"/>
    <x v="0"/>
    <x v="7315"/>
    <n v="6.6150000000000002"/>
    <n v="248.64080000000001"/>
    <x v="10"/>
  </r>
  <r>
    <x v="0"/>
    <x v="627"/>
    <x v="3"/>
    <x v="3"/>
    <s v="OUT013"/>
    <x v="1"/>
    <x v="2"/>
    <x v="0"/>
    <x v="7316"/>
    <n v="8.9749999999999996"/>
    <n v="103.099"/>
    <x v="10"/>
  </r>
  <r>
    <x v="0"/>
    <x v="834"/>
    <x v="3"/>
    <x v="3"/>
    <s v="OUT013"/>
    <x v="1"/>
    <x v="2"/>
    <x v="0"/>
    <x v="7317"/>
    <n v="9.5"/>
    <n v="80.195999999999998"/>
    <x v="10"/>
  </r>
  <r>
    <x v="0"/>
    <x v="344"/>
    <x v="3"/>
    <x v="3"/>
    <s v="OUT013"/>
    <x v="1"/>
    <x v="2"/>
    <x v="0"/>
    <x v="7318"/>
    <n v="9.6950000000000003"/>
    <n v="176.33699999999999"/>
    <x v="10"/>
  </r>
  <r>
    <x v="0"/>
    <x v="1555"/>
    <x v="3"/>
    <x v="3"/>
    <s v="OUT013"/>
    <x v="1"/>
    <x v="2"/>
    <x v="0"/>
    <x v="7319"/>
    <n v="11.8"/>
    <n v="40.613799999999998"/>
    <x v="10"/>
  </r>
  <r>
    <x v="0"/>
    <x v="345"/>
    <x v="3"/>
    <x v="3"/>
    <s v="OUT013"/>
    <x v="1"/>
    <x v="2"/>
    <x v="0"/>
    <x v="7320"/>
    <n v="13"/>
    <n v="58.021999999999998"/>
    <x v="10"/>
  </r>
  <r>
    <x v="0"/>
    <x v="835"/>
    <x v="3"/>
    <x v="3"/>
    <s v="OUT013"/>
    <x v="1"/>
    <x v="2"/>
    <x v="0"/>
    <x v="7321"/>
    <n v="13.65"/>
    <n v="99.27"/>
    <x v="10"/>
  </r>
  <r>
    <x v="0"/>
    <x v="346"/>
    <x v="3"/>
    <x v="3"/>
    <s v="OUT013"/>
    <x v="1"/>
    <x v="2"/>
    <x v="0"/>
    <x v="7322"/>
    <n v="14.5"/>
    <n v="42.045400000000001"/>
    <x v="10"/>
  </r>
  <r>
    <x v="0"/>
    <x v="1001"/>
    <x v="3"/>
    <x v="3"/>
    <s v="OUT013"/>
    <x v="1"/>
    <x v="2"/>
    <x v="0"/>
    <x v="7323"/>
    <n v="17"/>
    <n v="142.14699999999999"/>
    <x v="10"/>
  </r>
  <r>
    <x v="0"/>
    <x v="917"/>
    <x v="3"/>
    <x v="3"/>
    <s v="OUT013"/>
    <x v="1"/>
    <x v="2"/>
    <x v="0"/>
    <x v="7324"/>
    <n v="19.25"/>
    <n v="141.84960000000001"/>
    <x v="10"/>
  </r>
  <r>
    <x v="0"/>
    <x v="407"/>
    <x v="11"/>
    <x v="3"/>
    <s v="OUT013"/>
    <x v="1"/>
    <x v="2"/>
    <x v="0"/>
    <x v="7325"/>
    <n v="4.8049999999999997"/>
    <n v="126.7704"/>
    <x v="10"/>
  </r>
  <r>
    <x v="0"/>
    <x v="1538"/>
    <x v="11"/>
    <x v="3"/>
    <s v="OUT013"/>
    <x v="1"/>
    <x v="2"/>
    <x v="0"/>
    <x v="7326"/>
    <n v="7.8550000000000004"/>
    <n v="218.6482"/>
    <x v="10"/>
  </r>
  <r>
    <x v="0"/>
    <x v="765"/>
    <x v="11"/>
    <x v="3"/>
    <s v="OUT013"/>
    <x v="1"/>
    <x v="2"/>
    <x v="0"/>
    <x v="7327"/>
    <n v="8.5749999999999993"/>
    <n v="193.3794"/>
    <x v="10"/>
  </r>
  <r>
    <x v="0"/>
    <x v="1259"/>
    <x v="11"/>
    <x v="3"/>
    <s v="OUT013"/>
    <x v="1"/>
    <x v="2"/>
    <x v="0"/>
    <x v="7328"/>
    <n v="10.695"/>
    <n v="119.244"/>
    <x v="10"/>
  </r>
  <r>
    <x v="0"/>
    <x v="204"/>
    <x v="11"/>
    <x v="3"/>
    <s v="OUT013"/>
    <x v="1"/>
    <x v="2"/>
    <x v="0"/>
    <x v="7329"/>
    <n v="11.35"/>
    <n v="86.185599999999994"/>
    <x v="10"/>
  </r>
  <r>
    <x v="0"/>
    <x v="505"/>
    <x v="11"/>
    <x v="3"/>
    <s v="OUT013"/>
    <x v="1"/>
    <x v="2"/>
    <x v="0"/>
    <x v="5683"/>
    <n v="11.8"/>
    <n v="221.6772"/>
    <x v="10"/>
  </r>
  <r>
    <x v="0"/>
    <x v="348"/>
    <x v="11"/>
    <x v="3"/>
    <s v="OUT013"/>
    <x v="1"/>
    <x v="2"/>
    <x v="0"/>
    <x v="7330"/>
    <n v="18.25"/>
    <n v="110.357"/>
    <x v="10"/>
  </r>
  <r>
    <x v="0"/>
    <x v="79"/>
    <x v="11"/>
    <x v="3"/>
    <s v="OUT013"/>
    <x v="1"/>
    <x v="2"/>
    <x v="0"/>
    <x v="7331"/>
    <n v="20.25"/>
    <n v="193.57939999999999"/>
    <x v="10"/>
  </r>
  <r>
    <x v="0"/>
    <x v="956"/>
    <x v="2"/>
    <x v="3"/>
    <s v="OUT013"/>
    <x v="1"/>
    <x v="2"/>
    <x v="0"/>
    <x v="7332"/>
    <n v="6.7649999999999997"/>
    <n v="105.53060000000001"/>
    <x v="10"/>
  </r>
  <r>
    <x v="0"/>
    <x v="890"/>
    <x v="2"/>
    <x v="3"/>
    <s v="OUT013"/>
    <x v="1"/>
    <x v="2"/>
    <x v="0"/>
    <x v="7333"/>
    <n v="7.47"/>
    <n v="211.8218"/>
    <x v="10"/>
  </r>
  <r>
    <x v="0"/>
    <x v="707"/>
    <x v="2"/>
    <x v="3"/>
    <s v="OUT013"/>
    <x v="1"/>
    <x v="2"/>
    <x v="0"/>
    <x v="7334"/>
    <n v="9.1"/>
    <n v="81.161799999999999"/>
    <x v="10"/>
  </r>
  <r>
    <x v="0"/>
    <x v="1444"/>
    <x v="2"/>
    <x v="3"/>
    <s v="OUT013"/>
    <x v="1"/>
    <x v="2"/>
    <x v="0"/>
    <x v="7335"/>
    <n v="10"/>
    <n v="231.76679999999999"/>
    <x v="10"/>
  </r>
  <r>
    <x v="0"/>
    <x v="81"/>
    <x v="2"/>
    <x v="3"/>
    <s v="OUT013"/>
    <x v="1"/>
    <x v="2"/>
    <x v="0"/>
    <x v="7336"/>
    <n v="11.6"/>
    <n v="172.41059999999999"/>
    <x v="10"/>
  </r>
  <r>
    <x v="0"/>
    <x v="1509"/>
    <x v="2"/>
    <x v="3"/>
    <s v="OUT013"/>
    <x v="1"/>
    <x v="2"/>
    <x v="0"/>
    <x v="7337"/>
    <n v="13.6"/>
    <n v="108.69119999999999"/>
    <x v="10"/>
  </r>
  <r>
    <x v="0"/>
    <x v="852"/>
    <x v="2"/>
    <x v="3"/>
    <s v="OUT013"/>
    <x v="1"/>
    <x v="2"/>
    <x v="0"/>
    <x v="7338"/>
    <n v="14"/>
    <n v="52.064"/>
    <x v="10"/>
  </r>
  <r>
    <x v="0"/>
    <x v="531"/>
    <x v="2"/>
    <x v="3"/>
    <s v="OUT013"/>
    <x v="1"/>
    <x v="2"/>
    <x v="0"/>
    <x v="7339"/>
    <n v="15.1"/>
    <n v="129.43100000000001"/>
    <x v="10"/>
  </r>
  <r>
    <x v="0"/>
    <x v="290"/>
    <x v="2"/>
    <x v="3"/>
    <s v="OUT013"/>
    <x v="1"/>
    <x v="2"/>
    <x v="0"/>
    <x v="7340"/>
    <n v="15.5"/>
    <n v="49.069200000000002"/>
    <x v="10"/>
  </r>
  <r>
    <x v="0"/>
    <x v="221"/>
    <x v="2"/>
    <x v="3"/>
    <s v="OUT013"/>
    <x v="1"/>
    <x v="2"/>
    <x v="0"/>
    <x v="7341"/>
    <n v="16.100000000000001"/>
    <n v="32.855800000000002"/>
    <x v="10"/>
  </r>
  <r>
    <x v="0"/>
    <x v="708"/>
    <x v="2"/>
    <x v="3"/>
    <s v="OUT013"/>
    <x v="1"/>
    <x v="2"/>
    <x v="0"/>
    <x v="7342"/>
    <n v="17.350000000000001"/>
    <n v="93.7804"/>
    <x v="10"/>
  </r>
  <r>
    <x v="0"/>
    <x v="908"/>
    <x v="0"/>
    <x v="3"/>
    <s v="OUT013"/>
    <x v="1"/>
    <x v="2"/>
    <x v="0"/>
    <x v="7343"/>
    <n v="6.46"/>
    <n v="144.61019999999999"/>
    <x v="10"/>
  </r>
  <r>
    <x v="0"/>
    <x v="207"/>
    <x v="0"/>
    <x v="3"/>
    <s v="OUT013"/>
    <x v="1"/>
    <x v="2"/>
    <x v="0"/>
    <x v="7344"/>
    <n v="7.35"/>
    <n v="242.65119999999999"/>
    <x v="10"/>
  </r>
  <r>
    <x v="0"/>
    <x v="377"/>
    <x v="0"/>
    <x v="3"/>
    <s v="OUT013"/>
    <x v="1"/>
    <x v="2"/>
    <x v="0"/>
    <x v="2322"/>
    <n v="7.59"/>
    <n v="174.708"/>
    <x v="10"/>
  </r>
  <r>
    <x v="0"/>
    <x v="960"/>
    <x v="0"/>
    <x v="3"/>
    <s v="OUT013"/>
    <x v="1"/>
    <x v="2"/>
    <x v="0"/>
    <x v="7345"/>
    <n v="8.3650000000000002"/>
    <n v="191.31880000000001"/>
    <x v="10"/>
  </r>
  <r>
    <x v="0"/>
    <x v="1170"/>
    <x v="0"/>
    <x v="3"/>
    <s v="OUT013"/>
    <x v="1"/>
    <x v="2"/>
    <x v="0"/>
    <x v="7346"/>
    <n v="9.5"/>
    <n v="168.6448"/>
    <x v="10"/>
  </r>
  <r>
    <x v="0"/>
    <x v="350"/>
    <x v="0"/>
    <x v="3"/>
    <s v="OUT013"/>
    <x v="1"/>
    <x v="2"/>
    <x v="0"/>
    <x v="7347"/>
    <n v="9.8000000000000007"/>
    <n v="113.8492"/>
    <x v="10"/>
  </r>
  <r>
    <x v="0"/>
    <x v="208"/>
    <x v="0"/>
    <x v="3"/>
    <s v="OUT013"/>
    <x v="1"/>
    <x v="2"/>
    <x v="0"/>
    <x v="20"/>
    <n v="10.1"/>
    <n v="225.1088"/>
    <x v="10"/>
  </r>
  <r>
    <x v="0"/>
    <x v="231"/>
    <x v="0"/>
    <x v="3"/>
    <s v="OUT013"/>
    <x v="1"/>
    <x v="2"/>
    <x v="0"/>
    <x v="7348"/>
    <n v="12.15"/>
    <n v="187.9872"/>
    <x v="10"/>
  </r>
  <r>
    <x v="0"/>
    <x v="815"/>
    <x v="0"/>
    <x v="3"/>
    <s v="OUT013"/>
    <x v="1"/>
    <x v="2"/>
    <x v="0"/>
    <x v="7349"/>
    <n v="13.6"/>
    <n v="156.7946"/>
    <x v="10"/>
  </r>
  <r>
    <x v="0"/>
    <x v="936"/>
    <x v="0"/>
    <x v="3"/>
    <s v="OUT013"/>
    <x v="1"/>
    <x v="2"/>
    <x v="0"/>
    <x v="7350"/>
    <n v="15.5"/>
    <n v="102.33320000000001"/>
    <x v="10"/>
  </r>
  <r>
    <x v="0"/>
    <x v="394"/>
    <x v="0"/>
    <x v="3"/>
    <s v="OUT013"/>
    <x v="1"/>
    <x v="2"/>
    <x v="0"/>
    <x v="7351"/>
    <n v="16.350000000000001"/>
    <n v="224.00620000000001"/>
    <x v="10"/>
  </r>
  <r>
    <x v="0"/>
    <x v="1197"/>
    <x v="0"/>
    <x v="3"/>
    <s v="OUT013"/>
    <x v="1"/>
    <x v="2"/>
    <x v="0"/>
    <x v="7352"/>
    <n v="19.350000000000001"/>
    <n v="119.7098"/>
    <x v="10"/>
  </r>
  <r>
    <x v="0"/>
    <x v="476"/>
    <x v="0"/>
    <x v="3"/>
    <s v="OUT013"/>
    <x v="1"/>
    <x v="2"/>
    <x v="0"/>
    <x v="7353"/>
    <n v="20.100000000000001"/>
    <n v="193.78200000000001"/>
    <x v="10"/>
  </r>
  <r>
    <x v="0"/>
    <x v="1420"/>
    <x v="0"/>
    <x v="3"/>
    <s v="OUT013"/>
    <x v="1"/>
    <x v="2"/>
    <x v="0"/>
    <x v="7354"/>
    <n v="20.5"/>
    <n v="193.9478"/>
    <x v="10"/>
  </r>
  <r>
    <x v="0"/>
    <x v="267"/>
    <x v="7"/>
    <x v="3"/>
    <s v="OUT013"/>
    <x v="1"/>
    <x v="2"/>
    <x v="0"/>
    <x v="7355"/>
    <n v="5.63"/>
    <n v="102.8306"/>
    <x v="10"/>
  </r>
  <r>
    <x v="0"/>
    <x v="142"/>
    <x v="7"/>
    <x v="3"/>
    <s v="OUT013"/>
    <x v="1"/>
    <x v="2"/>
    <x v="0"/>
    <x v="7356"/>
    <n v="9.1950000000000003"/>
    <n v="107.1596"/>
    <x v="10"/>
  </r>
  <r>
    <x v="0"/>
    <x v="965"/>
    <x v="7"/>
    <x v="3"/>
    <s v="OUT013"/>
    <x v="1"/>
    <x v="2"/>
    <x v="0"/>
    <x v="7357"/>
    <n v="15"/>
    <n v="238.72479999999999"/>
    <x v="10"/>
  </r>
  <r>
    <x v="0"/>
    <x v="980"/>
    <x v="7"/>
    <x v="3"/>
    <s v="OUT013"/>
    <x v="1"/>
    <x v="2"/>
    <x v="0"/>
    <x v="7358"/>
    <n v="15.85"/>
    <n v="44.7744"/>
    <x v="10"/>
  </r>
  <r>
    <x v="0"/>
    <x v="1150"/>
    <x v="7"/>
    <x v="3"/>
    <s v="OUT013"/>
    <x v="1"/>
    <x v="2"/>
    <x v="0"/>
    <x v="7359"/>
    <n v="19.25"/>
    <n v="194.81100000000001"/>
    <x v="10"/>
  </r>
  <r>
    <x v="0"/>
    <x v="1156"/>
    <x v="6"/>
    <x v="3"/>
    <s v="OUT013"/>
    <x v="1"/>
    <x v="2"/>
    <x v="0"/>
    <x v="7360"/>
    <n v="6.3049999999999997"/>
    <n v="93.243600000000001"/>
    <x v="10"/>
  </r>
  <r>
    <x v="0"/>
    <x v="1352"/>
    <x v="6"/>
    <x v="3"/>
    <s v="OUT013"/>
    <x v="1"/>
    <x v="2"/>
    <x v="0"/>
    <x v="7361"/>
    <n v="8.27"/>
    <n v="148.67080000000001"/>
    <x v="10"/>
  </r>
  <r>
    <x v="0"/>
    <x v="650"/>
    <x v="6"/>
    <x v="3"/>
    <s v="OUT013"/>
    <x v="1"/>
    <x v="2"/>
    <x v="0"/>
    <x v="7362"/>
    <n v="8.6300000000000008"/>
    <n v="113.5518"/>
    <x v="10"/>
  </r>
  <r>
    <x v="0"/>
    <x v="1494"/>
    <x v="6"/>
    <x v="3"/>
    <s v="OUT013"/>
    <x v="1"/>
    <x v="2"/>
    <x v="0"/>
    <x v="7363"/>
    <n v="8.6549999999999994"/>
    <n v="119.7756"/>
    <x v="10"/>
  </r>
  <r>
    <x v="0"/>
    <x v="1050"/>
    <x v="6"/>
    <x v="3"/>
    <s v="OUT013"/>
    <x v="1"/>
    <x v="2"/>
    <x v="0"/>
    <x v="7364"/>
    <n v="10"/>
    <n v="128.29939999999999"/>
    <x v="10"/>
  </r>
  <r>
    <x v="0"/>
    <x v="414"/>
    <x v="6"/>
    <x v="3"/>
    <s v="OUT013"/>
    <x v="1"/>
    <x v="2"/>
    <x v="0"/>
    <x v="7365"/>
    <n v="11.6"/>
    <n v="223.04040000000001"/>
    <x v="10"/>
  </r>
  <r>
    <x v="0"/>
    <x v="1076"/>
    <x v="6"/>
    <x v="3"/>
    <s v="OUT013"/>
    <x v="1"/>
    <x v="2"/>
    <x v="0"/>
    <x v="7366"/>
    <n v="13"/>
    <n v="65.748400000000004"/>
    <x v="10"/>
  </r>
  <r>
    <x v="0"/>
    <x v="791"/>
    <x v="6"/>
    <x v="3"/>
    <s v="OUT013"/>
    <x v="1"/>
    <x v="2"/>
    <x v="0"/>
    <x v="7367"/>
    <n v="13.8"/>
    <n v="230.9984"/>
    <x v="10"/>
  </r>
  <r>
    <x v="0"/>
    <x v="1262"/>
    <x v="6"/>
    <x v="3"/>
    <s v="OUT013"/>
    <x v="1"/>
    <x v="2"/>
    <x v="0"/>
    <x v="7368"/>
    <n v="15.85"/>
    <n v="40.847999999999999"/>
    <x v="10"/>
  </r>
  <r>
    <x v="0"/>
    <x v="1245"/>
    <x v="6"/>
    <x v="3"/>
    <s v="OUT013"/>
    <x v="1"/>
    <x v="2"/>
    <x v="0"/>
    <x v="7369"/>
    <n v="16.850000000000001"/>
    <n v="44.842799999999997"/>
    <x v="10"/>
  </r>
  <r>
    <x v="0"/>
    <x v="981"/>
    <x v="6"/>
    <x v="3"/>
    <s v="OUT013"/>
    <x v="1"/>
    <x v="2"/>
    <x v="0"/>
    <x v="5520"/>
    <n v="19.600000000000001"/>
    <n v="167.48159999999999"/>
    <x v="10"/>
  </r>
  <r>
    <x v="0"/>
    <x v="1209"/>
    <x v="6"/>
    <x v="3"/>
    <s v="OUT013"/>
    <x v="1"/>
    <x v="2"/>
    <x v="0"/>
    <x v="7370"/>
    <n v="19.850000000000001"/>
    <n v="62.819400000000002"/>
    <x v="10"/>
  </r>
  <r>
    <x v="1"/>
    <x v="1468"/>
    <x v="11"/>
    <x v="3"/>
    <s v="OUT013"/>
    <x v="1"/>
    <x v="2"/>
    <x v="0"/>
    <x v="7371"/>
    <n v="6.42"/>
    <n v="178.7002"/>
    <x v="10"/>
  </r>
  <r>
    <x v="1"/>
    <x v="778"/>
    <x v="11"/>
    <x v="3"/>
    <s v="OUT013"/>
    <x v="1"/>
    <x v="2"/>
    <x v="0"/>
    <x v="7372"/>
    <n v="11.15"/>
    <n v="44.974400000000003"/>
    <x v="10"/>
  </r>
  <r>
    <x v="1"/>
    <x v="1228"/>
    <x v="11"/>
    <x v="3"/>
    <s v="OUT013"/>
    <x v="1"/>
    <x v="2"/>
    <x v="0"/>
    <x v="7373"/>
    <n v="16.7"/>
    <n v="217.88499999999999"/>
    <x v="10"/>
  </r>
  <r>
    <x v="1"/>
    <x v="1476"/>
    <x v="5"/>
    <x v="3"/>
    <s v="OUT013"/>
    <x v="1"/>
    <x v="2"/>
    <x v="0"/>
    <x v="7374"/>
    <n v="7.39"/>
    <n v="251.9066"/>
    <x v="10"/>
  </r>
  <r>
    <x v="1"/>
    <x v="367"/>
    <x v="6"/>
    <x v="3"/>
    <s v="OUT013"/>
    <x v="1"/>
    <x v="2"/>
    <x v="0"/>
    <x v="7375"/>
    <n v="6.0350000000000001"/>
    <n v="155.09979999999999"/>
    <x v="10"/>
  </r>
  <r>
    <x v="1"/>
    <x v="1364"/>
    <x v="15"/>
    <x v="3"/>
    <s v="OUT013"/>
    <x v="1"/>
    <x v="2"/>
    <x v="0"/>
    <x v="7376"/>
    <n v="14.15"/>
    <n v="124.0046"/>
    <x v="10"/>
  </r>
  <r>
    <x v="0"/>
    <x v="522"/>
    <x v="6"/>
    <x v="3"/>
    <s v="OUT013"/>
    <x v="1"/>
    <x v="2"/>
    <x v="0"/>
    <x v="7377"/>
    <n v="15.5"/>
    <n v="148.64179999999999"/>
    <x v="10"/>
  </r>
  <r>
    <x v="1"/>
    <x v="1212"/>
    <x v="3"/>
    <x v="1"/>
    <s v="OUT018"/>
    <x v="1"/>
    <x v="0"/>
    <x v="1"/>
    <x v="20"/>
    <n v="16.25"/>
    <n v="90.2804"/>
    <x v="10"/>
  </r>
  <r>
    <x v="1"/>
    <x v="1056"/>
    <x v="11"/>
    <x v="1"/>
    <s v="OUT018"/>
    <x v="1"/>
    <x v="0"/>
    <x v="1"/>
    <x v="7378"/>
    <n v="5.8"/>
    <n v="89.717200000000005"/>
    <x v="10"/>
  </r>
  <r>
    <x v="1"/>
    <x v="896"/>
    <x v="11"/>
    <x v="1"/>
    <s v="OUT018"/>
    <x v="1"/>
    <x v="0"/>
    <x v="1"/>
    <x v="4987"/>
    <n v="13.8"/>
    <n v="55.393000000000001"/>
    <x v="10"/>
  </r>
  <r>
    <x v="1"/>
    <x v="585"/>
    <x v="11"/>
    <x v="1"/>
    <s v="OUT018"/>
    <x v="1"/>
    <x v="0"/>
    <x v="1"/>
    <x v="7379"/>
    <n v="16.7"/>
    <n v="109.5886"/>
    <x v="10"/>
  </r>
  <r>
    <x v="1"/>
    <x v="359"/>
    <x v="2"/>
    <x v="1"/>
    <s v="OUT018"/>
    <x v="1"/>
    <x v="0"/>
    <x v="1"/>
    <x v="7380"/>
    <n v="5.9850000000000003"/>
    <n v="127.1678"/>
    <x v="10"/>
  </r>
  <r>
    <x v="1"/>
    <x v="459"/>
    <x v="1"/>
    <x v="1"/>
    <s v="OUT018"/>
    <x v="1"/>
    <x v="0"/>
    <x v="1"/>
    <x v="7381"/>
    <n v="10.895"/>
    <n v="255.96719999999999"/>
    <x v="10"/>
  </r>
  <r>
    <x v="1"/>
    <x v="603"/>
    <x v="5"/>
    <x v="1"/>
    <s v="OUT018"/>
    <x v="1"/>
    <x v="0"/>
    <x v="1"/>
    <x v="7382"/>
    <n v="13"/>
    <n v="254.70140000000001"/>
    <x v="10"/>
  </r>
  <r>
    <x v="1"/>
    <x v="1102"/>
    <x v="5"/>
    <x v="1"/>
    <s v="OUT018"/>
    <x v="1"/>
    <x v="0"/>
    <x v="1"/>
    <x v="7383"/>
    <n v="18.350000000000001"/>
    <n v="191.9504"/>
    <x v="10"/>
  </r>
  <r>
    <x v="1"/>
    <x v="1269"/>
    <x v="10"/>
    <x v="1"/>
    <s v="OUT018"/>
    <x v="1"/>
    <x v="0"/>
    <x v="1"/>
    <x v="7384"/>
    <n v="12.8"/>
    <n v="108.99379999999999"/>
    <x v="10"/>
  </r>
  <r>
    <x v="1"/>
    <x v="105"/>
    <x v="14"/>
    <x v="1"/>
    <s v="OUT018"/>
    <x v="1"/>
    <x v="0"/>
    <x v="1"/>
    <x v="7385"/>
    <n v="17.75"/>
    <n v="35.121600000000001"/>
    <x v="10"/>
  </r>
  <r>
    <x v="1"/>
    <x v="976"/>
    <x v="6"/>
    <x v="1"/>
    <s v="OUT018"/>
    <x v="1"/>
    <x v="0"/>
    <x v="1"/>
    <x v="7386"/>
    <n v="12.85"/>
    <n v="157.76300000000001"/>
    <x v="10"/>
  </r>
  <r>
    <x v="1"/>
    <x v="517"/>
    <x v="4"/>
    <x v="1"/>
    <s v="OUT018"/>
    <x v="1"/>
    <x v="0"/>
    <x v="1"/>
    <x v="7387"/>
    <n v="6.96"/>
    <n v="92.314599999999999"/>
    <x v="10"/>
  </r>
  <r>
    <x v="1"/>
    <x v="518"/>
    <x v="4"/>
    <x v="1"/>
    <s v="OUT018"/>
    <x v="1"/>
    <x v="0"/>
    <x v="1"/>
    <x v="7388"/>
    <n v="9.6"/>
    <n v="168.01580000000001"/>
    <x v="10"/>
  </r>
  <r>
    <x v="1"/>
    <x v="1356"/>
    <x v="13"/>
    <x v="1"/>
    <s v="OUT018"/>
    <x v="1"/>
    <x v="0"/>
    <x v="1"/>
    <x v="7389"/>
    <n v="5.6349999999999998"/>
    <n v="149.905"/>
    <x v="10"/>
  </r>
  <r>
    <x v="1"/>
    <x v="937"/>
    <x v="13"/>
    <x v="1"/>
    <s v="OUT018"/>
    <x v="1"/>
    <x v="0"/>
    <x v="1"/>
    <x v="7390"/>
    <n v="6.15"/>
    <n v="100.5384"/>
    <x v="10"/>
  </r>
  <r>
    <x v="1"/>
    <x v="724"/>
    <x v="13"/>
    <x v="1"/>
    <s v="OUT018"/>
    <x v="1"/>
    <x v="0"/>
    <x v="1"/>
    <x v="7391"/>
    <n v="6.4450000000000003"/>
    <n v="95.443600000000004"/>
    <x v="10"/>
  </r>
  <r>
    <x v="1"/>
    <x v="1353"/>
    <x v="13"/>
    <x v="1"/>
    <s v="OUT018"/>
    <x v="1"/>
    <x v="0"/>
    <x v="1"/>
    <x v="7392"/>
    <n v="7.75"/>
    <n v="93.143600000000006"/>
    <x v="10"/>
  </r>
  <r>
    <x v="1"/>
    <x v="49"/>
    <x v="13"/>
    <x v="1"/>
    <s v="OUT018"/>
    <x v="1"/>
    <x v="0"/>
    <x v="1"/>
    <x v="7393"/>
    <n v="7.9749999999999996"/>
    <n v="84.724999999999994"/>
    <x v="10"/>
  </r>
  <r>
    <x v="1"/>
    <x v="465"/>
    <x v="13"/>
    <x v="1"/>
    <s v="OUT018"/>
    <x v="1"/>
    <x v="0"/>
    <x v="1"/>
    <x v="7394"/>
    <n v="10.395"/>
    <n v="116.3176"/>
    <x v="10"/>
  </r>
  <r>
    <x v="1"/>
    <x v="149"/>
    <x v="13"/>
    <x v="1"/>
    <s v="OUT018"/>
    <x v="1"/>
    <x v="0"/>
    <x v="1"/>
    <x v="7395"/>
    <n v="12"/>
    <n v="124.53879999999999"/>
    <x v="10"/>
  </r>
  <r>
    <x v="1"/>
    <x v="396"/>
    <x v="13"/>
    <x v="1"/>
    <s v="OUT018"/>
    <x v="1"/>
    <x v="0"/>
    <x v="1"/>
    <x v="7396"/>
    <n v="13.3"/>
    <n v="120.41240000000001"/>
    <x v="10"/>
  </r>
  <r>
    <x v="1"/>
    <x v="1340"/>
    <x v="13"/>
    <x v="1"/>
    <s v="OUT018"/>
    <x v="1"/>
    <x v="0"/>
    <x v="1"/>
    <x v="7397"/>
    <n v="14"/>
    <n v="103.1332"/>
    <x v="10"/>
  </r>
  <r>
    <x v="1"/>
    <x v="234"/>
    <x v="13"/>
    <x v="1"/>
    <s v="OUT018"/>
    <x v="1"/>
    <x v="0"/>
    <x v="1"/>
    <x v="7398"/>
    <n v="14.3"/>
    <n v="76.732799999999997"/>
    <x v="10"/>
  </r>
  <r>
    <x v="1"/>
    <x v="175"/>
    <x v="13"/>
    <x v="1"/>
    <s v="OUT018"/>
    <x v="1"/>
    <x v="0"/>
    <x v="1"/>
    <x v="7399"/>
    <n v="14.35"/>
    <n v="80.096000000000004"/>
    <x v="10"/>
  </r>
  <r>
    <x v="1"/>
    <x v="415"/>
    <x v="13"/>
    <x v="1"/>
    <s v="OUT018"/>
    <x v="1"/>
    <x v="0"/>
    <x v="1"/>
    <x v="7400"/>
    <n v="15.7"/>
    <n v="250.57239999999999"/>
    <x v="10"/>
  </r>
  <r>
    <x v="1"/>
    <x v="794"/>
    <x v="8"/>
    <x v="1"/>
    <s v="OUT018"/>
    <x v="1"/>
    <x v="0"/>
    <x v="1"/>
    <x v="7401"/>
    <n v="10.195"/>
    <n v="35.355800000000002"/>
    <x v="10"/>
  </r>
  <r>
    <x v="1"/>
    <x v="1055"/>
    <x v="8"/>
    <x v="1"/>
    <s v="OUT018"/>
    <x v="1"/>
    <x v="0"/>
    <x v="1"/>
    <x v="7402"/>
    <n v="17.100000000000001"/>
    <n v="84.956599999999995"/>
    <x v="10"/>
  </r>
  <r>
    <x v="1"/>
    <x v="114"/>
    <x v="3"/>
    <x v="1"/>
    <s v="OUT018"/>
    <x v="1"/>
    <x v="0"/>
    <x v="1"/>
    <x v="7403"/>
    <n v="6.4249999999999998"/>
    <n v="116.5808"/>
    <x v="10"/>
  </r>
  <r>
    <x v="1"/>
    <x v="176"/>
    <x v="3"/>
    <x v="1"/>
    <s v="OUT018"/>
    <x v="1"/>
    <x v="0"/>
    <x v="1"/>
    <x v="20"/>
    <n v="6.4649999999999999"/>
    <n v="263.1884"/>
    <x v="10"/>
  </r>
  <r>
    <x v="1"/>
    <x v="115"/>
    <x v="3"/>
    <x v="1"/>
    <s v="OUT018"/>
    <x v="1"/>
    <x v="0"/>
    <x v="1"/>
    <x v="7404"/>
    <n v="7"/>
    <n v="106.628"/>
    <x v="10"/>
  </r>
  <r>
    <x v="1"/>
    <x v="1093"/>
    <x v="3"/>
    <x v="1"/>
    <s v="OUT018"/>
    <x v="1"/>
    <x v="0"/>
    <x v="1"/>
    <x v="7405"/>
    <n v="7.4050000000000002"/>
    <n v="92.714600000000004"/>
    <x v="10"/>
  </r>
  <r>
    <x v="1"/>
    <x v="1317"/>
    <x v="3"/>
    <x v="1"/>
    <s v="OUT018"/>
    <x v="1"/>
    <x v="0"/>
    <x v="1"/>
    <x v="7406"/>
    <n v="7.5"/>
    <n v="122.4072"/>
    <x v="10"/>
  </r>
  <r>
    <x v="1"/>
    <x v="1211"/>
    <x v="3"/>
    <x v="1"/>
    <s v="OUT018"/>
    <x v="1"/>
    <x v="0"/>
    <x v="1"/>
    <x v="7407"/>
    <n v="7.7249999999999996"/>
    <n v="249.50919999999999"/>
    <x v="10"/>
  </r>
  <r>
    <x v="1"/>
    <x v="240"/>
    <x v="3"/>
    <x v="1"/>
    <s v="OUT018"/>
    <x v="1"/>
    <x v="0"/>
    <x v="1"/>
    <x v="7408"/>
    <n v="7.96"/>
    <n v="161.88939999999999"/>
    <x v="10"/>
  </r>
  <r>
    <x v="1"/>
    <x v="1497"/>
    <x v="3"/>
    <x v="1"/>
    <s v="OUT018"/>
    <x v="1"/>
    <x v="0"/>
    <x v="1"/>
    <x v="7409"/>
    <n v="8.7100000000000009"/>
    <n v="47.2376"/>
    <x v="10"/>
  </r>
  <r>
    <x v="1"/>
    <x v="933"/>
    <x v="3"/>
    <x v="1"/>
    <s v="OUT018"/>
    <x v="1"/>
    <x v="0"/>
    <x v="1"/>
    <x v="7410"/>
    <n v="9"/>
    <n v="79.664400000000001"/>
    <x v="10"/>
  </r>
  <r>
    <x v="1"/>
    <x v="152"/>
    <x v="3"/>
    <x v="1"/>
    <s v="OUT018"/>
    <x v="1"/>
    <x v="0"/>
    <x v="1"/>
    <x v="7411"/>
    <n v="14.1"/>
    <n v="140.14959999999999"/>
    <x v="10"/>
  </r>
  <r>
    <x v="1"/>
    <x v="1252"/>
    <x v="3"/>
    <x v="1"/>
    <s v="OUT018"/>
    <x v="1"/>
    <x v="0"/>
    <x v="1"/>
    <x v="7412"/>
    <n v="15.2"/>
    <n v="218.48240000000001"/>
    <x v="10"/>
  </r>
  <r>
    <x v="1"/>
    <x v="656"/>
    <x v="3"/>
    <x v="1"/>
    <s v="OUT018"/>
    <x v="1"/>
    <x v="0"/>
    <x v="1"/>
    <x v="7413"/>
    <n v="15.85"/>
    <n v="37.450600000000001"/>
    <x v="10"/>
  </r>
  <r>
    <x v="1"/>
    <x v="1360"/>
    <x v="3"/>
    <x v="1"/>
    <s v="OUT018"/>
    <x v="1"/>
    <x v="0"/>
    <x v="1"/>
    <x v="7414"/>
    <n v="18"/>
    <n v="157.3972"/>
    <x v="10"/>
  </r>
  <r>
    <x v="1"/>
    <x v="1253"/>
    <x v="3"/>
    <x v="1"/>
    <s v="OUT018"/>
    <x v="1"/>
    <x v="0"/>
    <x v="1"/>
    <x v="7415"/>
    <n v="18.850000000000001"/>
    <n v="167.61320000000001"/>
    <x v="10"/>
  </r>
  <r>
    <x v="1"/>
    <x v="446"/>
    <x v="11"/>
    <x v="1"/>
    <s v="OUT018"/>
    <x v="1"/>
    <x v="0"/>
    <x v="1"/>
    <x v="7416"/>
    <n v="6.03"/>
    <n v="178.1028"/>
    <x v="10"/>
  </r>
  <r>
    <x v="1"/>
    <x v="1468"/>
    <x v="11"/>
    <x v="1"/>
    <s v="OUT018"/>
    <x v="1"/>
    <x v="0"/>
    <x v="1"/>
    <x v="7417"/>
    <n v="6.42"/>
    <n v="178.30019999999999"/>
    <x v="10"/>
  </r>
  <r>
    <x v="1"/>
    <x v="1455"/>
    <x v="11"/>
    <x v="1"/>
    <s v="OUT018"/>
    <x v="1"/>
    <x v="0"/>
    <x v="1"/>
    <x v="7418"/>
    <n v="7.4050000000000002"/>
    <n v="206.62960000000001"/>
    <x v="10"/>
  </r>
  <r>
    <x v="1"/>
    <x v="1166"/>
    <x v="11"/>
    <x v="1"/>
    <s v="OUT018"/>
    <x v="1"/>
    <x v="0"/>
    <x v="1"/>
    <x v="7419"/>
    <n v="8.7750000000000004"/>
    <n v="42.742800000000003"/>
    <x v="10"/>
  </r>
  <r>
    <x v="1"/>
    <x v="1016"/>
    <x v="11"/>
    <x v="1"/>
    <s v="OUT018"/>
    <x v="1"/>
    <x v="0"/>
    <x v="1"/>
    <x v="7420"/>
    <n v="13.35"/>
    <n v="77.501199999999997"/>
    <x v="10"/>
  </r>
  <r>
    <x v="1"/>
    <x v="539"/>
    <x v="11"/>
    <x v="1"/>
    <s v="OUT018"/>
    <x v="1"/>
    <x v="0"/>
    <x v="1"/>
    <x v="7421"/>
    <n v="14.5"/>
    <n v="154.2998"/>
    <x v="10"/>
  </r>
  <r>
    <x v="1"/>
    <x v="1228"/>
    <x v="11"/>
    <x v="1"/>
    <s v="OUT018"/>
    <x v="1"/>
    <x v="0"/>
    <x v="1"/>
    <x v="7422"/>
    <n v="16.7"/>
    <n v="216.88499999999999"/>
    <x v="10"/>
  </r>
  <r>
    <x v="1"/>
    <x v="1515"/>
    <x v="11"/>
    <x v="1"/>
    <s v="OUT018"/>
    <x v="1"/>
    <x v="0"/>
    <x v="1"/>
    <x v="7423"/>
    <n v="18.100000000000001"/>
    <n v="158.9288"/>
    <x v="10"/>
  </r>
  <r>
    <x v="1"/>
    <x v="272"/>
    <x v="2"/>
    <x v="1"/>
    <s v="OUT018"/>
    <x v="1"/>
    <x v="0"/>
    <x v="1"/>
    <x v="7424"/>
    <n v="5.48"/>
    <n v="82.224999999999994"/>
    <x v="10"/>
  </r>
  <r>
    <x v="1"/>
    <x v="701"/>
    <x v="2"/>
    <x v="1"/>
    <s v="OUT018"/>
    <x v="1"/>
    <x v="0"/>
    <x v="1"/>
    <x v="7425"/>
    <n v="7.56"/>
    <n v="154.46299999999999"/>
    <x v="10"/>
  </r>
  <r>
    <x v="1"/>
    <x v="732"/>
    <x v="2"/>
    <x v="1"/>
    <s v="OUT018"/>
    <x v="1"/>
    <x v="0"/>
    <x v="1"/>
    <x v="7426"/>
    <n v="8.8949999999999996"/>
    <n v="210.3954"/>
    <x v="10"/>
  </r>
  <r>
    <x v="1"/>
    <x v="28"/>
    <x v="2"/>
    <x v="1"/>
    <s v="OUT018"/>
    <x v="1"/>
    <x v="0"/>
    <x v="1"/>
    <x v="7427"/>
    <n v="16.600000000000001"/>
    <n v="53.561399999999999"/>
    <x v="10"/>
  </r>
  <r>
    <x v="1"/>
    <x v="1095"/>
    <x v="2"/>
    <x v="1"/>
    <s v="OUT018"/>
    <x v="1"/>
    <x v="0"/>
    <x v="1"/>
    <x v="7428"/>
    <n v="17.7"/>
    <n v="96.540999999999997"/>
    <x v="10"/>
  </r>
  <r>
    <x v="1"/>
    <x v="297"/>
    <x v="2"/>
    <x v="1"/>
    <s v="OUT018"/>
    <x v="1"/>
    <x v="0"/>
    <x v="1"/>
    <x v="7429"/>
    <n v="18"/>
    <n v="116.5124"/>
    <x v="10"/>
  </r>
  <r>
    <x v="1"/>
    <x v="388"/>
    <x v="2"/>
    <x v="1"/>
    <s v="OUT018"/>
    <x v="1"/>
    <x v="0"/>
    <x v="1"/>
    <x v="7430"/>
    <n v="18.25"/>
    <n v="194.34520000000001"/>
    <x v="10"/>
  </r>
  <r>
    <x v="1"/>
    <x v="1059"/>
    <x v="0"/>
    <x v="1"/>
    <s v="OUT018"/>
    <x v="1"/>
    <x v="0"/>
    <x v="1"/>
    <x v="7431"/>
    <n v="6.36"/>
    <n v="47.506"/>
    <x v="10"/>
  </r>
  <r>
    <x v="1"/>
    <x v="723"/>
    <x v="0"/>
    <x v="1"/>
    <s v="OUT018"/>
    <x v="1"/>
    <x v="0"/>
    <x v="1"/>
    <x v="7432"/>
    <n v="6.59"/>
    <n v="83.990799999999993"/>
    <x v="10"/>
  </r>
  <r>
    <x v="1"/>
    <x v="1275"/>
    <x v="0"/>
    <x v="1"/>
    <s v="OUT018"/>
    <x v="1"/>
    <x v="0"/>
    <x v="1"/>
    <x v="7433"/>
    <n v="6.78"/>
    <n v="186.42400000000001"/>
    <x v="10"/>
  </r>
  <r>
    <x v="1"/>
    <x v="1276"/>
    <x v="0"/>
    <x v="1"/>
    <s v="OUT018"/>
    <x v="1"/>
    <x v="0"/>
    <x v="1"/>
    <x v="7434"/>
    <n v="7.35"/>
    <n v="39.945399999999999"/>
    <x v="10"/>
  </r>
  <r>
    <x v="1"/>
    <x v="183"/>
    <x v="0"/>
    <x v="1"/>
    <s v="OUT018"/>
    <x v="1"/>
    <x v="0"/>
    <x v="1"/>
    <x v="7435"/>
    <n v="8.1850000000000005"/>
    <n v="48.469200000000001"/>
    <x v="10"/>
  </r>
  <r>
    <x v="1"/>
    <x v="444"/>
    <x v="0"/>
    <x v="1"/>
    <s v="OUT018"/>
    <x v="1"/>
    <x v="0"/>
    <x v="1"/>
    <x v="7436"/>
    <n v="8.3000000000000007"/>
    <n v="36.650599999999997"/>
    <x v="10"/>
  </r>
  <r>
    <x v="1"/>
    <x v="1469"/>
    <x v="0"/>
    <x v="1"/>
    <s v="OUT018"/>
    <x v="1"/>
    <x v="0"/>
    <x v="1"/>
    <x v="7437"/>
    <n v="9.3000000000000007"/>
    <n v="90.417199999999994"/>
    <x v="10"/>
  </r>
  <r>
    <x v="1"/>
    <x v="1180"/>
    <x v="0"/>
    <x v="1"/>
    <s v="OUT018"/>
    <x v="1"/>
    <x v="0"/>
    <x v="1"/>
    <x v="7438"/>
    <n v="10.895"/>
    <n v="194.17939999999999"/>
    <x v="10"/>
  </r>
  <r>
    <x v="1"/>
    <x v="36"/>
    <x v="0"/>
    <x v="1"/>
    <s v="OUT018"/>
    <x v="1"/>
    <x v="0"/>
    <x v="1"/>
    <x v="20"/>
    <n v="11.8"/>
    <n v="45.240200000000002"/>
    <x v="10"/>
  </r>
  <r>
    <x v="1"/>
    <x v="1136"/>
    <x v="0"/>
    <x v="1"/>
    <s v="OUT018"/>
    <x v="1"/>
    <x v="0"/>
    <x v="1"/>
    <x v="7439"/>
    <n v="12.1"/>
    <n v="106.52800000000001"/>
    <x v="10"/>
  </r>
  <r>
    <x v="1"/>
    <x v="744"/>
    <x v="0"/>
    <x v="1"/>
    <s v="OUT018"/>
    <x v="1"/>
    <x v="0"/>
    <x v="1"/>
    <x v="7440"/>
    <n v="12.5"/>
    <n v="103.099"/>
    <x v="10"/>
  </r>
  <r>
    <x v="1"/>
    <x v="468"/>
    <x v="0"/>
    <x v="1"/>
    <s v="OUT018"/>
    <x v="1"/>
    <x v="0"/>
    <x v="1"/>
    <x v="7441"/>
    <n v="12.8"/>
    <n v="97.241"/>
    <x v="10"/>
  </r>
  <r>
    <x v="1"/>
    <x v="360"/>
    <x v="0"/>
    <x v="1"/>
    <s v="OUT018"/>
    <x v="1"/>
    <x v="0"/>
    <x v="1"/>
    <x v="7442"/>
    <n v="12.85"/>
    <n v="233.86420000000001"/>
    <x v="10"/>
  </r>
  <r>
    <x v="1"/>
    <x v="1255"/>
    <x v="0"/>
    <x v="1"/>
    <s v="OUT018"/>
    <x v="1"/>
    <x v="0"/>
    <x v="1"/>
    <x v="7443"/>
    <n v="14.1"/>
    <n v="88.619799999999998"/>
    <x v="10"/>
  </r>
  <r>
    <x v="1"/>
    <x v="38"/>
    <x v="0"/>
    <x v="1"/>
    <s v="OUT018"/>
    <x v="1"/>
    <x v="0"/>
    <x v="1"/>
    <x v="7444"/>
    <n v="16.25"/>
    <n v="123.9046"/>
    <x v="10"/>
  </r>
  <r>
    <x v="1"/>
    <x v="443"/>
    <x v="0"/>
    <x v="1"/>
    <s v="OUT018"/>
    <x v="1"/>
    <x v="0"/>
    <x v="1"/>
    <x v="7445"/>
    <n v="16.600000000000001"/>
    <n v="116.4466"/>
    <x v="10"/>
  </r>
  <r>
    <x v="1"/>
    <x v="619"/>
    <x v="0"/>
    <x v="1"/>
    <s v="OUT018"/>
    <x v="1"/>
    <x v="0"/>
    <x v="1"/>
    <x v="7446"/>
    <n v="16.75"/>
    <n v="258.39879999999999"/>
    <x v="10"/>
  </r>
  <r>
    <x v="1"/>
    <x v="587"/>
    <x v="0"/>
    <x v="1"/>
    <s v="OUT018"/>
    <x v="1"/>
    <x v="0"/>
    <x v="1"/>
    <x v="7447"/>
    <n v="18.2"/>
    <n v="37.719000000000001"/>
    <x v="10"/>
  </r>
  <r>
    <x v="1"/>
    <x v="1080"/>
    <x v="0"/>
    <x v="1"/>
    <s v="OUT018"/>
    <x v="1"/>
    <x v="0"/>
    <x v="1"/>
    <x v="7448"/>
    <n v="20.6"/>
    <n v="93.377799999999993"/>
    <x v="10"/>
  </r>
  <r>
    <x v="1"/>
    <x v="1081"/>
    <x v="9"/>
    <x v="1"/>
    <s v="OUT018"/>
    <x v="1"/>
    <x v="0"/>
    <x v="1"/>
    <x v="7449"/>
    <n v="6.3849999999999998"/>
    <n v="109.0596"/>
    <x v="10"/>
  </r>
  <r>
    <x v="1"/>
    <x v="745"/>
    <x v="9"/>
    <x v="1"/>
    <s v="OUT018"/>
    <x v="1"/>
    <x v="0"/>
    <x v="1"/>
    <x v="7450"/>
    <n v="8.26"/>
    <n v="116.0834"/>
    <x v="10"/>
  </r>
  <r>
    <x v="1"/>
    <x v="1018"/>
    <x v="9"/>
    <x v="1"/>
    <s v="OUT018"/>
    <x v="1"/>
    <x v="0"/>
    <x v="1"/>
    <x v="7451"/>
    <n v="9.3000000000000007"/>
    <n v="192.38460000000001"/>
    <x v="10"/>
  </r>
  <r>
    <x v="1"/>
    <x v="1277"/>
    <x v="9"/>
    <x v="1"/>
    <s v="OUT018"/>
    <x v="1"/>
    <x v="0"/>
    <x v="1"/>
    <x v="7452"/>
    <n v="9.5"/>
    <n v="188.4872"/>
    <x v="10"/>
  </r>
  <r>
    <x v="1"/>
    <x v="809"/>
    <x v="9"/>
    <x v="1"/>
    <s v="OUT018"/>
    <x v="1"/>
    <x v="0"/>
    <x v="1"/>
    <x v="2879"/>
    <n v="10.195"/>
    <n v="113.986"/>
    <x v="10"/>
  </r>
  <r>
    <x v="1"/>
    <x v="1034"/>
    <x v="9"/>
    <x v="1"/>
    <s v="OUT018"/>
    <x v="1"/>
    <x v="0"/>
    <x v="1"/>
    <x v="7453"/>
    <n v="18.850000000000001"/>
    <n v="161.8578"/>
    <x v="10"/>
  </r>
  <r>
    <x v="1"/>
    <x v="187"/>
    <x v="1"/>
    <x v="1"/>
    <s v="OUT018"/>
    <x v="1"/>
    <x v="0"/>
    <x v="1"/>
    <x v="7454"/>
    <n v="5.1749999999999998"/>
    <n v="33.287399999999998"/>
    <x v="10"/>
  </r>
  <r>
    <x v="1"/>
    <x v="246"/>
    <x v="1"/>
    <x v="1"/>
    <s v="OUT018"/>
    <x v="1"/>
    <x v="0"/>
    <x v="1"/>
    <x v="7455"/>
    <n v="5.32"/>
    <n v="100.9674"/>
    <x v="10"/>
  </r>
  <r>
    <x v="1"/>
    <x v="483"/>
    <x v="1"/>
    <x v="1"/>
    <s v="OUT018"/>
    <x v="1"/>
    <x v="0"/>
    <x v="1"/>
    <x v="20"/>
    <n v="5.51"/>
    <n v="98.9726"/>
    <x v="10"/>
  </r>
  <r>
    <x v="1"/>
    <x v="1313"/>
    <x v="1"/>
    <x v="1"/>
    <s v="OUT018"/>
    <x v="1"/>
    <x v="0"/>
    <x v="1"/>
    <x v="7456"/>
    <n v="7.39"/>
    <n v="140.78120000000001"/>
    <x v="10"/>
  </r>
  <r>
    <x v="1"/>
    <x v="1396"/>
    <x v="1"/>
    <x v="1"/>
    <s v="OUT018"/>
    <x v="1"/>
    <x v="0"/>
    <x v="1"/>
    <x v="7457"/>
    <n v="7.5650000000000004"/>
    <n v="58.393000000000001"/>
    <x v="10"/>
  </r>
  <r>
    <x v="1"/>
    <x v="1498"/>
    <x v="1"/>
    <x v="1"/>
    <s v="OUT018"/>
    <x v="1"/>
    <x v="0"/>
    <x v="1"/>
    <x v="7458"/>
    <n v="7.68"/>
    <n v="85.222399999999993"/>
    <x v="10"/>
  </r>
  <r>
    <x v="1"/>
    <x v="1035"/>
    <x v="1"/>
    <x v="1"/>
    <s v="OUT018"/>
    <x v="1"/>
    <x v="0"/>
    <x v="1"/>
    <x v="7459"/>
    <n v="7.93"/>
    <n v="45.9086"/>
    <x v="10"/>
  </r>
  <r>
    <x v="1"/>
    <x v="830"/>
    <x v="1"/>
    <x v="1"/>
    <s v="OUT018"/>
    <x v="1"/>
    <x v="0"/>
    <x v="1"/>
    <x v="7460"/>
    <n v="8.2349999999999994"/>
    <n v="182.19499999999999"/>
    <x v="10"/>
  </r>
  <r>
    <x v="1"/>
    <x v="1372"/>
    <x v="1"/>
    <x v="1"/>
    <s v="OUT018"/>
    <x v="1"/>
    <x v="0"/>
    <x v="1"/>
    <x v="7461"/>
    <n v="10.1"/>
    <n v="198.60839999999999"/>
    <x v="10"/>
  </r>
  <r>
    <x v="1"/>
    <x v="88"/>
    <x v="1"/>
    <x v="1"/>
    <s v="OUT018"/>
    <x v="1"/>
    <x v="0"/>
    <x v="1"/>
    <x v="7462"/>
    <n v="11.395"/>
    <n v="49.403399999999998"/>
    <x v="10"/>
  </r>
  <r>
    <x v="1"/>
    <x v="147"/>
    <x v="1"/>
    <x v="1"/>
    <s v="OUT018"/>
    <x v="1"/>
    <x v="0"/>
    <x v="1"/>
    <x v="7463"/>
    <n v="12.15"/>
    <n v="36.650599999999997"/>
    <x v="10"/>
  </r>
  <r>
    <x v="1"/>
    <x v="1200"/>
    <x v="1"/>
    <x v="1"/>
    <s v="OUT018"/>
    <x v="1"/>
    <x v="0"/>
    <x v="1"/>
    <x v="7464"/>
    <n v="13.65"/>
    <n v="55.093000000000004"/>
    <x v="10"/>
  </r>
  <r>
    <x v="1"/>
    <x v="1301"/>
    <x v="1"/>
    <x v="1"/>
    <s v="OUT018"/>
    <x v="1"/>
    <x v="0"/>
    <x v="1"/>
    <x v="7465"/>
    <n v="14"/>
    <n v="129.53100000000001"/>
    <x v="10"/>
  </r>
  <r>
    <x v="1"/>
    <x v="190"/>
    <x v="1"/>
    <x v="1"/>
    <s v="OUT018"/>
    <x v="1"/>
    <x v="0"/>
    <x v="1"/>
    <x v="7466"/>
    <n v="18.75"/>
    <n v="105.72799999999999"/>
    <x v="10"/>
  </r>
  <r>
    <x v="1"/>
    <x v="100"/>
    <x v="1"/>
    <x v="1"/>
    <s v="OUT018"/>
    <x v="1"/>
    <x v="0"/>
    <x v="1"/>
    <x v="7467"/>
    <n v="19"/>
    <n v="211.92439999999999"/>
    <x v="10"/>
  </r>
  <r>
    <x v="1"/>
    <x v="424"/>
    <x v="1"/>
    <x v="1"/>
    <s v="OUT018"/>
    <x v="1"/>
    <x v="0"/>
    <x v="1"/>
    <x v="7468"/>
    <n v="19.600000000000001"/>
    <n v="44.476999999999997"/>
    <x v="10"/>
  </r>
  <r>
    <x v="1"/>
    <x v="589"/>
    <x v="1"/>
    <x v="1"/>
    <s v="OUT018"/>
    <x v="1"/>
    <x v="0"/>
    <x v="1"/>
    <x v="20"/>
    <n v="19.600000000000001"/>
    <n v="150.30240000000001"/>
    <x v="10"/>
  </r>
  <r>
    <x v="1"/>
    <x v="361"/>
    <x v="1"/>
    <x v="1"/>
    <s v="OUT018"/>
    <x v="1"/>
    <x v="0"/>
    <x v="1"/>
    <x v="7469"/>
    <n v="20"/>
    <n v="111.0544"/>
    <x v="10"/>
  </r>
  <r>
    <x v="1"/>
    <x v="525"/>
    <x v="1"/>
    <x v="1"/>
    <s v="OUT018"/>
    <x v="1"/>
    <x v="0"/>
    <x v="1"/>
    <x v="7470"/>
    <n v="20.100000000000001"/>
    <n v="63.053600000000003"/>
    <x v="10"/>
  </r>
  <r>
    <x v="1"/>
    <x v="1427"/>
    <x v="5"/>
    <x v="1"/>
    <s v="OUT018"/>
    <x v="1"/>
    <x v="0"/>
    <x v="1"/>
    <x v="20"/>
    <n v="5.1100000000000003"/>
    <n v="164.721"/>
    <x v="10"/>
  </r>
  <r>
    <x v="1"/>
    <x v="399"/>
    <x v="5"/>
    <x v="1"/>
    <s v="OUT018"/>
    <x v="1"/>
    <x v="0"/>
    <x v="1"/>
    <x v="7471"/>
    <n v="6.2350000000000003"/>
    <n v="263.791"/>
    <x v="10"/>
  </r>
  <r>
    <x v="1"/>
    <x v="508"/>
    <x v="5"/>
    <x v="1"/>
    <s v="OUT018"/>
    <x v="1"/>
    <x v="0"/>
    <x v="1"/>
    <x v="7472"/>
    <n v="7.2850000000000001"/>
    <n v="176.00540000000001"/>
    <x v="10"/>
  </r>
  <r>
    <x v="1"/>
    <x v="1476"/>
    <x v="5"/>
    <x v="1"/>
    <s v="OUT018"/>
    <x v="1"/>
    <x v="0"/>
    <x v="1"/>
    <x v="7473"/>
    <n v="7.39"/>
    <n v="251.3066"/>
    <x v="10"/>
  </r>
  <r>
    <x v="1"/>
    <x v="33"/>
    <x v="5"/>
    <x v="1"/>
    <s v="OUT018"/>
    <x v="1"/>
    <x v="0"/>
    <x v="1"/>
    <x v="7474"/>
    <n v="7.67"/>
    <n v="35.721600000000002"/>
    <x v="10"/>
  </r>
  <r>
    <x v="1"/>
    <x v="1214"/>
    <x v="5"/>
    <x v="1"/>
    <s v="OUT018"/>
    <x v="1"/>
    <x v="0"/>
    <x v="1"/>
    <x v="7475"/>
    <n v="8.18"/>
    <n v="143.11539999999999"/>
    <x v="10"/>
  </r>
  <r>
    <x v="1"/>
    <x v="166"/>
    <x v="5"/>
    <x v="1"/>
    <s v="OUT018"/>
    <x v="1"/>
    <x v="0"/>
    <x v="1"/>
    <x v="7476"/>
    <n v="8.42"/>
    <n v="217.41919999999999"/>
    <x v="10"/>
  </r>
  <r>
    <x v="1"/>
    <x v="568"/>
    <x v="5"/>
    <x v="1"/>
    <s v="OUT018"/>
    <x v="1"/>
    <x v="0"/>
    <x v="1"/>
    <x v="7477"/>
    <n v="8.6950000000000003"/>
    <n v="94.809399999999997"/>
    <x v="10"/>
  </r>
  <r>
    <x v="1"/>
    <x v="844"/>
    <x v="5"/>
    <x v="1"/>
    <s v="OUT018"/>
    <x v="1"/>
    <x v="0"/>
    <x v="1"/>
    <x v="7478"/>
    <n v="8.8800000000000008"/>
    <n v="208.52699999999999"/>
    <x v="10"/>
  </r>
  <r>
    <x v="1"/>
    <x v="1327"/>
    <x v="5"/>
    <x v="1"/>
    <s v="OUT018"/>
    <x v="1"/>
    <x v="0"/>
    <x v="1"/>
    <x v="7479"/>
    <n v="9.3000000000000007"/>
    <n v="246.18020000000001"/>
    <x v="10"/>
  </r>
  <r>
    <x v="1"/>
    <x v="604"/>
    <x v="5"/>
    <x v="1"/>
    <s v="OUT018"/>
    <x v="1"/>
    <x v="0"/>
    <x v="1"/>
    <x v="7480"/>
    <n v="11.3"/>
    <n v="192.0478"/>
    <x v="10"/>
  </r>
  <r>
    <x v="1"/>
    <x v="1020"/>
    <x v="5"/>
    <x v="1"/>
    <s v="OUT018"/>
    <x v="1"/>
    <x v="0"/>
    <x v="1"/>
    <x v="5600"/>
    <n v="12.1"/>
    <n v="170.91059999999999"/>
    <x v="10"/>
  </r>
  <r>
    <x v="1"/>
    <x v="1099"/>
    <x v="5"/>
    <x v="1"/>
    <s v="OUT018"/>
    <x v="1"/>
    <x v="0"/>
    <x v="1"/>
    <x v="7481"/>
    <n v="12.65"/>
    <n v="108.0938"/>
    <x v="10"/>
  </r>
  <r>
    <x v="1"/>
    <x v="1415"/>
    <x v="5"/>
    <x v="1"/>
    <s v="OUT018"/>
    <x v="1"/>
    <x v="0"/>
    <x v="1"/>
    <x v="7482"/>
    <n v="14.15"/>
    <n v="196.81100000000001"/>
    <x v="10"/>
  </r>
  <r>
    <x v="1"/>
    <x v="605"/>
    <x v="5"/>
    <x v="1"/>
    <s v="OUT018"/>
    <x v="1"/>
    <x v="0"/>
    <x v="1"/>
    <x v="7483"/>
    <n v="14.65"/>
    <n v="163.45519999999999"/>
    <x v="10"/>
  </r>
  <r>
    <x v="1"/>
    <x v="1268"/>
    <x v="5"/>
    <x v="1"/>
    <s v="OUT018"/>
    <x v="1"/>
    <x v="0"/>
    <x v="1"/>
    <x v="7484"/>
    <n v="15.3"/>
    <n v="101.83320000000001"/>
    <x v="10"/>
  </r>
  <r>
    <x v="1"/>
    <x v="1362"/>
    <x v="5"/>
    <x v="1"/>
    <s v="OUT018"/>
    <x v="1"/>
    <x v="0"/>
    <x v="1"/>
    <x v="7485"/>
    <n v="15.35"/>
    <n v="124.57299999999999"/>
    <x v="10"/>
  </r>
  <r>
    <x v="1"/>
    <x v="1346"/>
    <x v="5"/>
    <x v="1"/>
    <s v="OUT018"/>
    <x v="1"/>
    <x v="0"/>
    <x v="1"/>
    <x v="7486"/>
    <n v="15.85"/>
    <n v="41.611199999999997"/>
    <x v="10"/>
  </r>
  <r>
    <x v="1"/>
    <x v="1363"/>
    <x v="5"/>
    <x v="1"/>
    <s v="OUT018"/>
    <x v="1"/>
    <x v="0"/>
    <x v="1"/>
    <x v="4248"/>
    <n v="16"/>
    <n v="231.36680000000001"/>
    <x v="10"/>
  </r>
  <r>
    <x v="1"/>
    <x v="1100"/>
    <x v="5"/>
    <x v="1"/>
    <s v="OUT018"/>
    <x v="1"/>
    <x v="0"/>
    <x v="1"/>
    <x v="7487"/>
    <n v="16.350000000000001"/>
    <n v="256.46460000000002"/>
    <x v="10"/>
  </r>
  <r>
    <x v="1"/>
    <x v="1101"/>
    <x v="5"/>
    <x v="1"/>
    <s v="OUT018"/>
    <x v="1"/>
    <x v="0"/>
    <x v="1"/>
    <x v="7488"/>
    <n v="16.7"/>
    <n v="248.4776"/>
    <x v="10"/>
  </r>
  <r>
    <x v="1"/>
    <x v="1393"/>
    <x v="5"/>
    <x v="1"/>
    <s v="OUT018"/>
    <x v="1"/>
    <x v="0"/>
    <x v="1"/>
    <x v="20"/>
    <n v="17.100000000000001"/>
    <n v="114.68600000000001"/>
    <x v="10"/>
  </r>
  <r>
    <x v="1"/>
    <x v="1336"/>
    <x v="5"/>
    <x v="1"/>
    <s v="OUT018"/>
    <x v="1"/>
    <x v="0"/>
    <x v="1"/>
    <x v="7489"/>
    <n v="18.2"/>
    <n v="220.54560000000001"/>
    <x v="10"/>
  </r>
  <r>
    <x v="1"/>
    <x v="1067"/>
    <x v="5"/>
    <x v="1"/>
    <s v="OUT018"/>
    <x v="1"/>
    <x v="0"/>
    <x v="1"/>
    <x v="7490"/>
    <n v="18.850000000000001"/>
    <n v="195.5136"/>
    <x v="10"/>
  </r>
  <r>
    <x v="1"/>
    <x v="168"/>
    <x v="5"/>
    <x v="1"/>
    <s v="OUT018"/>
    <x v="1"/>
    <x v="0"/>
    <x v="1"/>
    <x v="7491"/>
    <n v="19.100000000000001"/>
    <n v="173.1422"/>
    <x v="10"/>
  </r>
  <r>
    <x v="1"/>
    <x v="1190"/>
    <x v="5"/>
    <x v="1"/>
    <s v="OUT018"/>
    <x v="1"/>
    <x v="0"/>
    <x v="1"/>
    <x v="7492"/>
    <n v="19.2"/>
    <n v="129.73099999999999"/>
    <x v="10"/>
  </r>
  <r>
    <x v="1"/>
    <x v="704"/>
    <x v="5"/>
    <x v="1"/>
    <s v="OUT018"/>
    <x v="1"/>
    <x v="0"/>
    <x v="1"/>
    <x v="7493"/>
    <n v="19.600000000000001"/>
    <n v="254.7698"/>
    <x v="10"/>
  </r>
  <r>
    <x v="1"/>
    <x v="928"/>
    <x v="5"/>
    <x v="1"/>
    <s v="OUT018"/>
    <x v="1"/>
    <x v="0"/>
    <x v="1"/>
    <x v="7494"/>
    <n v="19.850000000000001"/>
    <n v="48.637599999999999"/>
    <x v="10"/>
  </r>
  <r>
    <x v="1"/>
    <x v="102"/>
    <x v="5"/>
    <x v="1"/>
    <s v="OUT018"/>
    <x v="1"/>
    <x v="0"/>
    <x v="1"/>
    <x v="7495"/>
    <n v="20.25"/>
    <n v="245.04599999999999"/>
    <x v="10"/>
  </r>
  <r>
    <x v="1"/>
    <x v="125"/>
    <x v="5"/>
    <x v="1"/>
    <s v="OUT018"/>
    <x v="1"/>
    <x v="0"/>
    <x v="1"/>
    <x v="7496"/>
    <n v="20.350000000000001"/>
    <n v="76.232799999999997"/>
    <x v="10"/>
  </r>
  <r>
    <x v="1"/>
    <x v="193"/>
    <x v="5"/>
    <x v="1"/>
    <s v="OUT018"/>
    <x v="1"/>
    <x v="0"/>
    <x v="1"/>
    <x v="20"/>
    <n v="20.7"/>
    <n v="74.335400000000007"/>
    <x v="10"/>
  </r>
  <r>
    <x v="1"/>
    <x v="461"/>
    <x v="7"/>
    <x v="1"/>
    <s v="OUT018"/>
    <x v="1"/>
    <x v="0"/>
    <x v="1"/>
    <x v="7497"/>
    <n v="6.32"/>
    <n v="39.982199999999999"/>
    <x v="10"/>
  </r>
  <r>
    <x v="1"/>
    <x v="280"/>
    <x v="7"/>
    <x v="1"/>
    <s v="OUT018"/>
    <x v="1"/>
    <x v="0"/>
    <x v="1"/>
    <x v="7498"/>
    <n v="14.8"/>
    <n v="191.4846"/>
    <x v="10"/>
  </r>
  <r>
    <x v="1"/>
    <x v="528"/>
    <x v="7"/>
    <x v="1"/>
    <s v="OUT018"/>
    <x v="1"/>
    <x v="0"/>
    <x v="1"/>
    <x v="7499"/>
    <n v="17.2"/>
    <n v="160.65780000000001"/>
    <x v="10"/>
  </r>
  <r>
    <x v="1"/>
    <x v="14"/>
    <x v="7"/>
    <x v="1"/>
    <s v="OUT018"/>
    <x v="1"/>
    <x v="0"/>
    <x v="1"/>
    <x v="7500"/>
    <n v="19.350000000000001"/>
    <n v="172.07380000000001"/>
    <x v="10"/>
  </r>
  <r>
    <x v="1"/>
    <x v="194"/>
    <x v="7"/>
    <x v="1"/>
    <s v="OUT018"/>
    <x v="1"/>
    <x v="0"/>
    <x v="1"/>
    <x v="7501"/>
    <n v="21.25"/>
    <n v="181.76079999999999"/>
    <x v="10"/>
  </r>
  <r>
    <x v="1"/>
    <x v="1358"/>
    <x v="10"/>
    <x v="1"/>
    <s v="OUT018"/>
    <x v="1"/>
    <x v="0"/>
    <x v="1"/>
    <x v="7502"/>
    <n v="6.0949999999999998"/>
    <n v="140.31540000000001"/>
    <x v="10"/>
  </r>
  <r>
    <x v="1"/>
    <x v="1329"/>
    <x v="10"/>
    <x v="1"/>
    <s v="OUT018"/>
    <x v="1"/>
    <x v="0"/>
    <x v="1"/>
    <x v="7503"/>
    <n v="10.65"/>
    <n v="166.15260000000001"/>
    <x v="10"/>
  </r>
  <r>
    <x v="1"/>
    <x v="1145"/>
    <x v="10"/>
    <x v="1"/>
    <s v="OUT018"/>
    <x v="1"/>
    <x v="0"/>
    <x v="1"/>
    <x v="7504"/>
    <n v="14.5"/>
    <n v="162.42099999999999"/>
    <x v="10"/>
  </r>
  <r>
    <x v="1"/>
    <x v="783"/>
    <x v="10"/>
    <x v="1"/>
    <s v="OUT018"/>
    <x v="1"/>
    <x v="0"/>
    <x v="1"/>
    <x v="7505"/>
    <n v="17.75"/>
    <n v="178.566"/>
    <x v="10"/>
  </r>
  <r>
    <x v="1"/>
    <x v="196"/>
    <x v="10"/>
    <x v="1"/>
    <s v="OUT018"/>
    <x v="1"/>
    <x v="0"/>
    <x v="1"/>
    <x v="20"/>
    <n v="17.75"/>
    <n v="108.69119999999999"/>
    <x v="10"/>
  </r>
  <r>
    <x v="1"/>
    <x v="391"/>
    <x v="10"/>
    <x v="1"/>
    <s v="OUT018"/>
    <x v="1"/>
    <x v="0"/>
    <x v="1"/>
    <x v="7506"/>
    <n v="18.5"/>
    <n v="130.92840000000001"/>
    <x v="10"/>
  </r>
  <r>
    <x v="1"/>
    <x v="931"/>
    <x v="6"/>
    <x v="1"/>
    <s v="OUT018"/>
    <x v="1"/>
    <x v="0"/>
    <x v="1"/>
    <x v="20"/>
    <n v="6.6749999999999998"/>
    <n v="92.946200000000005"/>
    <x v="10"/>
  </r>
  <r>
    <x v="1"/>
    <x v="1401"/>
    <x v="6"/>
    <x v="1"/>
    <s v="OUT018"/>
    <x v="1"/>
    <x v="0"/>
    <x v="1"/>
    <x v="7507"/>
    <n v="7.4850000000000003"/>
    <n v="112.1228"/>
    <x v="10"/>
  </r>
  <r>
    <x v="1"/>
    <x v="1355"/>
    <x v="6"/>
    <x v="1"/>
    <s v="OUT018"/>
    <x v="1"/>
    <x v="0"/>
    <x v="1"/>
    <x v="7508"/>
    <n v="7.76"/>
    <n v="99.67"/>
    <x v="10"/>
  </r>
  <r>
    <x v="1"/>
    <x v="1306"/>
    <x v="6"/>
    <x v="1"/>
    <s v="OUT018"/>
    <x v="1"/>
    <x v="0"/>
    <x v="1"/>
    <x v="7509"/>
    <n v="11.35"/>
    <n v="51.500799999999998"/>
    <x v="10"/>
  </r>
  <r>
    <x v="1"/>
    <x v="73"/>
    <x v="6"/>
    <x v="1"/>
    <s v="OUT018"/>
    <x v="1"/>
    <x v="0"/>
    <x v="1"/>
    <x v="7510"/>
    <n v="12.1"/>
    <n v="149.57339999999999"/>
    <x v="10"/>
  </r>
  <r>
    <x v="1"/>
    <x v="993"/>
    <x v="6"/>
    <x v="1"/>
    <s v="OUT018"/>
    <x v="1"/>
    <x v="0"/>
    <x v="1"/>
    <x v="7511"/>
    <n v="12.85"/>
    <n v="45.942799999999998"/>
    <x v="10"/>
  </r>
  <r>
    <x v="1"/>
    <x v="170"/>
    <x v="6"/>
    <x v="1"/>
    <s v="OUT018"/>
    <x v="1"/>
    <x v="0"/>
    <x v="1"/>
    <x v="7512"/>
    <n v="12.85"/>
    <n v="171.6422"/>
    <x v="10"/>
  </r>
  <r>
    <x v="1"/>
    <x v="1038"/>
    <x v="6"/>
    <x v="1"/>
    <s v="OUT018"/>
    <x v="1"/>
    <x v="0"/>
    <x v="1"/>
    <x v="20"/>
    <n v="13.35"/>
    <n v="238.75640000000001"/>
    <x v="10"/>
  </r>
  <r>
    <x v="1"/>
    <x v="1270"/>
    <x v="6"/>
    <x v="1"/>
    <s v="OUT018"/>
    <x v="1"/>
    <x v="0"/>
    <x v="1"/>
    <x v="7513"/>
    <n v="15"/>
    <n v="229.36940000000001"/>
    <x v="10"/>
  </r>
  <r>
    <x v="1"/>
    <x v="1242"/>
    <x v="6"/>
    <x v="1"/>
    <s v="OUT018"/>
    <x v="1"/>
    <x v="0"/>
    <x v="1"/>
    <x v="7514"/>
    <n v="15"/>
    <n v="46.474400000000003"/>
    <x v="10"/>
  </r>
  <r>
    <x v="1"/>
    <x v="784"/>
    <x v="6"/>
    <x v="1"/>
    <s v="OUT018"/>
    <x v="1"/>
    <x v="0"/>
    <x v="1"/>
    <x v="7515"/>
    <n v="17.5"/>
    <n v="103.699"/>
    <x v="10"/>
  </r>
  <r>
    <x v="1"/>
    <x v="576"/>
    <x v="6"/>
    <x v="1"/>
    <s v="OUT018"/>
    <x v="1"/>
    <x v="0"/>
    <x v="1"/>
    <x v="7516"/>
    <n v="17.7"/>
    <n v="166.48159999999999"/>
    <x v="10"/>
  </r>
  <r>
    <x v="1"/>
    <x v="129"/>
    <x v="6"/>
    <x v="1"/>
    <s v="OUT018"/>
    <x v="1"/>
    <x v="0"/>
    <x v="1"/>
    <x v="7517"/>
    <n v="17.850000000000001"/>
    <n v="120.9072"/>
    <x v="10"/>
  </r>
  <r>
    <x v="1"/>
    <x v="1460"/>
    <x v="6"/>
    <x v="1"/>
    <s v="OUT018"/>
    <x v="1"/>
    <x v="0"/>
    <x v="1"/>
    <x v="7518"/>
    <n v="18.25"/>
    <n v="258.49619999999999"/>
    <x v="10"/>
  </r>
  <r>
    <x v="1"/>
    <x v="1163"/>
    <x v="6"/>
    <x v="1"/>
    <s v="OUT018"/>
    <x v="1"/>
    <x v="0"/>
    <x v="1"/>
    <x v="7519"/>
    <n v="18.75"/>
    <n v="192.5504"/>
    <x v="10"/>
  </r>
  <r>
    <x v="1"/>
    <x v="994"/>
    <x v="6"/>
    <x v="1"/>
    <s v="OUT018"/>
    <x v="1"/>
    <x v="0"/>
    <x v="1"/>
    <x v="7520"/>
    <n v="19"/>
    <n v="130.86259999999999"/>
    <x v="10"/>
  </r>
  <r>
    <x v="1"/>
    <x v="593"/>
    <x v="6"/>
    <x v="1"/>
    <s v="OUT018"/>
    <x v="1"/>
    <x v="0"/>
    <x v="1"/>
    <x v="7521"/>
    <n v="20.75"/>
    <n v="161.3578"/>
    <x v="10"/>
  </r>
  <r>
    <x v="1"/>
    <x v="257"/>
    <x v="6"/>
    <x v="1"/>
    <s v="OUT018"/>
    <x v="1"/>
    <x v="0"/>
    <x v="1"/>
    <x v="7522"/>
    <n v="21"/>
    <n v="195.34780000000001"/>
    <x v="10"/>
  </r>
  <r>
    <x v="1"/>
    <x v="1429"/>
    <x v="4"/>
    <x v="1"/>
    <s v="OUT018"/>
    <x v="1"/>
    <x v="0"/>
    <x v="1"/>
    <x v="7523"/>
    <n v="6.8650000000000002"/>
    <n v="128.96520000000001"/>
    <x v="10"/>
  </r>
  <r>
    <x v="1"/>
    <x v="232"/>
    <x v="4"/>
    <x v="1"/>
    <s v="OUT018"/>
    <x v="1"/>
    <x v="0"/>
    <x v="1"/>
    <x v="7524"/>
    <n v="7.27"/>
    <n v="111.8518"/>
    <x v="10"/>
  </r>
  <r>
    <x v="1"/>
    <x v="1009"/>
    <x v="4"/>
    <x v="1"/>
    <s v="OUT018"/>
    <x v="1"/>
    <x v="0"/>
    <x v="1"/>
    <x v="7525"/>
    <n v="9.5"/>
    <n v="31.89"/>
    <x v="10"/>
  </r>
  <r>
    <x v="1"/>
    <x v="849"/>
    <x v="4"/>
    <x v="1"/>
    <s v="OUT018"/>
    <x v="1"/>
    <x v="0"/>
    <x v="1"/>
    <x v="7526"/>
    <n v="12.3"/>
    <n v="106.2938"/>
    <x v="10"/>
  </r>
  <r>
    <x v="1"/>
    <x v="595"/>
    <x v="4"/>
    <x v="1"/>
    <s v="OUT018"/>
    <x v="1"/>
    <x v="0"/>
    <x v="1"/>
    <x v="7527"/>
    <n v="16.2"/>
    <n v="153.99719999999999"/>
    <x v="10"/>
  </r>
  <r>
    <x v="1"/>
    <x v="1543"/>
    <x v="4"/>
    <x v="1"/>
    <s v="OUT018"/>
    <x v="1"/>
    <x v="0"/>
    <x v="1"/>
    <x v="7528"/>
    <n v="17.850000000000001"/>
    <n v="153.49979999999999"/>
    <x v="10"/>
  </r>
  <r>
    <x v="1"/>
    <x v="1488"/>
    <x v="4"/>
    <x v="1"/>
    <s v="OUT018"/>
    <x v="1"/>
    <x v="0"/>
    <x v="1"/>
    <x v="7529"/>
    <n v="20.75"/>
    <n v="153.60239999999999"/>
    <x v="10"/>
  </r>
  <r>
    <x v="1"/>
    <x v="1378"/>
    <x v="15"/>
    <x v="1"/>
    <s v="OUT018"/>
    <x v="1"/>
    <x v="0"/>
    <x v="1"/>
    <x v="7530"/>
    <n v="12.15"/>
    <n v="34.353200000000001"/>
    <x v="10"/>
  </r>
  <r>
    <x v="1"/>
    <x v="832"/>
    <x v="15"/>
    <x v="1"/>
    <s v="OUT018"/>
    <x v="1"/>
    <x v="0"/>
    <x v="1"/>
    <x v="7531"/>
    <n v="15.85"/>
    <n v="39.416400000000003"/>
    <x v="10"/>
  </r>
  <r>
    <x v="0"/>
    <x v="674"/>
    <x v="13"/>
    <x v="1"/>
    <s v="OUT018"/>
    <x v="1"/>
    <x v="0"/>
    <x v="1"/>
    <x v="7532"/>
    <n v="6.2149999999999999"/>
    <n v="226.6062"/>
    <x v="10"/>
  </r>
  <r>
    <x v="0"/>
    <x v="371"/>
    <x v="13"/>
    <x v="1"/>
    <s v="OUT018"/>
    <x v="1"/>
    <x v="0"/>
    <x v="1"/>
    <x v="7533"/>
    <n v="6.6349999999999998"/>
    <n v="120.3098"/>
    <x v="10"/>
  </r>
  <r>
    <x v="0"/>
    <x v="214"/>
    <x v="13"/>
    <x v="1"/>
    <s v="OUT018"/>
    <x v="1"/>
    <x v="0"/>
    <x v="1"/>
    <x v="7534"/>
    <n v="7.52"/>
    <n v="182.995"/>
    <x v="10"/>
  </r>
  <r>
    <x v="0"/>
    <x v="546"/>
    <x v="13"/>
    <x v="1"/>
    <s v="OUT018"/>
    <x v="1"/>
    <x v="0"/>
    <x v="1"/>
    <x v="7535"/>
    <n v="9.6950000000000003"/>
    <n v="224.04040000000001"/>
    <x v="10"/>
  </r>
  <r>
    <x v="0"/>
    <x v="261"/>
    <x v="13"/>
    <x v="1"/>
    <s v="OUT018"/>
    <x v="1"/>
    <x v="0"/>
    <x v="1"/>
    <x v="7536"/>
    <n v="10.3"/>
    <n v="174.44220000000001"/>
    <x v="10"/>
  </r>
  <r>
    <x v="0"/>
    <x v="817"/>
    <x v="13"/>
    <x v="1"/>
    <s v="OUT018"/>
    <x v="1"/>
    <x v="0"/>
    <x v="1"/>
    <x v="7537"/>
    <n v="10.5"/>
    <n v="164.12100000000001"/>
    <x v="10"/>
  </r>
  <r>
    <x v="0"/>
    <x v="1443"/>
    <x v="13"/>
    <x v="1"/>
    <s v="OUT018"/>
    <x v="1"/>
    <x v="0"/>
    <x v="1"/>
    <x v="7538"/>
    <n v="11.15"/>
    <n v="104.4648"/>
    <x v="10"/>
  </r>
  <r>
    <x v="0"/>
    <x v="89"/>
    <x v="13"/>
    <x v="1"/>
    <s v="OUT018"/>
    <x v="1"/>
    <x v="0"/>
    <x v="1"/>
    <x v="7539"/>
    <n v="12.35"/>
    <n v="78.632800000000003"/>
    <x v="10"/>
  </r>
  <r>
    <x v="0"/>
    <x v="1282"/>
    <x v="13"/>
    <x v="1"/>
    <s v="OUT018"/>
    <x v="1"/>
    <x v="0"/>
    <x v="1"/>
    <x v="7540"/>
    <n v="12.6"/>
    <n v="173.2764"/>
    <x v="10"/>
  </r>
  <r>
    <x v="0"/>
    <x v="753"/>
    <x v="13"/>
    <x v="1"/>
    <s v="OUT018"/>
    <x v="1"/>
    <x v="0"/>
    <x v="1"/>
    <x v="7541"/>
    <n v="16"/>
    <n v="181.96340000000001"/>
    <x v="10"/>
  </r>
  <r>
    <x v="0"/>
    <x v="1373"/>
    <x v="13"/>
    <x v="1"/>
    <s v="OUT018"/>
    <x v="1"/>
    <x v="0"/>
    <x v="1"/>
    <x v="7542"/>
    <n v="17.75"/>
    <n v="186.92400000000001"/>
    <x v="10"/>
  </r>
  <r>
    <x v="0"/>
    <x v="380"/>
    <x v="12"/>
    <x v="1"/>
    <s v="OUT018"/>
    <x v="1"/>
    <x v="0"/>
    <x v="1"/>
    <x v="20"/>
    <n v="9"/>
    <n v="55.261400000000002"/>
    <x v="10"/>
  </r>
  <r>
    <x v="0"/>
    <x v="1508"/>
    <x v="12"/>
    <x v="1"/>
    <s v="OUT018"/>
    <x v="1"/>
    <x v="0"/>
    <x v="1"/>
    <x v="7543"/>
    <n v="17.25"/>
    <n v="41.747999999999998"/>
    <x v="10"/>
  </r>
  <r>
    <x v="0"/>
    <x v="136"/>
    <x v="12"/>
    <x v="1"/>
    <s v="OUT018"/>
    <x v="1"/>
    <x v="0"/>
    <x v="1"/>
    <x v="7544"/>
    <n v="21.1"/>
    <n v="129.79939999999999"/>
    <x v="10"/>
  </r>
  <r>
    <x v="0"/>
    <x v="1431"/>
    <x v="3"/>
    <x v="1"/>
    <s v="OUT018"/>
    <x v="1"/>
    <x v="0"/>
    <x v="1"/>
    <x v="7545"/>
    <n v="5.4050000000000002"/>
    <n v="198.67420000000001"/>
    <x v="10"/>
  </r>
  <r>
    <x v="0"/>
    <x v="462"/>
    <x v="3"/>
    <x v="1"/>
    <s v="OUT018"/>
    <x v="1"/>
    <x v="0"/>
    <x v="1"/>
    <x v="7546"/>
    <n v="6.8849999999999998"/>
    <n v="112.1228"/>
    <x v="10"/>
  </r>
  <r>
    <x v="0"/>
    <x v="682"/>
    <x v="3"/>
    <x v="1"/>
    <s v="OUT018"/>
    <x v="1"/>
    <x v="0"/>
    <x v="1"/>
    <x v="7547"/>
    <n v="7.27"/>
    <n v="90.248800000000003"/>
    <x v="10"/>
  </r>
  <r>
    <x v="0"/>
    <x v="201"/>
    <x v="3"/>
    <x v="1"/>
    <s v="OUT018"/>
    <x v="1"/>
    <x v="0"/>
    <x v="1"/>
    <x v="7548"/>
    <n v="8.42"/>
    <n v="227.83519999999999"/>
    <x v="10"/>
  </r>
  <r>
    <x v="0"/>
    <x v="1389"/>
    <x v="3"/>
    <x v="1"/>
    <s v="OUT018"/>
    <x v="1"/>
    <x v="0"/>
    <x v="1"/>
    <x v="7549"/>
    <n v="9.8949999999999996"/>
    <n v="117.8492"/>
    <x v="10"/>
  </r>
  <r>
    <x v="0"/>
    <x v="308"/>
    <x v="3"/>
    <x v="1"/>
    <s v="OUT018"/>
    <x v="1"/>
    <x v="0"/>
    <x v="1"/>
    <x v="7550"/>
    <n v="13.8"/>
    <n v="88.517200000000003"/>
    <x v="10"/>
  </r>
  <r>
    <x v="0"/>
    <x v="648"/>
    <x v="3"/>
    <x v="1"/>
    <s v="OUT018"/>
    <x v="1"/>
    <x v="0"/>
    <x v="1"/>
    <x v="7551"/>
    <n v="16.5"/>
    <n v="101.999"/>
    <x v="10"/>
  </r>
  <r>
    <x v="0"/>
    <x v="1419"/>
    <x v="3"/>
    <x v="1"/>
    <s v="OUT018"/>
    <x v="1"/>
    <x v="0"/>
    <x v="1"/>
    <x v="7552"/>
    <n v="17"/>
    <n v="265.1884"/>
    <x v="10"/>
  </r>
  <r>
    <x v="0"/>
    <x v="598"/>
    <x v="3"/>
    <x v="1"/>
    <s v="OUT018"/>
    <x v="1"/>
    <x v="0"/>
    <x v="1"/>
    <x v="7553"/>
    <n v="19.7"/>
    <n v="253.10140000000001"/>
    <x v="10"/>
  </r>
  <r>
    <x v="0"/>
    <x v="40"/>
    <x v="11"/>
    <x v="1"/>
    <s v="OUT018"/>
    <x v="1"/>
    <x v="0"/>
    <x v="1"/>
    <x v="7554"/>
    <n v="6.75"/>
    <n v="95.675200000000004"/>
    <x v="10"/>
  </r>
  <r>
    <x v="0"/>
    <x v="1451"/>
    <x v="11"/>
    <x v="1"/>
    <s v="OUT018"/>
    <x v="1"/>
    <x v="0"/>
    <x v="1"/>
    <x v="7555"/>
    <n v="8.9450000000000003"/>
    <n v="261.39100000000002"/>
    <x v="10"/>
  </r>
  <r>
    <x v="0"/>
    <x v="463"/>
    <x v="11"/>
    <x v="1"/>
    <s v="OUT018"/>
    <x v="1"/>
    <x v="0"/>
    <x v="1"/>
    <x v="7556"/>
    <n v="11.5"/>
    <n v="84.953999999999994"/>
    <x v="10"/>
  </r>
  <r>
    <x v="0"/>
    <x v="955"/>
    <x v="11"/>
    <x v="1"/>
    <s v="OUT018"/>
    <x v="1"/>
    <x v="0"/>
    <x v="1"/>
    <x v="7557"/>
    <n v="11.6"/>
    <n v="240.82220000000001"/>
    <x v="10"/>
  </r>
  <r>
    <x v="0"/>
    <x v="1002"/>
    <x v="11"/>
    <x v="1"/>
    <s v="OUT018"/>
    <x v="1"/>
    <x v="0"/>
    <x v="1"/>
    <x v="20"/>
    <n v="13.65"/>
    <n v="186.024"/>
    <x v="10"/>
  </r>
  <r>
    <x v="0"/>
    <x v="78"/>
    <x v="11"/>
    <x v="1"/>
    <s v="OUT018"/>
    <x v="1"/>
    <x v="0"/>
    <x v="1"/>
    <x v="7558"/>
    <n v="14"/>
    <n v="143.9786"/>
    <x v="10"/>
  </r>
  <r>
    <x v="0"/>
    <x v="1311"/>
    <x v="11"/>
    <x v="1"/>
    <s v="OUT018"/>
    <x v="1"/>
    <x v="0"/>
    <x v="1"/>
    <x v="7559"/>
    <n v="16.100000000000001"/>
    <n v="179.43180000000001"/>
    <x v="10"/>
  </r>
  <r>
    <x v="0"/>
    <x v="1195"/>
    <x v="11"/>
    <x v="1"/>
    <s v="OUT018"/>
    <x v="1"/>
    <x v="0"/>
    <x v="1"/>
    <x v="7560"/>
    <n v="16.7"/>
    <n v="118.6782"/>
    <x v="10"/>
  </r>
  <r>
    <x v="0"/>
    <x v="755"/>
    <x v="11"/>
    <x v="1"/>
    <s v="OUT018"/>
    <x v="1"/>
    <x v="0"/>
    <x v="1"/>
    <x v="7561"/>
    <n v="18.25"/>
    <n v="155.863"/>
    <x v="10"/>
  </r>
  <r>
    <x v="0"/>
    <x v="79"/>
    <x v="11"/>
    <x v="1"/>
    <s v="OUT018"/>
    <x v="1"/>
    <x v="0"/>
    <x v="1"/>
    <x v="7562"/>
    <n v="20.25"/>
    <n v="196.17939999999999"/>
    <x v="10"/>
  </r>
  <r>
    <x v="0"/>
    <x v="464"/>
    <x v="2"/>
    <x v="1"/>
    <s v="OUT018"/>
    <x v="1"/>
    <x v="0"/>
    <x v="1"/>
    <x v="7563"/>
    <n v="5.88"/>
    <n v="101.79900000000001"/>
    <x v="10"/>
  </r>
  <r>
    <x v="0"/>
    <x v="1047"/>
    <x v="2"/>
    <x v="1"/>
    <s v="OUT018"/>
    <x v="1"/>
    <x v="0"/>
    <x v="1"/>
    <x v="7564"/>
    <n v="8.18"/>
    <n v="57.358800000000002"/>
    <x v="10"/>
  </r>
  <r>
    <x v="0"/>
    <x v="220"/>
    <x v="2"/>
    <x v="1"/>
    <s v="OUT018"/>
    <x v="1"/>
    <x v="0"/>
    <x v="1"/>
    <x v="20"/>
    <n v="10.195"/>
    <n v="139.5838"/>
    <x v="10"/>
  </r>
  <r>
    <x v="0"/>
    <x v="140"/>
    <x v="2"/>
    <x v="1"/>
    <s v="OUT018"/>
    <x v="1"/>
    <x v="0"/>
    <x v="1"/>
    <x v="7565"/>
    <n v="11.5"/>
    <n v="99.335800000000006"/>
    <x v="10"/>
  </r>
  <r>
    <x v="0"/>
    <x v="1244"/>
    <x v="2"/>
    <x v="1"/>
    <s v="OUT018"/>
    <x v="1"/>
    <x v="0"/>
    <x v="1"/>
    <x v="7566"/>
    <n v="11.5"/>
    <n v="194.68199999999999"/>
    <x v="10"/>
  </r>
  <r>
    <x v="0"/>
    <x v="1318"/>
    <x v="2"/>
    <x v="1"/>
    <s v="OUT018"/>
    <x v="1"/>
    <x v="0"/>
    <x v="1"/>
    <x v="7567"/>
    <n v="11.6"/>
    <n v="79.227599999999995"/>
    <x v="10"/>
  </r>
  <r>
    <x v="0"/>
    <x v="81"/>
    <x v="2"/>
    <x v="1"/>
    <s v="OUT018"/>
    <x v="1"/>
    <x v="0"/>
    <x v="1"/>
    <x v="7568"/>
    <n v="11.6"/>
    <n v="170.31059999999999"/>
    <x v="10"/>
  </r>
  <r>
    <x v="0"/>
    <x v="385"/>
    <x v="2"/>
    <x v="1"/>
    <s v="OUT018"/>
    <x v="1"/>
    <x v="0"/>
    <x v="1"/>
    <x v="7569"/>
    <n v="11.8"/>
    <n v="180.43440000000001"/>
    <x v="10"/>
  </r>
  <r>
    <x v="0"/>
    <x v="1404"/>
    <x v="2"/>
    <x v="1"/>
    <s v="OUT018"/>
    <x v="1"/>
    <x v="0"/>
    <x v="1"/>
    <x v="7570"/>
    <n v="13.1"/>
    <n v="198.77680000000001"/>
    <x v="10"/>
  </r>
  <r>
    <x v="0"/>
    <x v="392"/>
    <x v="2"/>
    <x v="1"/>
    <s v="OUT018"/>
    <x v="1"/>
    <x v="0"/>
    <x v="1"/>
    <x v="914"/>
    <n v="13.65"/>
    <n v="259.79360000000003"/>
    <x v="10"/>
  </r>
  <r>
    <x v="0"/>
    <x v="786"/>
    <x v="2"/>
    <x v="1"/>
    <s v="OUT018"/>
    <x v="1"/>
    <x v="0"/>
    <x v="1"/>
    <x v="7571"/>
    <n v="14"/>
    <n v="143.9812"/>
    <x v="10"/>
  </r>
  <r>
    <x v="0"/>
    <x v="1438"/>
    <x v="2"/>
    <x v="1"/>
    <s v="OUT018"/>
    <x v="1"/>
    <x v="0"/>
    <x v="1"/>
    <x v="7572"/>
    <n v="15.15"/>
    <n v="147.976"/>
    <x v="10"/>
  </r>
  <r>
    <x v="0"/>
    <x v="290"/>
    <x v="2"/>
    <x v="1"/>
    <s v="OUT018"/>
    <x v="1"/>
    <x v="0"/>
    <x v="1"/>
    <x v="7573"/>
    <n v="15.5"/>
    <n v="50.969200000000001"/>
    <x v="10"/>
  </r>
  <r>
    <x v="0"/>
    <x v="1484"/>
    <x v="2"/>
    <x v="1"/>
    <s v="OUT018"/>
    <x v="1"/>
    <x v="0"/>
    <x v="1"/>
    <x v="7574"/>
    <n v="15.85"/>
    <n v="36.750599999999999"/>
    <x v="10"/>
  </r>
  <r>
    <x v="0"/>
    <x v="1387"/>
    <x v="2"/>
    <x v="1"/>
    <s v="OUT018"/>
    <x v="1"/>
    <x v="0"/>
    <x v="1"/>
    <x v="7575"/>
    <n v="16.100000000000001"/>
    <n v="127.03619999999999"/>
    <x v="10"/>
  </r>
  <r>
    <x v="0"/>
    <x v="221"/>
    <x v="2"/>
    <x v="1"/>
    <s v="OUT018"/>
    <x v="1"/>
    <x v="0"/>
    <x v="1"/>
    <x v="7576"/>
    <n v="16.100000000000001"/>
    <n v="33.655799999999999"/>
    <x v="10"/>
  </r>
  <r>
    <x v="0"/>
    <x v="709"/>
    <x v="2"/>
    <x v="1"/>
    <s v="OUT018"/>
    <x v="1"/>
    <x v="0"/>
    <x v="1"/>
    <x v="7577"/>
    <n v="17.7"/>
    <n v="162.721"/>
    <x v="10"/>
  </r>
  <r>
    <x v="0"/>
    <x v="475"/>
    <x v="2"/>
    <x v="1"/>
    <s v="OUT018"/>
    <x v="1"/>
    <x v="0"/>
    <x v="1"/>
    <x v="7578"/>
    <n v="18.5"/>
    <n v="146.84180000000001"/>
    <x v="10"/>
  </r>
  <r>
    <x v="0"/>
    <x v="141"/>
    <x v="2"/>
    <x v="1"/>
    <s v="OUT018"/>
    <x v="1"/>
    <x v="0"/>
    <x v="1"/>
    <x v="7579"/>
    <n v="19.600000000000001"/>
    <n v="49.2376"/>
    <x v="10"/>
  </r>
  <r>
    <x v="0"/>
    <x v="265"/>
    <x v="2"/>
    <x v="1"/>
    <s v="OUT018"/>
    <x v="1"/>
    <x v="0"/>
    <x v="1"/>
    <x v="7580"/>
    <n v="19.75"/>
    <n v="179.566"/>
    <x v="10"/>
  </r>
  <r>
    <x v="0"/>
    <x v="1518"/>
    <x v="2"/>
    <x v="1"/>
    <s v="OUT018"/>
    <x v="1"/>
    <x v="0"/>
    <x v="1"/>
    <x v="4542"/>
    <n v="20.7"/>
    <n v="117.7466"/>
    <x v="10"/>
  </r>
  <r>
    <x v="0"/>
    <x v="684"/>
    <x v="0"/>
    <x v="1"/>
    <s v="OUT018"/>
    <x v="1"/>
    <x v="0"/>
    <x v="1"/>
    <x v="7581"/>
    <n v="5.82"/>
    <n v="256.43299999999999"/>
    <x v="10"/>
  </r>
  <r>
    <x v="0"/>
    <x v="1108"/>
    <x v="0"/>
    <x v="1"/>
    <s v="OUT018"/>
    <x v="1"/>
    <x v="0"/>
    <x v="1"/>
    <x v="7582"/>
    <n v="7.55"/>
    <n v="122.4072"/>
    <x v="10"/>
  </r>
  <r>
    <x v="0"/>
    <x v="959"/>
    <x v="0"/>
    <x v="1"/>
    <s v="OUT018"/>
    <x v="1"/>
    <x v="0"/>
    <x v="1"/>
    <x v="7583"/>
    <n v="8.0500000000000007"/>
    <n v="258.56459999999998"/>
    <x v="10"/>
  </r>
  <r>
    <x v="0"/>
    <x v="1377"/>
    <x v="0"/>
    <x v="1"/>
    <s v="OUT018"/>
    <x v="1"/>
    <x v="0"/>
    <x v="1"/>
    <x v="7584"/>
    <n v="9.1950000000000003"/>
    <n v="100.1016"/>
    <x v="10"/>
  </r>
  <r>
    <x v="0"/>
    <x v="874"/>
    <x v="0"/>
    <x v="1"/>
    <s v="OUT018"/>
    <x v="1"/>
    <x v="0"/>
    <x v="1"/>
    <x v="7585"/>
    <n v="11"/>
    <n v="242.75120000000001"/>
    <x v="10"/>
  </r>
  <r>
    <x v="0"/>
    <x v="312"/>
    <x v="0"/>
    <x v="1"/>
    <s v="OUT018"/>
    <x v="1"/>
    <x v="0"/>
    <x v="1"/>
    <x v="7586"/>
    <n v="12.85"/>
    <n v="252.03819999999999"/>
    <x v="10"/>
  </r>
  <r>
    <x v="0"/>
    <x v="313"/>
    <x v="0"/>
    <x v="1"/>
    <s v="OUT018"/>
    <x v="1"/>
    <x v="0"/>
    <x v="1"/>
    <x v="7587"/>
    <n v="14.6"/>
    <n v="109.72539999999999"/>
    <x v="10"/>
  </r>
  <r>
    <x v="0"/>
    <x v="963"/>
    <x v="0"/>
    <x v="1"/>
    <s v="OUT018"/>
    <x v="1"/>
    <x v="0"/>
    <x v="1"/>
    <x v="7588"/>
    <n v="15.35"/>
    <n v="189.75040000000001"/>
    <x v="10"/>
  </r>
  <r>
    <x v="0"/>
    <x v="532"/>
    <x v="0"/>
    <x v="1"/>
    <s v="OUT018"/>
    <x v="1"/>
    <x v="0"/>
    <x v="1"/>
    <x v="7589"/>
    <n v="16"/>
    <n v="59.124600000000001"/>
    <x v="10"/>
  </r>
  <r>
    <x v="0"/>
    <x v="816"/>
    <x v="0"/>
    <x v="1"/>
    <s v="OUT018"/>
    <x v="1"/>
    <x v="0"/>
    <x v="1"/>
    <x v="7590"/>
    <n v="16.100000000000001"/>
    <n v="97.141000000000005"/>
    <x v="10"/>
  </r>
  <r>
    <x v="0"/>
    <x v="1111"/>
    <x v="0"/>
    <x v="1"/>
    <s v="OUT018"/>
    <x v="1"/>
    <x v="0"/>
    <x v="1"/>
    <x v="7591"/>
    <n v="18.350000000000001"/>
    <n v="86.288200000000003"/>
    <x v="10"/>
  </r>
  <r>
    <x v="0"/>
    <x v="1435"/>
    <x v="0"/>
    <x v="1"/>
    <s v="OUT018"/>
    <x v="1"/>
    <x v="0"/>
    <x v="1"/>
    <x v="20"/>
    <n v="19.2"/>
    <n v="184.595"/>
    <x v="10"/>
  </r>
  <r>
    <x v="0"/>
    <x v="571"/>
    <x v="0"/>
    <x v="1"/>
    <s v="OUT018"/>
    <x v="1"/>
    <x v="0"/>
    <x v="1"/>
    <x v="7592"/>
    <n v="20.7"/>
    <n v="123.53879999999999"/>
    <x v="10"/>
  </r>
  <r>
    <x v="0"/>
    <x v="412"/>
    <x v="0"/>
    <x v="1"/>
    <s v="OUT018"/>
    <x v="1"/>
    <x v="0"/>
    <x v="1"/>
    <x v="7593"/>
    <n v="21.1"/>
    <n v="62.216799999999999"/>
    <x v="10"/>
  </r>
  <r>
    <x v="0"/>
    <x v="379"/>
    <x v="7"/>
    <x v="1"/>
    <s v="OUT018"/>
    <x v="1"/>
    <x v="0"/>
    <x v="1"/>
    <x v="7594"/>
    <n v="9.0350000000000001"/>
    <n v="148.9708"/>
    <x v="10"/>
  </r>
  <r>
    <x v="0"/>
    <x v="1286"/>
    <x v="7"/>
    <x v="1"/>
    <s v="OUT018"/>
    <x v="1"/>
    <x v="0"/>
    <x v="1"/>
    <x v="7595"/>
    <n v="11.65"/>
    <n v="110.95440000000001"/>
    <x v="10"/>
  </r>
  <r>
    <x v="0"/>
    <x v="581"/>
    <x v="7"/>
    <x v="1"/>
    <s v="OUT018"/>
    <x v="1"/>
    <x v="0"/>
    <x v="1"/>
    <x v="7596"/>
    <n v="12.8"/>
    <n v="223.24039999999999"/>
    <x v="10"/>
  </r>
  <r>
    <x v="0"/>
    <x v="837"/>
    <x v="7"/>
    <x v="1"/>
    <s v="OUT018"/>
    <x v="1"/>
    <x v="0"/>
    <x v="1"/>
    <x v="7597"/>
    <n v="16.75"/>
    <n v="73.703800000000001"/>
    <x v="10"/>
  </r>
  <r>
    <x v="0"/>
    <x v="521"/>
    <x v="7"/>
    <x v="1"/>
    <s v="OUT018"/>
    <x v="1"/>
    <x v="0"/>
    <x v="1"/>
    <x v="7598"/>
    <n v="17.7"/>
    <n v="101.56740000000001"/>
    <x v="10"/>
  </r>
  <r>
    <x v="0"/>
    <x v="524"/>
    <x v="7"/>
    <x v="1"/>
    <s v="OUT018"/>
    <x v="1"/>
    <x v="0"/>
    <x v="1"/>
    <x v="7599"/>
    <n v="18.7"/>
    <n v="184.22919999999999"/>
    <x v="10"/>
  </r>
  <r>
    <x v="0"/>
    <x v="1421"/>
    <x v="7"/>
    <x v="1"/>
    <s v="OUT018"/>
    <x v="1"/>
    <x v="0"/>
    <x v="1"/>
    <x v="7600"/>
    <n v="19.7"/>
    <n v="104.599"/>
    <x v="10"/>
  </r>
  <r>
    <x v="0"/>
    <x v="1287"/>
    <x v="14"/>
    <x v="1"/>
    <s v="OUT018"/>
    <x v="1"/>
    <x v="0"/>
    <x v="1"/>
    <x v="7601"/>
    <n v="5.3650000000000002"/>
    <n v="173.57640000000001"/>
    <x v="10"/>
  </r>
  <r>
    <x v="0"/>
    <x v="1405"/>
    <x v="14"/>
    <x v="1"/>
    <s v="OUT018"/>
    <x v="1"/>
    <x v="0"/>
    <x v="1"/>
    <x v="7602"/>
    <n v="20.75"/>
    <n v="240.18799999999999"/>
    <x v="10"/>
  </r>
  <r>
    <x v="0"/>
    <x v="1272"/>
    <x v="6"/>
    <x v="1"/>
    <s v="OUT018"/>
    <x v="1"/>
    <x v="0"/>
    <x v="1"/>
    <x v="7603"/>
    <n v="6.63"/>
    <n v="55.458799999999997"/>
    <x v="10"/>
  </r>
  <r>
    <x v="0"/>
    <x v="1288"/>
    <x v="6"/>
    <x v="1"/>
    <s v="OUT018"/>
    <x v="1"/>
    <x v="0"/>
    <x v="1"/>
    <x v="7604"/>
    <n v="6.89"/>
    <n v="192.68199999999999"/>
    <x v="10"/>
  </r>
  <r>
    <x v="0"/>
    <x v="1075"/>
    <x v="6"/>
    <x v="1"/>
    <s v="OUT018"/>
    <x v="1"/>
    <x v="0"/>
    <x v="1"/>
    <x v="7605"/>
    <n v="7.63"/>
    <n v="47.240200000000002"/>
    <x v="10"/>
  </r>
  <r>
    <x v="0"/>
    <x v="1523"/>
    <x v="6"/>
    <x v="1"/>
    <s v="OUT018"/>
    <x v="1"/>
    <x v="0"/>
    <x v="1"/>
    <x v="7606"/>
    <n v="7.81"/>
    <n v="165.11580000000001"/>
    <x v="10"/>
  </r>
  <r>
    <x v="0"/>
    <x v="1152"/>
    <x v="6"/>
    <x v="1"/>
    <s v="OUT018"/>
    <x v="1"/>
    <x v="0"/>
    <x v="1"/>
    <x v="7607"/>
    <n v="8.8949999999999996"/>
    <n v="121.973"/>
    <x v="10"/>
  </r>
  <r>
    <x v="0"/>
    <x v="85"/>
    <x v="6"/>
    <x v="1"/>
    <s v="OUT018"/>
    <x v="1"/>
    <x v="0"/>
    <x v="1"/>
    <x v="7608"/>
    <n v="9.6"/>
    <n v="258.13040000000001"/>
    <x v="10"/>
  </r>
  <r>
    <x v="0"/>
    <x v="1553"/>
    <x v="6"/>
    <x v="1"/>
    <s v="OUT018"/>
    <x v="1"/>
    <x v="0"/>
    <x v="1"/>
    <x v="7609"/>
    <n v="10.5"/>
    <n v="210.8244"/>
    <x v="10"/>
  </r>
  <r>
    <x v="0"/>
    <x v="854"/>
    <x v="6"/>
    <x v="1"/>
    <s v="OUT018"/>
    <x v="1"/>
    <x v="0"/>
    <x v="1"/>
    <x v="7610"/>
    <n v="10.5"/>
    <n v="142.0154"/>
    <x v="10"/>
  </r>
  <r>
    <x v="0"/>
    <x v="86"/>
    <x v="6"/>
    <x v="1"/>
    <s v="OUT018"/>
    <x v="1"/>
    <x v="0"/>
    <x v="1"/>
    <x v="7611"/>
    <n v="10.695"/>
    <n v="75.203800000000001"/>
    <x v="10"/>
  </r>
  <r>
    <x v="0"/>
    <x v="1044"/>
    <x v="6"/>
    <x v="1"/>
    <s v="OUT018"/>
    <x v="1"/>
    <x v="0"/>
    <x v="1"/>
    <x v="7612"/>
    <n v="11.15"/>
    <n v="170.57900000000001"/>
    <x v="10"/>
  </r>
  <r>
    <x v="0"/>
    <x v="838"/>
    <x v="6"/>
    <x v="1"/>
    <s v="OUT018"/>
    <x v="1"/>
    <x v="0"/>
    <x v="1"/>
    <x v="7613"/>
    <n v="11.5"/>
    <n v="109.5254"/>
    <x v="10"/>
  </r>
  <r>
    <x v="0"/>
    <x v="402"/>
    <x v="6"/>
    <x v="1"/>
    <s v="OUT018"/>
    <x v="1"/>
    <x v="0"/>
    <x v="1"/>
    <x v="7614"/>
    <n v="11.8"/>
    <n v="124.57040000000001"/>
    <x v="10"/>
  </r>
  <r>
    <x v="0"/>
    <x v="678"/>
    <x v="6"/>
    <x v="1"/>
    <s v="OUT018"/>
    <x v="1"/>
    <x v="0"/>
    <x v="1"/>
    <x v="7615"/>
    <n v="13.5"/>
    <n v="78.796000000000006"/>
    <x v="10"/>
  </r>
  <r>
    <x v="0"/>
    <x v="791"/>
    <x v="6"/>
    <x v="1"/>
    <s v="OUT018"/>
    <x v="1"/>
    <x v="0"/>
    <x v="1"/>
    <x v="7616"/>
    <n v="13.8"/>
    <n v="232.69839999999999"/>
    <x v="10"/>
  </r>
  <r>
    <x v="0"/>
    <x v="1446"/>
    <x v="6"/>
    <x v="1"/>
    <s v="OUT018"/>
    <x v="1"/>
    <x v="0"/>
    <x v="1"/>
    <x v="7617"/>
    <n v="14.65"/>
    <n v="52.266599999999997"/>
    <x v="10"/>
  </r>
  <r>
    <x v="0"/>
    <x v="1154"/>
    <x v="6"/>
    <x v="1"/>
    <s v="OUT018"/>
    <x v="1"/>
    <x v="0"/>
    <x v="1"/>
    <x v="7618"/>
    <n v="18.850000000000001"/>
    <n v="251.8724"/>
    <x v="10"/>
  </r>
  <r>
    <x v="0"/>
    <x v="481"/>
    <x v="6"/>
    <x v="1"/>
    <s v="OUT018"/>
    <x v="1"/>
    <x v="0"/>
    <x v="1"/>
    <x v="7619"/>
    <n v="19.350000000000001"/>
    <n v="110.2544"/>
    <x v="10"/>
  </r>
  <r>
    <x v="0"/>
    <x v="471"/>
    <x v="4"/>
    <x v="1"/>
    <s v="OUT018"/>
    <x v="1"/>
    <x v="0"/>
    <x v="1"/>
    <x v="7620"/>
    <n v="8.27"/>
    <n v="186.5924"/>
    <x v="10"/>
  </r>
  <r>
    <x v="0"/>
    <x v="433"/>
    <x v="15"/>
    <x v="1"/>
    <s v="OUT018"/>
    <x v="1"/>
    <x v="0"/>
    <x v="1"/>
    <x v="7621"/>
    <n v="17.7"/>
    <n v="186.0924"/>
    <x v="10"/>
  </r>
  <r>
    <x v="0"/>
    <x v="110"/>
    <x v="15"/>
    <x v="1"/>
    <s v="OUT018"/>
    <x v="1"/>
    <x v="0"/>
    <x v="1"/>
    <x v="7622"/>
    <n v="21.2"/>
    <n v="175.77379999999999"/>
    <x v="10"/>
  </r>
  <r>
    <x v="0"/>
    <x v="1403"/>
    <x v="3"/>
    <x v="1"/>
    <s v="OUT018"/>
    <x v="1"/>
    <x v="0"/>
    <x v="1"/>
    <x v="7623"/>
    <n v="16.850000000000001"/>
    <n v="93.712000000000003"/>
    <x v="10"/>
  </r>
  <r>
    <x v="0"/>
    <x v="917"/>
    <x v="3"/>
    <x v="1"/>
    <s v="OUT018"/>
    <x v="1"/>
    <x v="0"/>
    <x v="1"/>
    <x v="7624"/>
    <n v="19.25"/>
    <n v="141.14959999999999"/>
    <x v="10"/>
  </r>
  <r>
    <x v="0"/>
    <x v="814"/>
    <x v="0"/>
    <x v="1"/>
    <s v="OUT018"/>
    <x v="1"/>
    <x v="0"/>
    <x v="1"/>
    <x v="7625"/>
    <n v="13.3"/>
    <n v="59.753599999999999"/>
    <x v="10"/>
  </r>
  <r>
    <x v="0"/>
    <x v="718"/>
    <x v="7"/>
    <x v="1"/>
    <s v="OUT018"/>
    <x v="1"/>
    <x v="0"/>
    <x v="1"/>
    <x v="7626"/>
    <n v="11.8"/>
    <n v="152.63659999999999"/>
    <x v="10"/>
  </r>
  <r>
    <x v="0"/>
    <x v="1470"/>
    <x v="6"/>
    <x v="1"/>
    <s v="OUT018"/>
    <x v="1"/>
    <x v="0"/>
    <x v="1"/>
    <x v="7627"/>
    <n v="17.25"/>
    <n v="95.806799999999996"/>
    <x v="10"/>
  </r>
  <r>
    <x v="0"/>
    <x v="1052"/>
    <x v="6"/>
    <x v="1"/>
    <s v="OUT018"/>
    <x v="1"/>
    <x v="0"/>
    <x v="1"/>
    <x v="7628"/>
    <n v="20.6"/>
    <n v="178.03440000000001"/>
    <x v="10"/>
  </r>
  <r>
    <x v="1"/>
    <x v="1198"/>
    <x v="13"/>
    <x v="7"/>
    <s v="OUT027"/>
    <x v="1"/>
    <x v="0"/>
    <x v="3"/>
    <x v="7629"/>
    <m/>
    <n v="106.26220000000001"/>
    <x v="10"/>
  </r>
  <r>
    <x v="1"/>
    <x v="613"/>
    <x v="8"/>
    <x v="7"/>
    <s v="OUT027"/>
    <x v="1"/>
    <x v="0"/>
    <x v="3"/>
    <x v="20"/>
    <m/>
    <n v="87.685599999999994"/>
    <x v="10"/>
  </r>
  <r>
    <x v="1"/>
    <x v="1392"/>
    <x v="0"/>
    <x v="7"/>
    <s v="OUT027"/>
    <x v="1"/>
    <x v="0"/>
    <x v="3"/>
    <x v="7630"/>
    <m/>
    <n v="99.7042"/>
    <x v="10"/>
  </r>
  <r>
    <x v="1"/>
    <x v="669"/>
    <x v="1"/>
    <x v="7"/>
    <s v="OUT027"/>
    <x v="1"/>
    <x v="0"/>
    <x v="3"/>
    <x v="20"/>
    <m/>
    <n v="64.216800000000006"/>
    <x v="10"/>
  </r>
  <r>
    <x v="1"/>
    <x v="1097"/>
    <x v="1"/>
    <x v="7"/>
    <s v="OUT027"/>
    <x v="1"/>
    <x v="0"/>
    <x v="3"/>
    <x v="7631"/>
    <m/>
    <n v="264.08839999999998"/>
    <x v="10"/>
  </r>
  <r>
    <x v="1"/>
    <x v="1085"/>
    <x v="5"/>
    <x v="7"/>
    <s v="OUT027"/>
    <x v="1"/>
    <x v="0"/>
    <x v="3"/>
    <x v="7632"/>
    <m/>
    <n v="171.2448"/>
    <x v="10"/>
  </r>
  <r>
    <x v="1"/>
    <x v="30"/>
    <x v="5"/>
    <x v="7"/>
    <s v="OUT027"/>
    <x v="1"/>
    <x v="0"/>
    <x v="3"/>
    <x v="7633"/>
    <m/>
    <n v="168.679"/>
    <x v="10"/>
  </r>
  <r>
    <x v="1"/>
    <x v="1021"/>
    <x v="5"/>
    <x v="7"/>
    <s v="OUT027"/>
    <x v="1"/>
    <x v="0"/>
    <x v="3"/>
    <x v="7634"/>
    <m/>
    <n v="130.1968"/>
    <x v="10"/>
  </r>
  <r>
    <x v="1"/>
    <x v="1477"/>
    <x v="7"/>
    <x v="7"/>
    <s v="OUT027"/>
    <x v="1"/>
    <x v="0"/>
    <x v="3"/>
    <x v="7635"/>
    <m/>
    <n v="62.7194"/>
    <x v="10"/>
  </r>
  <r>
    <x v="1"/>
    <x v="45"/>
    <x v="10"/>
    <x v="7"/>
    <s v="OUT027"/>
    <x v="1"/>
    <x v="0"/>
    <x v="3"/>
    <x v="7636"/>
    <m/>
    <n v="240.61959999999999"/>
    <x v="10"/>
  </r>
  <r>
    <x v="1"/>
    <x v="1424"/>
    <x v="6"/>
    <x v="7"/>
    <s v="OUT027"/>
    <x v="1"/>
    <x v="0"/>
    <x v="3"/>
    <x v="7637"/>
    <m/>
    <n v="39.548000000000002"/>
    <x v="10"/>
  </r>
  <r>
    <x v="1"/>
    <x v="1124"/>
    <x v="6"/>
    <x v="7"/>
    <s v="OUT027"/>
    <x v="1"/>
    <x v="0"/>
    <x v="3"/>
    <x v="7638"/>
    <m/>
    <n v="125.9046"/>
    <x v="10"/>
  </r>
  <r>
    <x v="1"/>
    <x v="871"/>
    <x v="4"/>
    <x v="7"/>
    <s v="OUT027"/>
    <x v="1"/>
    <x v="0"/>
    <x v="3"/>
    <x v="7639"/>
    <m/>
    <n v="172.31059999999999"/>
    <x v="10"/>
  </r>
  <r>
    <x v="1"/>
    <x v="1243"/>
    <x v="4"/>
    <x v="7"/>
    <s v="OUT027"/>
    <x v="1"/>
    <x v="0"/>
    <x v="3"/>
    <x v="7640"/>
    <m/>
    <n v="198.57679999999999"/>
    <x v="10"/>
  </r>
  <r>
    <x v="1"/>
    <x v="1489"/>
    <x v="13"/>
    <x v="7"/>
    <s v="OUT027"/>
    <x v="1"/>
    <x v="0"/>
    <x v="3"/>
    <x v="7641"/>
    <m/>
    <n v="148.60759999999999"/>
    <x v="10"/>
  </r>
  <r>
    <x v="1"/>
    <x v="237"/>
    <x v="13"/>
    <x v="7"/>
    <s v="OUT027"/>
    <x v="1"/>
    <x v="0"/>
    <x v="3"/>
    <x v="7642"/>
    <m/>
    <n v="234.5616"/>
    <x v="10"/>
  </r>
  <r>
    <x v="1"/>
    <x v="632"/>
    <x v="13"/>
    <x v="7"/>
    <s v="OUT027"/>
    <x v="1"/>
    <x v="0"/>
    <x v="3"/>
    <x v="7643"/>
    <m/>
    <n v="88.183000000000007"/>
    <x v="10"/>
  </r>
  <r>
    <x v="1"/>
    <x v="113"/>
    <x v="13"/>
    <x v="7"/>
    <s v="OUT027"/>
    <x v="1"/>
    <x v="0"/>
    <x v="3"/>
    <x v="7644"/>
    <m/>
    <n v="120.9756"/>
    <x v="10"/>
  </r>
  <r>
    <x v="1"/>
    <x v="404"/>
    <x v="13"/>
    <x v="7"/>
    <s v="OUT027"/>
    <x v="1"/>
    <x v="0"/>
    <x v="3"/>
    <x v="7645"/>
    <m/>
    <n v="231.601"/>
    <x v="10"/>
  </r>
  <r>
    <x v="1"/>
    <x v="234"/>
    <x v="13"/>
    <x v="7"/>
    <s v="OUT027"/>
    <x v="1"/>
    <x v="0"/>
    <x v="3"/>
    <x v="7646"/>
    <m/>
    <n v="78.232799999999997"/>
    <x v="10"/>
  </r>
  <r>
    <x v="1"/>
    <x v="937"/>
    <x v="13"/>
    <x v="7"/>
    <s v="OUT027"/>
    <x v="1"/>
    <x v="0"/>
    <x v="3"/>
    <x v="20"/>
    <m/>
    <n v="100.1384"/>
    <x v="10"/>
  </r>
  <r>
    <x v="1"/>
    <x v="1422"/>
    <x v="13"/>
    <x v="7"/>
    <s v="OUT027"/>
    <x v="1"/>
    <x v="0"/>
    <x v="3"/>
    <x v="7647"/>
    <m/>
    <n v="74.238"/>
    <x v="10"/>
  </r>
  <r>
    <x v="1"/>
    <x v="564"/>
    <x v="8"/>
    <x v="7"/>
    <s v="OUT027"/>
    <x v="1"/>
    <x v="0"/>
    <x v="3"/>
    <x v="7648"/>
    <m/>
    <n v="196.77940000000001"/>
    <x v="10"/>
  </r>
  <r>
    <x v="1"/>
    <x v="741"/>
    <x v="8"/>
    <x v="7"/>
    <s v="OUT027"/>
    <x v="1"/>
    <x v="0"/>
    <x v="3"/>
    <x v="7649"/>
    <m/>
    <n v="228.5668"/>
    <x v="10"/>
  </r>
  <r>
    <x v="1"/>
    <x v="1315"/>
    <x v="8"/>
    <x v="7"/>
    <s v="OUT027"/>
    <x v="1"/>
    <x v="0"/>
    <x v="3"/>
    <x v="7650"/>
    <m/>
    <n v="60.119399999999999"/>
    <x v="10"/>
  </r>
  <r>
    <x v="1"/>
    <x v="921"/>
    <x v="12"/>
    <x v="7"/>
    <s v="OUT027"/>
    <x v="1"/>
    <x v="0"/>
    <x v="3"/>
    <x v="7651"/>
    <m/>
    <n v="192.24780000000001"/>
    <x v="10"/>
  </r>
  <r>
    <x v="1"/>
    <x v="1371"/>
    <x v="3"/>
    <x v="7"/>
    <s v="OUT027"/>
    <x v="1"/>
    <x v="0"/>
    <x v="3"/>
    <x v="7652"/>
    <m/>
    <n v="87.419799999999995"/>
    <x v="10"/>
  </r>
  <r>
    <x v="1"/>
    <x v="1236"/>
    <x v="3"/>
    <x v="7"/>
    <s v="OUT027"/>
    <x v="1"/>
    <x v="0"/>
    <x v="3"/>
    <x v="7653"/>
    <m/>
    <n v="95.677800000000005"/>
    <x v="10"/>
  </r>
  <r>
    <x v="1"/>
    <x v="1496"/>
    <x v="3"/>
    <x v="7"/>
    <s v="OUT027"/>
    <x v="1"/>
    <x v="0"/>
    <x v="3"/>
    <x v="7654"/>
    <m/>
    <n v="179.43440000000001"/>
    <x v="10"/>
  </r>
  <r>
    <x v="1"/>
    <x v="1360"/>
    <x v="3"/>
    <x v="7"/>
    <s v="OUT027"/>
    <x v="1"/>
    <x v="0"/>
    <x v="3"/>
    <x v="7655"/>
    <m/>
    <n v="155.2972"/>
    <x v="10"/>
  </r>
  <r>
    <x v="1"/>
    <x v="877"/>
    <x v="3"/>
    <x v="7"/>
    <s v="OUT027"/>
    <x v="1"/>
    <x v="0"/>
    <x v="3"/>
    <x v="7656"/>
    <m/>
    <n v="209.02699999999999"/>
    <x v="10"/>
  </r>
  <r>
    <x v="1"/>
    <x v="1054"/>
    <x v="3"/>
    <x v="7"/>
    <s v="OUT027"/>
    <x v="1"/>
    <x v="0"/>
    <x v="3"/>
    <x v="7657"/>
    <m/>
    <n v="84.690799999999996"/>
    <x v="10"/>
  </r>
  <r>
    <x v="1"/>
    <x v="115"/>
    <x v="3"/>
    <x v="7"/>
    <s v="OUT027"/>
    <x v="1"/>
    <x v="0"/>
    <x v="3"/>
    <x v="7658"/>
    <m/>
    <n v="104.72799999999999"/>
    <x v="10"/>
  </r>
  <r>
    <x v="1"/>
    <x v="1184"/>
    <x v="3"/>
    <x v="7"/>
    <s v="OUT027"/>
    <x v="1"/>
    <x v="0"/>
    <x v="3"/>
    <x v="7659"/>
    <m/>
    <n v="86.822400000000002"/>
    <x v="10"/>
  </r>
  <r>
    <x v="1"/>
    <x v="153"/>
    <x v="3"/>
    <x v="7"/>
    <s v="OUT027"/>
    <x v="1"/>
    <x v="0"/>
    <x v="3"/>
    <x v="7660"/>
    <m/>
    <n v="89.748800000000003"/>
    <x v="10"/>
  </r>
  <r>
    <x v="1"/>
    <x v="51"/>
    <x v="3"/>
    <x v="7"/>
    <s v="OUT027"/>
    <x v="1"/>
    <x v="0"/>
    <x v="3"/>
    <x v="7661"/>
    <m/>
    <n v="115.515"/>
    <x v="10"/>
  </r>
  <r>
    <x v="1"/>
    <x v="826"/>
    <x v="3"/>
    <x v="7"/>
    <s v="OUT027"/>
    <x v="1"/>
    <x v="0"/>
    <x v="3"/>
    <x v="7662"/>
    <m/>
    <n v="100.57"/>
    <x v="10"/>
  </r>
  <r>
    <x v="1"/>
    <x v="322"/>
    <x v="11"/>
    <x v="7"/>
    <s v="OUT027"/>
    <x v="1"/>
    <x v="0"/>
    <x v="3"/>
    <x v="7663"/>
    <m/>
    <n v="39.713799999999999"/>
    <x v="10"/>
  </r>
  <r>
    <x v="1"/>
    <x v="805"/>
    <x v="11"/>
    <x v="7"/>
    <s v="OUT027"/>
    <x v="1"/>
    <x v="0"/>
    <x v="3"/>
    <x v="7664"/>
    <m/>
    <n v="75.867000000000004"/>
    <x v="10"/>
  </r>
  <r>
    <x v="1"/>
    <x v="435"/>
    <x v="11"/>
    <x v="7"/>
    <s v="OUT027"/>
    <x v="1"/>
    <x v="0"/>
    <x v="3"/>
    <x v="7665"/>
    <m/>
    <n v="219.54820000000001"/>
    <x v="10"/>
  </r>
  <r>
    <x v="1"/>
    <x v="932"/>
    <x v="11"/>
    <x v="7"/>
    <s v="OUT027"/>
    <x v="1"/>
    <x v="0"/>
    <x v="3"/>
    <x v="7666"/>
    <m/>
    <n v="249.50919999999999"/>
    <x v="10"/>
  </r>
  <r>
    <x v="1"/>
    <x v="1468"/>
    <x v="11"/>
    <x v="7"/>
    <s v="OUT027"/>
    <x v="1"/>
    <x v="0"/>
    <x v="3"/>
    <x v="7667"/>
    <m/>
    <n v="177.6002"/>
    <x v="10"/>
  </r>
  <r>
    <x v="1"/>
    <x v="486"/>
    <x v="11"/>
    <x v="7"/>
    <s v="OUT027"/>
    <x v="1"/>
    <x v="0"/>
    <x v="3"/>
    <x v="7668"/>
    <m/>
    <n v="55.095599999999997"/>
    <x v="10"/>
  </r>
  <r>
    <x v="1"/>
    <x v="796"/>
    <x v="11"/>
    <x v="7"/>
    <s v="OUT027"/>
    <x v="1"/>
    <x v="0"/>
    <x v="3"/>
    <x v="7669"/>
    <m/>
    <n v="180.42920000000001"/>
    <x v="10"/>
  </r>
  <r>
    <x v="1"/>
    <x v="1273"/>
    <x v="11"/>
    <x v="7"/>
    <s v="OUT027"/>
    <x v="1"/>
    <x v="0"/>
    <x v="3"/>
    <x v="7670"/>
    <m/>
    <n v="109.5228"/>
    <x v="10"/>
  </r>
  <r>
    <x v="1"/>
    <x v="456"/>
    <x v="11"/>
    <x v="7"/>
    <s v="OUT027"/>
    <x v="1"/>
    <x v="0"/>
    <x v="3"/>
    <x v="7671"/>
    <m/>
    <n v="179.1344"/>
    <x v="10"/>
  </r>
  <r>
    <x v="1"/>
    <x v="728"/>
    <x v="11"/>
    <x v="7"/>
    <s v="OUT027"/>
    <x v="1"/>
    <x v="0"/>
    <x v="3"/>
    <x v="7672"/>
    <m/>
    <n v="117.5782"/>
    <x v="10"/>
  </r>
  <r>
    <x v="1"/>
    <x v="969"/>
    <x v="2"/>
    <x v="7"/>
    <s v="OUT027"/>
    <x v="1"/>
    <x v="0"/>
    <x v="3"/>
    <x v="7673"/>
    <m/>
    <n v="107.8254"/>
    <x v="10"/>
  </r>
  <r>
    <x v="1"/>
    <x v="679"/>
    <x v="2"/>
    <x v="7"/>
    <s v="OUT027"/>
    <x v="1"/>
    <x v="0"/>
    <x v="3"/>
    <x v="7674"/>
    <m/>
    <n v="76.867000000000004"/>
    <x v="10"/>
  </r>
  <r>
    <x v="1"/>
    <x v="1028"/>
    <x v="2"/>
    <x v="7"/>
    <s v="OUT027"/>
    <x v="1"/>
    <x v="0"/>
    <x v="3"/>
    <x v="7675"/>
    <m/>
    <n v="43.745399999999997"/>
    <x v="10"/>
  </r>
  <r>
    <x v="1"/>
    <x v="732"/>
    <x v="2"/>
    <x v="7"/>
    <s v="OUT027"/>
    <x v="1"/>
    <x v="0"/>
    <x v="3"/>
    <x v="7676"/>
    <m/>
    <n v="207.59540000000001"/>
    <x v="10"/>
  </r>
  <r>
    <x v="1"/>
    <x v="859"/>
    <x v="2"/>
    <x v="7"/>
    <s v="OUT027"/>
    <x v="1"/>
    <x v="0"/>
    <x v="3"/>
    <x v="7677"/>
    <m/>
    <n v="62.387799999999999"/>
    <x v="10"/>
  </r>
  <r>
    <x v="1"/>
    <x v="118"/>
    <x v="2"/>
    <x v="7"/>
    <s v="OUT027"/>
    <x v="1"/>
    <x v="0"/>
    <x v="3"/>
    <x v="7678"/>
    <m/>
    <n v="261.291"/>
    <x v="10"/>
  </r>
  <r>
    <x v="1"/>
    <x v="1526"/>
    <x v="2"/>
    <x v="7"/>
    <s v="OUT027"/>
    <x v="1"/>
    <x v="0"/>
    <x v="3"/>
    <x v="7679"/>
    <m/>
    <n v="248.04599999999999"/>
    <x v="10"/>
  </r>
  <r>
    <x v="1"/>
    <x v="1213"/>
    <x v="2"/>
    <x v="7"/>
    <s v="OUT027"/>
    <x v="1"/>
    <x v="0"/>
    <x v="3"/>
    <x v="7680"/>
    <m/>
    <n v="31.9558"/>
    <x v="10"/>
  </r>
  <r>
    <x v="1"/>
    <x v="180"/>
    <x v="2"/>
    <x v="7"/>
    <s v="OUT027"/>
    <x v="1"/>
    <x v="0"/>
    <x v="3"/>
    <x v="20"/>
    <m/>
    <n v="190.9162"/>
    <x v="10"/>
  </r>
  <r>
    <x v="1"/>
    <x v="487"/>
    <x v="2"/>
    <x v="7"/>
    <s v="OUT027"/>
    <x v="1"/>
    <x v="0"/>
    <x v="3"/>
    <x v="7681"/>
    <m/>
    <n v="121.5098"/>
    <x v="10"/>
  </r>
  <r>
    <x v="1"/>
    <x v="478"/>
    <x v="2"/>
    <x v="7"/>
    <s v="OUT027"/>
    <x v="1"/>
    <x v="0"/>
    <x v="3"/>
    <x v="7682"/>
    <m/>
    <n v="55.558799999999998"/>
    <x v="10"/>
  </r>
  <r>
    <x v="1"/>
    <x v="155"/>
    <x v="2"/>
    <x v="7"/>
    <s v="OUT027"/>
    <x v="1"/>
    <x v="0"/>
    <x v="3"/>
    <x v="7683"/>
    <m/>
    <n v="93.909400000000005"/>
    <x v="10"/>
  </r>
  <r>
    <x v="1"/>
    <x v="541"/>
    <x v="2"/>
    <x v="7"/>
    <s v="OUT027"/>
    <x v="1"/>
    <x v="0"/>
    <x v="3"/>
    <x v="7684"/>
    <m/>
    <n v="263.19099999999997"/>
    <x v="10"/>
  </r>
  <r>
    <x v="1"/>
    <x v="1095"/>
    <x v="2"/>
    <x v="7"/>
    <s v="OUT027"/>
    <x v="1"/>
    <x v="0"/>
    <x v="3"/>
    <x v="7685"/>
    <m/>
    <n v="94.741"/>
    <x v="10"/>
  </r>
  <r>
    <x v="1"/>
    <x v="920"/>
    <x v="2"/>
    <x v="7"/>
    <s v="OUT027"/>
    <x v="1"/>
    <x v="0"/>
    <x v="3"/>
    <x v="7686"/>
    <m/>
    <n v="121.60980000000001"/>
    <x v="10"/>
  </r>
  <r>
    <x v="1"/>
    <x v="55"/>
    <x v="2"/>
    <x v="7"/>
    <s v="OUT027"/>
    <x v="1"/>
    <x v="0"/>
    <x v="3"/>
    <x v="7687"/>
    <m/>
    <n v="62.016800000000003"/>
    <x v="10"/>
  </r>
  <r>
    <x v="1"/>
    <x v="689"/>
    <x v="2"/>
    <x v="7"/>
    <s v="OUT027"/>
    <x v="1"/>
    <x v="0"/>
    <x v="3"/>
    <x v="7688"/>
    <m/>
    <n v="248.8434"/>
    <x v="10"/>
  </r>
  <r>
    <x v="1"/>
    <x v="1229"/>
    <x v="2"/>
    <x v="7"/>
    <s v="OUT027"/>
    <x v="1"/>
    <x v="0"/>
    <x v="3"/>
    <x v="879"/>
    <m/>
    <n v="36.719000000000001"/>
    <x v="10"/>
  </r>
  <r>
    <x v="1"/>
    <x v="5"/>
    <x v="2"/>
    <x v="7"/>
    <s v="OUT027"/>
    <x v="1"/>
    <x v="0"/>
    <x v="3"/>
    <x v="7689"/>
    <m/>
    <n v="102.1016"/>
    <x v="10"/>
  </r>
  <r>
    <x v="1"/>
    <x v="1180"/>
    <x v="0"/>
    <x v="7"/>
    <s v="OUT027"/>
    <x v="1"/>
    <x v="0"/>
    <x v="3"/>
    <x v="7690"/>
    <m/>
    <n v="193.77940000000001"/>
    <x v="10"/>
  </r>
  <r>
    <x v="1"/>
    <x v="1314"/>
    <x v="0"/>
    <x v="7"/>
    <s v="OUT027"/>
    <x v="1"/>
    <x v="0"/>
    <x v="3"/>
    <x v="7691"/>
    <m/>
    <n v="57.792999999999999"/>
    <x v="10"/>
  </r>
  <r>
    <x v="1"/>
    <x v="1119"/>
    <x v="0"/>
    <x v="7"/>
    <s v="OUT027"/>
    <x v="1"/>
    <x v="0"/>
    <x v="3"/>
    <x v="20"/>
    <m/>
    <n v="242.9854"/>
    <x v="10"/>
  </r>
  <r>
    <x v="1"/>
    <x v="511"/>
    <x v="0"/>
    <x v="7"/>
    <s v="OUT027"/>
    <x v="1"/>
    <x v="0"/>
    <x v="3"/>
    <x v="7692"/>
    <m/>
    <n v="170.31059999999999"/>
    <x v="10"/>
  </r>
  <r>
    <x v="1"/>
    <x v="1120"/>
    <x v="0"/>
    <x v="7"/>
    <s v="OUT027"/>
    <x v="1"/>
    <x v="0"/>
    <x v="3"/>
    <x v="7693"/>
    <m/>
    <n v="182.0976"/>
    <x v="10"/>
  </r>
  <r>
    <x v="1"/>
    <x v="1398"/>
    <x v="0"/>
    <x v="7"/>
    <s v="OUT027"/>
    <x v="1"/>
    <x v="0"/>
    <x v="3"/>
    <x v="20"/>
    <m/>
    <n v="115.3492"/>
    <x v="10"/>
  </r>
  <r>
    <x v="1"/>
    <x v="398"/>
    <x v="0"/>
    <x v="7"/>
    <s v="OUT027"/>
    <x v="1"/>
    <x v="0"/>
    <x v="3"/>
    <x v="7694"/>
    <m/>
    <n v="196.4768"/>
    <x v="10"/>
  </r>
  <r>
    <x v="1"/>
    <x v="1374"/>
    <x v="0"/>
    <x v="7"/>
    <s v="OUT027"/>
    <x v="1"/>
    <x v="0"/>
    <x v="3"/>
    <x v="7695"/>
    <m/>
    <n v="131.42840000000001"/>
    <x v="10"/>
  </r>
  <r>
    <x v="1"/>
    <x v="1189"/>
    <x v="0"/>
    <x v="7"/>
    <s v="OUT027"/>
    <x v="1"/>
    <x v="0"/>
    <x v="3"/>
    <x v="7696"/>
    <m/>
    <n v="113.2834"/>
    <x v="10"/>
  </r>
  <r>
    <x v="1"/>
    <x v="1238"/>
    <x v="0"/>
    <x v="7"/>
    <s v="OUT027"/>
    <x v="1"/>
    <x v="0"/>
    <x v="3"/>
    <x v="7697"/>
    <m/>
    <n v="75.232799999999997"/>
    <x v="10"/>
  </r>
  <r>
    <x v="1"/>
    <x v="1361"/>
    <x v="0"/>
    <x v="7"/>
    <s v="OUT027"/>
    <x v="1"/>
    <x v="0"/>
    <x v="3"/>
    <x v="7698"/>
    <m/>
    <n v="91.014600000000002"/>
    <x v="10"/>
  </r>
  <r>
    <x v="1"/>
    <x v="573"/>
    <x v="0"/>
    <x v="7"/>
    <s v="OUT027"/>
    <x v="1"/>
    <x v="0"/>
    <x v="3"/>
    <x v="7699"/>
    <m/>
    <n v="175.47380000000001"/>
    <x v="10"/>
  </r>
  <r>
    <x v="1"/>
    <x v="1255"/>
    <x v="0"/>
    <x v="7"/>
    <s v="OUT027"/>
    <x v="1"/>
    <x v="0"/>
    <x v="3"/>
    <x v="7700"/>
    <m/>
    <n v="88.919799999999995"/>
    <x v="10"/>
  </r>
  <r>
    <x v="1"/>
    <x v="1505"/>
    <x v="0"/>
    <x v="7"/>
    <s v="OUT027"/>
    <x v="1"/>
    <x v="0"/>
    <x v="3"/>
    <x v="7701"/>
    <m/>
    <n v="161.59200000000001"/>
    <x v="10"/>
  </r>
  <r>
    <x v="1"/>
    <x v="95"/>
    <x v="0"/>
    <x v="7"/>
    <s v="OUT027"/>
    <x v="1"/>
    <x v="0"/>
    <x v="3"/>
    <x v="7702"/>
    <m/>
    <n v="146.4734"/>
    <x v="10"/>
  </r>
  <r>
    <x v="1"/>
    <x v="880"/>
    <x v="0"/>
    <x v="7"/>
    <s v="OUT027"/>
    <x v="1"/>
    <x v="0"/>
    <x v="3"/>
    <x v="7703"/>
    <m/>
    <n v="260.62779999999998"/>
    <x v="10"/>
  </r>
  <r>
    <x v="1"/>
    <x v="1276"/>
    <x v="0"/>
    <x v="7"/>
    <s v="OUT027"/>
    <x v="1"/>
    <x v="0"/>
    <x v="3"/>
    <x v="7704"/>
    <m/>
    <n v="43.545400000000001"/>
    <x v="10"/>
  </r>
  <r>
    <x v="1"/>
    <x v="1324"/>
    <x v="0"/>
    <x v="7"/>
    <s v="OUT027"/>
    <x v="1"/>
    <x v="0"/>
    <x v="3"/>
    <x v="7705"/>
    <m/>
    <n v="191.21619999999999"/>
    <x v="10"/>
  </r>
  <r>
    <x v="1"/>
    <x v="807"/>
    <x v="0"/>
    <x v="7"/>
    <s v="OUT027"/>
    <x v="1"/>
    <x v="0"/>
    <x v="3"/>
    <x v="7706"/>
    <m/>
    <n v="227.27199999999999"/>
    <x v="10"/>
  </r>
  <r>
    <x v="1"/>
    <x v="1469"/>
    <x v="0"/>
    <x v="7"/>
    <s v="OUT027"/>
    <x v="1"/>
    <x v="0"/>
    <x v="3"/>
    <x v="7707"/>
    <m/>
    <n v="88.417199999999994"/>
    <x v="10"/>
  </r>
  <r>
    <x v="1"/>
    <x v="618"/>
    <x v="0"/>
    <x v="7"/>
    <s v="OUT027"/>
    <x v="1"/>
    <x v="0"/>
    <x v="3"/>
    <x v="7708"/>
    <m/>
    <n v="177.77119999999999"/>
    <x v="10"/>
  </r>
  <r>
    <x v="1"/>
    <x v="1379"/>
    <x v="0"/>
    <x v="7"/>
    <s v="OUT027"/>
    <x v="1"/>
    <x v="0"/>
    <x v="3"/>
    <x v="7709"/>
    <m/>
    <n v="158.792"/>
    <x v="10"/>
  </r>
  <r>
    <x v="1"/>
    <x v="1457"/>
    <x v="9"/>
    <x v="7"/>
    <s v="OUT027"/>
    <x v="1"/>
    <x v="0"/>
    <x v="3"/>
    <x v="7710"/>
    <m/>
    <n v="56.061399999999999"/>
    <x v="10"/>
  </r>
  <r>
    <x v="1"/>
    <x v="185"/>
    <x v="9"/>
    <x v="7"/>
    <s v="OUT027"/>
    <x v="1"/>
    <x v="0"/>
    <x v="3"/>
    <x v="7711"/>
    <m/>
    <n v="224.6088"/>
    <x v="10"/>
  </r>
  <r>
    <x v="1"/>
    <x v="668"/>
    <x v="9"/>
    <x v="7"/>
    <s v="OUT027"/>
    <x v="1"/>
    <x v="0"/>
    <x v="3"/>
    <x v="7712"/>
    <m/>
    <n v="37.750599999999999"/>
    <x v="10"/>
  </r>
  <r>
    <x v="1"/>
    <x v="448"/>
    <x v="1"/>
    <x v="7"/>
    <s v="OUT027"/>
    <x v="1"/>
    <x v="0"/>
    <x v="3"/>
    <x v="20"/>
    <m/>
    <n v="37.3506"/>
    <x v="10"/>
  </r>
  <r>
    <x v="1"/>
    <x v="943"/>
    <x v="1"/>
    <x v="7"/>
    <s v="OUT027"/>
    <x v="1"/>
    <x v="0"/>
    <x v="3"/>
    <x v="20"/>
    <m/>
    <n v="100.80419999999999"/>
    <x v="10"/>
  </r>
  <r>
    <x v="1"/>
    <x v="424"/>
    <x v="1"/>
    <x v="7"/>
    <s v="OUT027"/>
    <x v="1"/>
    <x v="0"/>
    <x v="3"/>
    <x v="7713"/>
    <m/>
    <n v="42.177"/>
    <x v="10"/>
  </r>
  <r>
    <x v="1"/>
    <x v="1019"/>
    <x v="1"/>
    <x v="7"/>
    <s v="OUT027"/>
    <x v="1"/>
    <x v="0"/>
    <x v="3"/>
    <x v="7714"/>
    <m/>
    <n v="129.96260000000001"/>
    <x v="10"/>
  </r>
  <r>
    <x v="1"/>
    <x v="589"/>
    <x v="1"/>
    <x v="7"/>
    <s v="OUT027"/>
    <x v="1"/>
    <x v="0"/>
    <x v="3"/>
    <x v="7715"/>
    <m/>
    <n v="152.60239999999999"/>
    <x v="10"/>
  </r>
  <r>
    <x v="1"/>
    <x v="1534"/>
    <x v="1"/>
    <x v="7"/>
    <s v="OUT027"/>
    <x v="1"/>
    <x v="0"/>
    <x v="3"/>
    <x v="7716"/>
    <m/>
    <n v="235.69059999999999"/>
    <x v="10"/>
  </r>
  <r>
    <x v="1"/>
    <x v="189"/>
    <x v="1"/>
    <x v="7"/>
    <s v="OUT027"/>
    <x v="1"/>
    <x v="0"/>
    <x v="3"/>
    <x v="20"/>
    <m/>
    <n v="152.07079999999999"/>
    <x v="10"/>
  </r>
  <r>
    <x v="1"/>
    <x v="1372"/>
    <x v="1"/>
    <x v="7"/>
    <s v="OUT027"/>
    <x v="1"/>
    <x v="0"/>
    <x v="3"/>
    <x v="7717"/>
    <m/>
    <n v="199.60839999999999"/>
    <x v="10"/>
  </r>
  <r>
    <x v="1"/>
    <x v="162"/>
    <x v="1"/>
    <x v="7"/>
    <s v="OUT027"/>
    <x v="1"/>
    <x v="0"/>
    <x v="3"/>
    <x v="7718"/>
    <m/>
    <n v="114.0492"/>
    <x v="10"/>
  </r>
  <r>
    <x v="1"/>
    <x v="1396"/>
    <x v="1"/>
    <x v="7"/>
    <s v="OUT027"/>
    <x v="1"/>
    <x v="0"/>
    <x v="3"/>
    <x v="7719"/>
    <m/>
    <n v="56.292999999999999"/>
    <x v="10"/>
  </r>
  <r>
    <x v="1"/>
    <x v="944"/>
    <x v="1"/>
    <x v="7"/>
    <s v="OUT027"/>
    <x v="1"/>
    <x v="0"/>
    <x v="3"/>
    <x v="7720"/>
    <m/>
    <n v="93.709400000000002"/>
    <x v="10"/>
  </r>
  <r>
    <x v="1"/>
    <x v="945"/>
    <x v="1"/>
    <x v="7"/>
    <s v="OUT027"/>
    <x v="1"/>
    <x v="0"/>
    <x v="3"/>
    <x v="7721"/>
    <m/>
    <n v="94.643600000000006"/>
    <x v="10"/>
  </r>
  <r>
    <x v="1"/>
    <x v="588"/>
    <x v="1"/>
    <x v="7"/>
    <s v="OUT027"/>
    <x v="1"/>
    <x v="0"/>
    <x v="3"/>
    <x v="7722"/>
    <m/>
    <n v="182.96080000000001"/>
    <x v="10"/>
  </r>
  <r>
    <x v="1"/>
    <x v="163"/>
    <x v="1"/>
    <x v="7"/>
    <s v="OUT027"/>
    <x v="1"/>
    <x v="0"/>
    <x v="3"/>
    <x v="7723"/>
    <m/>
    <n v="188.62139999999999"/>
    <x v="10"/>
  </r>
  <r>
    <x v="1"/>
    <x v="620"/>
    <x v="1"/>
    <x v="7"/>
    <s v="OUT027"/>
    <x v="1"/>
    <x v="0"/>
    <x v="3"/>
    <x v="7724"/>
    <m/>
    <n v="156.96039999999999"/>
    <x v="10"/>
  </r>
  <r>
    <x v="1"/>
    <x v="1064"/>
    <x v="1"/>
    <x v="7"/>
    <s v="OUT027"/>
    <x v="1"/>
    <x v="0"/>
    <x v="3"/>
    <x v="1179"/>
    <m/>
    <n v="117.4492"/>
    <x v="10"/>
  </r>
  <r>
    <x v="1"/>
    <x v="399"/>
    <x v="5"/>
    <x v="7"/>
    <s v="OUT027"/>
    <x v="1"/>
    <x v="0"/>
    <x v="3"/>
    <x v="7725"/>
    <m/>
    <n v="262.89100000000002"/>
    <x v="10"/>
  </r>
  <r>
    <x v="1"/>
    <x v="801"/>
    <x v="5"/>
    <x v="7"/>
    <s v="OUT027"/>
    <x v="1"/>
    <x v="0"/>
    <x v="3"/>
    <x v="7726"/>
    <m/>
    <n v="187.88980000000001"/>
    <x v="10"/>
  </r>
  <r>
    <x v="1"/>
    <x v="514"/>
    <x v="5"/>
    <x v="7"/>
    <s v="OUT027"/>
    <x v="1"/>
    <x v="0"/>
    <x v="3"/>
    <x v="7727"/>
    <m/>
    <n v="103.3964"/>
    <x v="10"/>
  </r>
  <r>
    <x v="1"/>
    <x v="1363"/>
    <x v="5"/>
    <x v="7"/>
    <s v="OUT027"/>
    <x v="1"/>
    <x v="0"/>
    <x v="3"/>
    <x v="869"/>
    <m/>
    <n v="230.26679999999999"/>
    <x v="10"/>
  </r>
  <r>
    <x v="1"/>
    <x v="1450"/>
    <x v="5"/>
    <x v="7"/>
    <s v="OUT027"/>
    <x v="1"/>
    <x v="0"/>
    <x v="3"/>
    <x v="7728"/>
    <m/>
    <n v="163.7526"/>
    <x v="10"/>
  </r>
  <r>
    <x v="1"/>
    <x v="659"/>
    <x v="5"/>
    <x v="7"/>
    <s v="OUT027"/>
    <x v="1"/>
    <x v="0"/>
    <x v="3"/>
    <x v="7729"/>
    <m/>
    <n v="146.37860000000001"/>
    <x v="10"/>
  </r>
  <r>
    <x v="1"/>
    <x v="33"/>
    <x v="5"/>
    <x v="7"/>
    <s v="OUT027"/>
    <x v="1"/>
    <x v="0"/>
    <x v="3"/>
    <x v="7730"/>
    <m/>
    <n v="33.621600000000001"/>
    <x v="10"/>
  </r>
  <r>
    <x v="1"/>
    <x v="1102"/>
    <x v="5"/>
    <x v="7"/>
    <s v="OUT027"/>
    <x v="1"/>
    <x v="0"/>
    <x v="3"/>
    <x v="7731"/>
    <m/>
    <n v="191.5504"/>
    <x v="10"/>
  </r>
  <r>
    <x v="1"/>
    <x v="1100"/>
    <x v="5"/>
    <x v="7"/>
    <s v="OUT027"/>
    <x v="1"/>
    <x v="0"/>
    <x v="3"/>
    <x v="7732"/>
    <m/>
    <n v="256.16460000000001"/>
    <x v="10"/>
  </r>
  <r>
    <x v="1"/>
    <x v="1327"/>
    <x v="5"/>
    <x v="7"/>
    <s v="OUT027"/>
    <x v="1"/>
    <x v="0"/>
    <x v="3"/>
    <x v="7733"/>
    <m/>
    <n v="245.28020000000001"/>
    <x v="10"/>
  </r>
  <r>
    <x v="1"/>
    <x v="1393"/>
    <x v="5"/>
    <x v="7"/>
    <s v="OUT027"/>
    <x v="1"/>
    <x v="0"/>
    <x v="3"/>
    <x v="7734"/>
    <m/>
    <n v="114.18600000000001"/>
    <x v="10"/>
  </r>
  <r>
    <x v="1"/>
    <x v="881"/>
    <x v="5"/>
    <x v="7"/>
    <s v="OUT027"/>
    <x v="1"/>
    <x v="0"/>
    <x v="3"/>
    <x v="7735"/>
    <m/>
    <n v="231.601"/>
    <x v="10"/>
  </r>
  <r>
    <x v="1"/>
    <x v="252"/>
    <x v="5"/>
    <x v="7"/>
    <s v="OUT027"/>
    <x v="1"/>
    <x v="0"/>
    <x v="3"/>
    <x v="7736"/>
    <m/>
    <n v="107.3912"/>
    <x v="10"/>
  </r>
  <r>
    <x v="1"/>
    <x v="1551"/>
    <x v="5"/>
    <x v="7"/>
    <s v="OUT027"/>
    <x v="1"/>
    <x v="0"/>
    <x v="3"/>
    <x v="7737"/>
    <m/>
    <n v="123.34139999999999"/>
    <x v="10"/>
  </r>
  <r>
    <x v="1"/>
    <x v="623"/>
    <x v="5"/>
    <x v="7"/>
    <s v="OUT027"/>
    <x v="1"/>
    <x v="0"/>
    <x v="3"/>
    <x v="7738"/>
    <m/>
    <n v="174.1396"/>
    <x v="10"/>
  </r>
  <r>
    <x v="1"/>
    <x v="1177"/>
    <x v="5"/>
    <x v="7"/>
    <s v="OUT027"/>
    <x v="1"/>
    <x v="0"/>
    <x v="3"/>
    <x v="7739"/>
    <m/>
    <n v="215.91919999999999"/>
    <x v="10"/>
  </r>
  <r>
    <x v="1"/>
    <x v="422"/>
    <x v="5"/>
    <x v="7"/>
    <s v="OUT027"/>
    <x v="1"/>
    <x v="0"/>
    <x v="3"/>
    <x v="7740"/>
    <m/>
    <n v="155.66560000000001"/>
    <x v="10"/>
  </r>
  <r>
    <x v="1"/>
    <x v="1354"/>
    <x v="5"/>
    <x v="7"/>
    <s v="OUT027"/>
    <x v="1"/>
    <x v="0"/>
    <x v="3"/>
    <x v="7741"/>
    <m/>
    <n v="61.319400000000002"/>
    <x v="10"/>
  </r>
  <r>
    <x v="1"/>
    <x v="1249"/>
    <x v="5"/>
    <x v="7"/>
    <s v="OUT027"/>
    <x v="1"/>
    <x v="0"/>
    <x v="3"/>
    <x v="7742"/>
    <m/>
    <n v="144.61019999999999"/>
    <x v="10"/>
  </r>
  <r>
    <x v="1"/>
    <x v="603"/>
    <x v="5"/>
    <x v="7"/>
    <s v="OUT027"/>
    <x v="1"/>
    <x v="0"/>
    <x v="3"/>
    <x v="7743"/>
    <m/>
    <n v="253.60140000000001"/>
    <x v="10"/>
  </r>
  <r>
    <x v="1"/>
    <x v="693"/>
    <x v="5"/>
    <x v="7"/>
    <s v="OUT027"/>
    <x v="1"/>
    <x v="0"/>
    <x v="3"/>
    <x v="20"/>
    <m/>
    <n v="115.2176"/>
    <x v="10"/>
  </r>
  <r>
    <x v="1"/>
    <x v="569"/>
    <x v="5"/>
    <x v="7"/>
    <s v="OUT027"/>
    <x v="1"/>
    <x v="0"/>
    <x v="3"/>
    <x v="7744"/>
    <m/>
    <n v="177.83699999999999"/>
    <x v="10"/>
  </r>
  <r>
    <x v="1"/>
    <x v="604"/>
    <x v="5"/>
    <x v="7"/>
    <s v="OUT027"/>
    <x v="1"/>
    <x v="0"/>
    <x v="3"/>
    <x v="7745"/>
    <m/>
    <n v="195.24780000000001"/>
    <x v="10"/>
  </r>
  <r>
    <x v="1"/>
    <x v="1328"/>
    <x v="5"/>
    <x v="7"/>
    <s v="OUT027"/>
    <x v="1"/>
    <x v="0"/>
    <x v="3"/>
    <x v="7746"/>
    <m/>
    <n v="237.72479999999999"/>
    <x v="10"/>
  </r>
  <r>
    <x v="1"/>
    <x v="1336"/>
    <x v="5"/>
    <x v="7"/>
    <s v="OUT027"/>
    <x v="1"/>
    <x v="0"/>
    <x v="3"/>
    <x v="7747"/>
    <m/>
    <n v="220.84559999999999"/>
    <x v="10"/>
  </r>
  <r>
    <x v="1"/>
    <x v="1101"/>
    <x v="5"/>
    <x v="7"/>
    <s v="OUT027"/>
    <x v="1"/>
    <x v="0"/>
    <x v="3"/>
    <x v="7748"/>
    <m/>
    <n v="247.27760000000001"/>
    <x v="10"/>
  </r>
  <r>
    <x v="1"/>
    <x v="508"/>
    <x v="5"/>
    <x v="7"/>
    <s v="OUT027"/>
    <x v="1"/>
    <x v="0"/>
    <x v="3"/>
    <x v="7749"/>
    <m/>
    <n v="177.00540000000001"/>
    <x v="10"/>
  </r>
  <r>
    <x v="1"/>
    <x v="947"/>
    <x v="5"/>
    <x v="7"/>
    <s v="OUT027"/>
    <x v="1"/>
    <x v="0"/>
    <x v="3"/>
    <x v="7750"/>
    <m/>
    <n v="172.1422"/>
    <x v="10"/>
  </r>
  <r>
    <x v="1"/>
    <x v="516"/>
    <x v="7"/>
    <x v="7"/>
    <s v="OUT027"/>
    <x v="1"/>
    <x v="0"/>
    <x v="3"/>
    <x v="7751"/>
    <m/>
    <n v="115.515"/>
    <x v="10"/>
  </r>
  <r>
    <x v="1"/>
    <x v="1068"/>
    <x v="7"/>
    <x v="7"/>
    <s v="OUT027"/>
    <x v="1"/>
    <x v="0"/>
    <x v="3"/>
    <x v="7752"/>
    <m/>
    <n v="116.9808"/>
    <x v="10"/>
  </r>
  <r>
    <x v="1"/>
    <x v="812"/>
    <x v="7"/>
    <x v="7"/>
    <s v="OUT027"/>
    <x v="1"/>
    <x v="0"/>
    <x v="3"/>
    <x v="7753"/>
    <m/>
    <n v="52.3324"/>
    <x v="10"/>
  </r>
  <r>
    <x v="1"/>
    <x v="582"/>
    <x v="10"/>
    <x v="7"/>
    <s v="OUT027"/>
    <x v="1"/>
    <x v="0"/>
    <x v="3"/>
    <x v="7754"/>
    <m/>
    <n v="125.173"/>
    <x v="10"/>
  </r>
  <r>
    <x v="1"/>
    <x v="419"/>
    <x v="10"/>
    <x v="7"/>
    <s v="OUT027"/>
    <x v="1"/>
    <x v="0"/>
    <x v="3"/>
    <x v="7755"/>
    <m/>
    <n v="81.761799999999994"/>
    <x v="10"/>
  </r>
  <r>
    <x v="1"/>
    <x v="1250"/>
    <x v="14"/>
    <x v="7"/>
    <s v="OUT027"/>
    <x v="1"/>
    <x v="0"/>
    <x v="3"/>
    <x v="20"/>
    <m/>
    <n v="109.45959999999999"/>
    <x v="10"/>
  </r>
  <r>
    <x v="1"/>
    <x v="909"/>
    <x v="6"/>
    <x v="7"/>
    <s v="OUT027"/>
    <x v="1"/>
    <x v="0"/>
    <x v="3"/>
    <x v="7756"/>
    <m/>
    <n v="196.11359999999999"/>
    <x v="10"/>
  </r>
  <r>
    <x v="1"/>
    <x v="1257"/>
    <x v="6"/>
    <x v="7"/>
    <s v="OUT027"/>
    <x v="1"/>
    <x v="0"/>
    <x v="3"/>
    <x v="7757"/>
    <m/>
    <n v="155.09979999999999"/>
    <x v="10"/>
  </r>
  <r>
    <x v="1"/>
    <x v="420"/>
    <x v="6"/>
    <x v="7"/>
    <s v="OUT027"/>
    <x v="1"/>
    <x v="0"/>
    <x v="3"/>
    <x v="7758"/>
    <m/>
    <n v="116.7834"/>
    <x v="10"/>
  </r>
  <r>
    <x v="1"/>
    <x v="993"/>
    <x v="6"/>
    <x v="7"/>
    <s v="OUT027"/>
    <x v="1"/>
    <x v="0"/>
    <x v="3"/>
    <x v="20"/>
    <m/>
    <n v="44.142800000000001"/>
    <x v="10"/>
  </r>
  <r>
    <x v="1"/>
    <x v="406"/>
    <x v="6"/>
    <x v="7"/>
    <s v="OUT027"/>
    <x v="1"/>
    <x v="0"/>
    <x v="3"/>
    <x v="7759"/>
    <m/>
    <n v="208.66120000000001"/>
    <x v="10"/>
  </r>
  <r>
    <x v="1"/>
    <x v="1279"/>
    <x v="6"/>
    <x v="7"/>
    <s v="OUT027"/>
    <x v="1"/>
    <x v="0"/>
    <x v="3"/>
    <x v="7760"/>
    <m/>
    <n v="90.214600000000004"/>
    <x v="10"/>
  </r>
  <r>
    <x v="1"/>
    <x v="1163"/>
    <x v="6"/>
    <x v="7"/>
    <s v="OUT027"/>
    <x v="1"/>
    <x v="0"/>
    <x v="3"/>
    <x v="7761"/>
    <m/>
    <n v="190.35040000000001"/>
    <x v="10"/>
  </r>
  <r>
    <x v="1"/>
    <x v="436"/>
    <x v="6"/>
    <x v="7"/>
    <s v="OUT027"/>
    <x v="1"/>
    <x v="0"/>
    <x v="3"/>
    <x v="7762"/>
    <m/>
    <n v="174.2054"/>
    <x v="10"/>
  </r>
  <r>
    <x v="1"/>
    <x v="197"/>
    <x v="6"/>
    <x v="7"/>
    <s v="OUT027"/>
    <x v="1"/>
    <x v="0"/>
    <x v="3"/>
    <x v="7763"/>
    <m/>
    <n v="230.73519999999999"/>
    <x v="10"/>
  </r>
  <r>
    <x v="1"/>
    <x v="882"/>
    <x v="6"/>
    <x v="7"/>
    <s v="OUT027"/>
    <x v="1"/>
    <x v="0"/>
    <x v="3"/>
    <x v="7764"/>
    <m/>
    <n v="214.88499999999999"/>
    <x v="10"/>
  </r>
  <r>
    <x v="1"/>
    <x v="566"/>
    <x v="6"/>
    <x v="7"/>
    <s v="OUT027"/>
    <x v="1"/>
    <x v="0"/>
    <x v="3"/>
    <x v="7765"/>
    <m/>
    <n v="92.5488"/>
    <x v="10"/>
  </r>
  <r>
    <x v="1"/>
    <x v="171"/>
    <x v="6"/>
    <x v="7"/>
    <s v="OUT027"/>
    <x v="1"/>
    <x v="0"/>
    <x v="3"/>
    <x v="7766"/>
    <m/>
    <n v="140.24959999999999"/>
    <x v="10"/>
  </r>
  <r>
    <x v="1"/>
    <x v="281"/>
    <x v="6"/>
    <x v="7"/>
    <s v="OUT027"/>
    <x v="1"/>
    <x v="0"/>
    <x v="3"/>
    <x v="7767"/>
    <m/>
    <n v="126.2704"/>
    <x v="10"/>
  </r>
  <r>
    <x v="1"/>
    <x v="951"/>
    <x v="6"/>
    <x v="7"/>
    <s v="OUT027"/>
    <x v="1"/>
    <x v="0"/>
    <x v="3"/>
    <x v="7768"/>
    <m/>
    <n v="92.712000000000003"/>
    <x v="10"/>
  </r>
  <r>
    <x v="1"/>
    <x v="1291"/>
    <x v="6"/>
    <x v="7"/>
    <s v="OUT027"/>
    <x v="1"/>
    <x v="0"/>
    <x v="3"/>
    <x v="7769"/>
    <m/>
    <n v="118.91240000000001"/>
    <x v="10"/>
  </r>
  <r>
    <x v="1"/>
    <x v="660"/>
    <x v="6"/>
    <x v="7"/>
    <s v="OUT027"/>
    <x v="1"/>
    <x v="0"/>
    <x v="3"/>
    <x v="7770"/>
    <m/>
    <n v="113.2834"/>
    <x v="10"/>
  </r>
  <r>
    <x v="1"/>
    <x v="170"/>
    <x v="6"/>
    <x v="7"/>
    <s v="OUT027"/>
    <x v="1"/>
    <x v="0"/>
    <x v="3"/>
    <x v="7771"/>
    <m/>
    <n v="170.44220000000001"/>
    <x v="10"/>
  </r>
  <r>
    <x v="1"/>
    <x v="1552"/>
    <x v="6"/>
    <x v="7"/>
    <s v="OUT027"/>
    <x v="1"/>
    <x v="0"/>
    <x v="3"/>
    <x v="20"/>
    <m/>
    <n v="151.67080000000001"/>
    <x v="10"/>
  </r>
  <r>
    <x v="1"/>
    <x v="1338"/>
    <x v="6"/>
    <x v="7"/>
    <s v="OUT027"/>
    <x v="1"/>
    <x v="0"/>
    <x v="3"/>
    <x v="7772"/>
    <m/>
    <n v="147.476"/>
    <x v="10"/>
  </r>
  <r>
    <x v="1"/>
    <x v="1460"/>
    <x v="6"/>
    <x v="7"/>
    <s v="OUT027"/>
    <x v="1"/>
    <x v="0"/>
    <x v="3"/>
    <x v="7773"/>
    <m/>
    <n v="259.7962"/>
    <x v="10"/>
  </r>
  <r>
    <x v="1"/>
    <x v="544"/>
    <x v="6"/>
    <x v="7"/>
    <s v="OUT027"/>
    <x v="1"/>
    <x v="0"/>
    <x v="3"/>
    <x v="7774"/>
    <m/>
    <n v="147.476"/>
    <x v="10"/>
  </r>
  <r>
    <x v="1"/>
    <x v="607"/>
    <x v="6"/>
    <x v="7"/>
    <s v="OUT027"/>
    <x v="1"/>
    <x v="0"/>
    <x v="3"/>
    <x v="7632"/>
    <m/>
    <n v="142.047"/>
    <x v="10"/>
  </r>
  <r>
    <x v="1"/>
    <x v="673"/>
    <x v="6"/>
    <x v="7"/>
    <s v="OUT027"/>
    <x v="1"/>
    <x v="0"/>
    <x v="3"/>
    <x v="7775"/>
    <m/>
    <n v="169.2816"/>
    <x v="10"/>
  </r>
  <r>
    <x v="1"/>
    <x v="427"/>
    <x v="6"/>
    <x v="7"/>
    <s v="OUT027"/>
    <x v="1"/>
    <x v="0"/>
    <x v="3"/>
    <x v="7776"/>
    <m/>
    <n v="184.495"/>
    <x v="10"/>
  </r>
  <r>
    <x v="1"/>
    <x v="1492"/>
    <x v="6"/>
    <x v="7"/>
    <s v="OUT027"/>
    <x v="1"/>
    <x v="0"/>
    <x v="3"/>
    <x v="7777"/>
    <m/>
    <n v="195.11099999999999"/>
    <x v="10"/>
  </r>
  <r>
    <x v="1"/>
    <x v="199"/>
    <x v="6"/>
    <x v="7"/>
    <s v="OUT027"/>
    <x v="1"/>
    <x v="0"/>
    <x v="3"/>
    <x v="7778"/>
    <m/>
    <n v="188.38980000000001"/>
    <x v="10"/>
  </r>
  <r>
    <x v="1"/>
    <x v="893"/>
    <x v="6"/>
    <x v="7"/>
    <s v="OUT027"/>
    <x v="1"/>
    <x v="0"/>
    <x v="3"/>
    <x v="7779"/>
    <m/>
    <n v="146.70760000000001"/>
    <x v="10"/>
  </r>
  <r>
    <x v="1"/>
    <x v="1280"/>
    <x v="4"/>
    <x v="7"/>
    <s v="OUT027"/>
    <x v="1"/>
    <x v="0"/>
    <x v="3"/>
    <x v="7780"/>
    <m/>
    <n v="190.053"/>
    <x v="10"/>
  </r>
  <r>
    <x v="1"/>
    <x v="849"/>
    <x v="4"/>
    <x v="7"/>
    <s v="OUT027"/>
    <x v="1"/>
    <x v="0"/>
    <x v="3"/>
    <x v="7781"/>
    <m/>
    <n v="106.0938"/>
    <x v="10"/>
  </r>
  <r>
    <x v="1"/>
    <x v="132"/>
    <x v="4"/>
    <x v="7"/>
    <s v="OUT027"/>
    <x v="1"/>
    <x v="0"/>
    <x v="3"/>
    <x v="7782"/>
    <m/>
    <n v="141.71539999999999"/>
    <x v="10"/>
  </r>
  <r>
    <x v="1"/>
    <x v="1024"/>
    <x v="4"/>
    <x v="7"/>
    <s v="OUT027"/>
    <x v="1"/>
    <x v="0"/>
    <x v="3"/>
    <x v="7783"/>
    <m/>
    <n v="197.07679999999999"/>
    <x v="10"/>
  </r>
  <r>
    <x v="1"/>
    <x v="1204"/>
    <x v="4"/>
    <x v="7"/>
    <s v="OUT027"/>
    <x v="1"/>
    <x v="0"/>
    <x v="3"/>
    <x v="7784"/>
    <m/>
    <n v="37.319000000000003"/>
    <x v="10"/>
  </r>
  <r>
    <x v="1"/>
    <x v="174"/>
    <x v="4"/>
    <x v="7"/>
    <s v="OUT027"/>
    <x v="1"/>
    <x v="0"/>
    <x v="3"/>
    <x v="7785"/>
    <m/>
    <n v="242.8486"/>
    <x v="10"/>
  </r>
  <r>
    <x v="1"/>
    <x v="1134"/>
    <x v="4"/>
    <x v="7"/>
    <s v="OUT027"/>
    <x v="1"/>
    <x v="0"/>
    <x v="3"/>
    <x v="7786"/>
    <m/>
    <n v="160.92359999999999"/>
    <x v="10"/>
  </r>
  <r>
    <x v="1"/>
    <x v="172"/>
    <x v="4"/>
    <x v="7"/>
    <s v="OUT027"/>
    <x v="1"/>
    <x v="0"/>
    <x v="3"/>
    <x v="7787"/>
    <m/>
    <n v="189.053"/>
    <x v="10"/>
  </r>
  <r>
    <x v="1"/>
    <x v="1193"/>
    <x v="4"/>
    <x v="7"/>
    <s v="OUT027"/>
    <x v="1"/>
    <x v="0"/>
    <x v="3"/>
    <x v="7788"/>
    <m/>
    <n v="40.913800000000002"/>
    <x v="10"/>
  </r>
  <r>
    <x v="1"/>
    <x v="785"/>
    <x v="15"/>
    <x v="7"/>
    <s v="OUT027"/>
    <x v="1"/>
    <x v="0"/>
    <x v="3"/>
    <x v="20"/>
    <m/>
    <n v="167.51580000000001"/>
    <x v="10"/>
  </r>
  <r>
    <x v="1"/>
    <x v="687"/>
    <x v="15"/>
    <x v="7"/>
    <s v="OUT027"/>
    <x v="1"/>
    <x v="0"/>
    <x v="3"/>
    <x v="7789"/>
    <m/>
    <n v="254.70400000000001"/>
    <x v="10"/>
  </r>
  <r>
    <x v="1"/>
    <x v="832"/>
    <x v="15"/>
    <x v="7"/>
    <s v="OUT027"/>
    <x v="1"/>
    <x v="0"/>
    <x v="3"/>
    <x v="7790"/>
    <m/>
    <n v="37.616399999999999"/>
    <x v="10"/>
  </r>
  <r>
    <x v="0"/>
    <x v="817"/>
    <x v="13"/>
    <x v="7"/>
    <s v="OUT027"/>
    <x v="1"/>
    <x v="0"/>
    <x v="3"/>
    <x v="7791"/>
    <m/>
    <n v="164.12100000000001"/>
    <x v="10"/>
  </r>
  <r>
    <x v="0"/>
    <x v="754"/>
    <x v="13"/>
    <x v="7"/>
    <s v="OUT027"/>
    <x v="1"/>
    <x v="0"/>
    <x v="3"/>
    <x v="7792"/>
    <m/>
    <n v="241.0538"/>
    <x v="10"/>
  </r>
  <r>
    <x v="0"/>
    <x v="1495"/>
    <x v="13"/>
    <x v="7"/>
    <s v="OUT027"/>
    <x v="1"/>
    <x v="0"/>
    <x v="3"/>
    <x v="7793"/>
    <m/>
    <n v="195.71100000000001"/>
    <x v="10"/>
  </r>
  <r>
    <x v="0"/>
    <x v="927"/>
    <x v="13"/>
    <x v="7"/>
    <s v="OUT027"/>
    <x v="1"/>
    <x v="0"/>
    <x v="3"/>
    <x v="7794"/>
    <m/>
    <n v="88.382999999999996"/>
    <x v="10"/>
  </r>
  <r>
    <x v="0"/>
    <x v="885"/>
    <x v="13"/>
    <x v="7"/>
    <s v="OUT027"/>
    <x v="1"/>
    <x v="0"/>
    <x v="3"/>
    <x v="7795"/>
    <m/>
    <n v="77.064400000000006"/>
    <x v="10"/>
  </r>
  <r>
    <x v="0"/>
    <x v="855"/>
    <x v="13"/>
    <x v="7"/>
    <s v="OUT027"/>
    <x v="1"/>
    <x v="0"/>
    <x v="3"/>
    <x v="7796"/>
    <m/>
    <n v="164.95"/>
    <x v="10"/>
  </r>
  <r>
    <x v="0"/>
    <x v="997"/>
    <x v="8"/>
    <x v="7"/>
    <s v="OUT027"/>
    <x v="1"/>
    <x v="0"/>
    <x v="3"/>
    <x v="20"/>
    <m/>
    <n v="84.590800000000002"/>
    <x v="10"/>
  </r>
  <r>
    <x v="0"/>
    <x v="818"/>
    <x v="8"/>
    <x v="7"/>
    <s v="OUT027"/>
    <x v="1"/>
    <x v="0"/>
    <x v="3"/>
    <x v="7797"/>
    <m/>
    <n v="222.50880000000001"/>
    <x v="10"/>
  </r>
  <r>
    <x v="0"/>
    <x v="449"/>
    <x v="8"/>
    <x v="7"/>
    <s v="OUT027"/>
    <x v="1"/>
    <x v="0"/>
    <x v="3"/>
    <x v="7798"/>
    <m/>
    <n v="47.740200000000002"/>
    <x v="10"/>
  </r>
  <r>
    <x v="0"/>
    <x v="547"/>
    <x v="12"/>
    <x v="7"/>
    <s v="OUT027"/>
    <x v="1"/>
    <x v="0"/>
    <x v="3"/>
    <x v="7799"/>
    <m/>
    <n v="102.9332"/>
    <x v="10"/>
  </r>
  <r>
    <x v="0"/>
    <x v="380"/>
    <x v="12"/>
    <x v="7"/>
    <s v="OUT027"/>
    <x v="1"/>
    <x v="0"/>
    <x v="3"/>
    <x v="7800"/>
    <m/>
    <n v="54.561399999999999"/>
    <x v="10"/>
  </r>
  <r>
    <x v="0"/>
    <x v="647"/>
    <x v="12"/>
    <x v="7"/>
    <s v="OUT027"/>
    <x v="1"/>
    <x v="0"/>
    <x v="3"/>
    <x v="7801"/>
    <m/>
    <n v="183.0292"/>
    <x v="10"/>
  </r>
  <r>
    <x v="0"/>
    <x v="851"/>
    <x v="3"/>
    <x v="7"/>
    <s v="OUT027"/>
    <x v="1"/>
    <x v="0"/>
    <x v="3"/>
    <x v="7802"/>
    <m/>
    <n v="58.490400000000001"/>
    <x v="10"/>
  </r>
  <r>
    <x v="0"/>
    <x v="202"/>
    <x v="3"/>
    <x v="7"/>
    <s v="OUT027"/>
    <x v="1"/>
    <x v="0"/>
    <x v="3"/>
    <x v="7803"/>
    <m/>
    <n v="55.264000000000003"/>
    <x v="10"/>
  </r>
  <r>
    <x v="0"/>
    <x v="346"/>
    <x v="3"/>
    <x v="7"/>
    <s v="OUT027"/>
    <x v="1"/>
    <x v="0"/>
    <x v="3"/>
    <x v="7804"/>
    <m/>
    <n v="41.245399999999997"/>
    <x v="10"/>
  </r>
  <r>
    <x v="0"/>
    <x v="575"/>
    <x v="3"/>
    <x v="7"/>
    <s v="OUT027"/>
    <x v="1"/>
    <x v="0"/>
    <x v="3"/>
    <x v="7805"/>
    <m/>
    <n v="150.9024"/>
    <x v="10"/>
  </r>
  <r>
    <x v="0"/>
    <x v="917"/>
    <x v="3"/>
    <x v="7"/>
    <s v="OUT027"/>
    <x v="1"/>
    <x v="0"/>
    <x v="3"/>
    <x v="7806"/>
    <m/>
    <n v="142.24959999999999"/>
    <x v="10"/>
  </r>
  <r>
    <x v="0"/>
    <x v="308"/>
    <x v="3"/>
    <x v="7"/>
    <s v="OUT027"/>
    <x v="1"/>
    <x v="0"/>
    <x v="3"/>
    <x v="7807"/>
    <m/>
    <n v="89.117199999999997"/>
    <x v="10"/>
  </r>
  <r>
    <x v="0"/>
    <x v="462"/>
    <x v="3"/>
    <x v="7"/>
    <s v="OUT027"/>
    <x v="1"/>
    <x v="0"/>
    <x v="3"/>
    <x v="7808"/>
    <m/>
    <n v="109.5228"/>
    <x v="10"/>
  </r>
  <r>
    <x v="0"/>
    <x v="834"/>
    <x v="3"/>
    <x v="7"/>
    <s v="OUT027"/>
    <x v="1"/>
    <x v="0"/>
    <x v="3"/>
    <x v="7809"/>
    <m/>
    <n v="79.796000000000006"/>
    <x v="10"/>
  </r>
  <r>
    <x v="0"/>
    <x v="137"/>
    <x v="3"/>
    <x v="7"/>
    <s v="OUT027"/>
    <x v="1"/>
    <x v="0"/>
    <x v="3"/>
    <x v="7810"/>
    <m/>
    <n v="86.419799999999995"/>
    <x v="10"/>
  </r>
  <r>
    <x v="0"/>
    <x v="662"/>
    <x v="3"/>
    <x v="7"/>
    <s v="OUT027"/>
    <x v="1"/>
    <x v="0"/>
    <x v="3"/>
    <x v="7811"/>
    <m/>
    <n v="220.37979999999999"/>
    <x v="10"/>
  </r>
  <r>
    <x v="0"/>
    <x v="1538"/>
    <x v="11"/>
    <x v="7"/>
    <s v="OUT027"/>
    <x v="1"/>
    <x v="0"/>
    <x v="3"/>
    <x v="7812"/>
    <m/>
    <n v="217.6482"/>
    <x v="10"/>
  </r>
  <r>
    <x v="0"/>
    <x v="1537"/>
    <x v="11"/>
    <x v="7"/>
    <s v="OUT027"/>
    <x v="1"/>
    <x v="0"/>
    <x v="3"/>
    <x v="7813"/>
    <m/>
    <n v="113.2518"/>
    <x v="10"/>
  </r>
  <r>
    <x v="0"/>
    <x v="1298"/>
    <x v="11"/>
    <x v="7"/>
    <s v="OUT027"/>
    <x v="1"/>
    <x v="0"/>
    <x v="3"/>
    <x v="7814"/>
    <m/>
    <n v="146.71019999999999"/>
    <x v="10"/>
  </r>
  <r>
    <x v="0"/>
    <x v="348"/>
    <x v="11"/>
    <x v="7"/>
    <s v="OUT027"/>
    <x v="1"/>
    <x v="0"/>
    <x v="3"/>
    <x v="7815"/>
    <m/>
    <n v="109.157"/>
    <x v="10"/>
  </r>
  <r>
    <x v="0"/>
    <x v="1558"/>
    <x v="11"/>
    <x v="7"/>
    <s v="OUT027"/>
    <x v="1"/>
    <x v="0"/>
    <x v="3"/>
    <x v="7816"/>
    <m/>
    <n v="88.951400000000007"/>
    <x v="10"/>
  </r>
  <r>
    <x v="0"/>
    <x v="138"/>
    <x v="11"/>
    <x v="7"/>
    <s v="OUT027"/>
    <x v="1"/>
    <x v="0"/>
    <x v="3"/>
    <x v="7817"/>
    <m/>
    <n v="183.36080000000001"/>
    <x v="10"/>
  </r>
  <r>
    <x v="0"/>
    <x v="1090"/>
    <x v="11"/>
    <x v="7"/>
    <s v="OUT027"/>
    <x v="1"/>
    <x v="0"/>
    <x v="3"/>
    <x v="7812"/>
    <m/>
    <n v="254.93559999999999"/>
    <x v="10"/>
  </r>
  <r>
    <x v="0"/>
    <x v="1351"/>
    <x v="11"/>
    <x v="7"/>
    <s v="OUT027"/>
    <x v="1"/>
    <x v="0"/>
    <x v="3"/>
    <x v="20"/>
    <m/>
    <n v="196.4794"/>
    <x v="10"/>
  </r>
  <r>
    <x v="0"/>
    <x v="1259"/>
    <x v="11"/>
    <x v="7"/>
    <s v="OUT027"/>
    <x v="1"/>
    <x v="0"/>
    <x v="3"/>
    <x v="7818"/>
    <m/>
    <n v="120.744"/>
    <x v="10"/>
  </r>
  <r>
    <x v="0"/>
    <x v="1195"/>
    <x v="11"/>
    <x v="7"/>
    <s v="OUT027"/>
    <x v="1"/>
    <x v="0"/>
    <x v="3"/>
    <x v="7819"/>
    <m/>
    <n v="119.0782"/>
    <x v="10"/>
  </r>
  <r>
    <x v="0"/>
    <x v="79"/>
    <x v="11"/>
    <x v="7"/>
    <s v="OUT027"/>
    <x v="1"/>
    <x v="0"/>
    <x v="3"/>
    <x v="7820"/>
    <m/>
    <n v="193.3794"/>
    <x v="10"/>
  </r>
  <r>
    <x v="0"/>
    <x v="1451"/>
    <x v="11"/>
    <x v="7"/>
    <s v="OUT027"/>
    <x v="1"/>
    <x v="0"/>
    <x v="3"/>
    <x v="7821"/>
    <m/>
    <n v="263.99099999999999"/>
    <x v="10"/>
  </r>
  <r>
    <x v="0"/>
    <x v="755"/>
    <x v="11"/>
    <x v="7"/>
    <s v="OUT027"/>
    <x v="1"/>
    <x v="0"/>
    <x v="3"/>
    <x v="7822"/>
    <m/>
    <n v="155.96299999999999"/>
    <x v="10"/>
  </r>
  <r>
    <x v="0"/>
    <x v="695"/>
    <x v="11"/>
    <x v="7"/>
    <s v="OUT027"/>
    <x v="1"/>
    <x v="0"/>
    <x v="3"/>
    <x v="7823"/>
    <m/>
    <n v="210.52440000000001"/>
    <x v="10"/>
  </r>
  <r>
    <x v="0"/>
    <x v="653"/>
    <x v="11"/>
    <x v="7"/>
    <s v="OUT027"/>
    <x v="1"/>
    <x v="0"/>
    <x v="3"/>
    <x v="7824"/>
    <m/>
    <n v="123.1756"/>
    <x v="10"/>
  </r>
  <r>
    <x v="0"/>
    <x v="80"/>
    <x v="2"/>
    <x v="7"/>
    <s v="OUT027"/>
    <x v="1"/>
    <x v="0"/>
    <x v="3"/>
    <x v="7825"/>
    <m/>
    <n v="259.7962"/>
    <x v="10"/>
  </r>
  <r>
    <x v="0"/>
    <x v="1367"/>
    <x v="2"/>
    <x v="7"/>
    <s v="OUT027"/>
    <x v="1"/>
    <x v="0"/>
    <x v="3"/>
    <x v="7826"/>
    <m/>
    <n v="246.24860000000001"/>
    <x v="10"/>
  </r>
  <r>
    <x v="0"/>
    <x v="454"/>
    <x v="2"/>
    <x v="7"/>
    <s v="OUT027"/>
    <x v="1"/>
    <x v="0"/>
    <x v="3"/>
    <x v="7827"/>
    <m/>
    <n v="60.2194"/>
    <x v="10"/>
  </r>
  <r>
    <x v="0"/>
    <x v="1440"/>
    <x v="2"/>
    <x v="7"/>
    <s v="OUT027"/>
    <x v="1"/>
    <x v="0"/>
    <x v="3"/>
    <x v="7828"/>
    <m/>
    <n v="199.3426"/>
    <x v="10"/>
  </r>
  <r>
    <x v="0"/>
    <x v="1445"/>
    <x v="2"/>
    <x v="7"/>
    <s v="OUT027"/>
    <x v="1"/>
    <x v="0"/>
    <x v="3"/>
    <x v="7829"/>
    <m/>
    <n v="228.601"/>
    <x v="10"/>
  </r>
  <r>
    <x v="0"/>
    <x v="393"/>
    <x v="2"/>
    <x v="7"/>
    <s v="OUT027"/>
    <x v="1"/>
    <x v="0"/>
    <x v="3"/>
    <x v="7830"/>
    <m/>
    <n v="190.4846"/>
    <x v="10"/>
  </r>
  <r>
    <x v="0"/>
    <x v="1438"/>
    <x v="2"/>
    <x v="7"/>
    <s v="OUT027"/>
    <x v="1"/>
    <x v="0"/>
    <x v="3"/>
    <x v="20"/>
    <m/>
    <n v="145.27600000000001"/>
    <x v="10"/>
  </r>
  <r>
    <x v="0"/>
    <x v="892"/>
    <x v="2"/>
    <x v="7"/>
    <s v="OUT027"/>
    <x v="1"/>
    <x v="0"/>
    <x v="3"/>
    <x v="7831"/>
    <m/>
    <n v="189.12139999999999"/>
    <x v="10"/>
  </r>
  <r>
    <x v="0"/>
    <x v="221"/>
    <x v="2"/>
    <x v="7"/>
    <s v="OUT027"/>
    <x v="1"/>
    <x v="0"/>
    <x v="3"/>
    <x v="7832"/>
    <m/>
    <n v="34.955800000000004"/>
    <x v="10"/>
  </r>
  <r>
    <x v="0"/>
    <x v="872"/>
    <x v="2"/>
    <x v="7"/>
    <s v="OUT027"/>
    <x v="1"/>
    <x v="0"/>
    <x v="3"/>
    <x v="7833"/>
    <m/>
    <n v="163.15260000000001"/>
    <x v="10"/>
  </r>
  <r>
    <x v="0"/>
    <x v="291"/>
    <x v="2"/>
    <x v="7"/>
    <s v="OUT027"/>
    <x v="1"/>
    <x v="0"/>
    <x v="3"/>
    <x v="7834"/>
    <m/>
    <n v="193.5478"/>
    <x v="10"/>
  </r>
  <r>
    <x v="0"/>
    <x v="1108"/>
    <x v="0"/>
    <x v="7"/>
    <s v="OUT027"/>
    <x v="1"/>
    <x v="0"/>
    <x v="3"/>
    <x v="7835"/>
    <m/>
    <n v="122.9072"/>
    <x v="10"/>
  </r>
  <r>
    <x v="0"/>
    <x v="819"/>
    <x v="0"/>
    <x v="7"/>
    <s v="OUT027"/>
    <x v="1"/>
    <x v="0"/>
    <x v="3"/>
    <x v="2951"/>
    <m/>
    <n v="188.35300000000001"/>
    <x v="10"/>
  </r>
  <r>
    <x v="0"/>
    <x v="108"/>
    <x v="0"/>
    <x v="7"/>
    <s v="OUT027"/>
    <x v="1"/>
    <x v="0"/>
    <x v="3"/>
    <x v="7836"/>
    <m/>
    <n v="180.39760000000001"/>
    <x v="10"/>
  </r>
  <r>
    <x v="0"/>
    <x v="759"/>
    <x v="0"/>
    <x v="7"/>
    <s v="OUT027"/>
    <x v="1"/>
    <x v="0"/>
    <x v="3"/>
    <x v="7837"/>
    <m/>
    <n v="187.25559999999999"/>
    <x v="10"/>
  </r>
  <r>
    <x v="0"/>
    <x v="1487"/>
    <x v="0"/>
    <x v="7"/>
    <s v="OUT027"/>
    <x v="1"/>
    <x v="0"/>
    <x v="3"/>
    <x v="2465"/>
    <m/>
    <n v="145.4786"/>
    <x v="10"/>
  </r>
  <r>
    <x v="0"/>
    <x v="978"/>
    <x v="0"/>
    <x v="7"/>
    <s v="OUT027"/>
    <x v="1"/>
    <x v="0"/>
    <x v="3"/>
    <x v="7838"/>
    <m/>
    <n v="122.83880000000001"/>
    <x v="10"/>
  </r>
  <r>
    <x v="0"/>
    <x v="1465"/>
    <x v="0"/>
    <x v="7"/>
    <s v="OUT027"/>
    <x v="1"/>
    <x v="0"/>
    <x v="3"/>
    <x v="7839"/>
    <m/>
    <n v="115.9834"/>
    <x v="10"/>
  </r>
  <r>
    <x v="0"/>
    <x v="725"/>
    <x v="0"/>
    <x v="7"/>
    <s v="OUT027"/>
    <x v="1"/>
    <x v="0"/>
    <x v="3"/>
    <x v="7840"/>
    <m/>
    <n v="131.49680000000001"/>
    <x v="10"/>
  </r>
  <r>
    <x v="0"/>
    <x v="815"/>
    <x v="0"/>
    <x v="7"/>
    <s v="OUT027"/>
    <x v="1"/>
    <x v="0"/>
    <x v="3"/>
    <x v="7841"/>
    <m/>
    <n v="158.19460000000001"/>
    <x v="10"/>
  </r>
  <r>
    <x v="0"/>
    <x v="532"/>
    <x v="0"/>
    <x v="7"/>
    <s v="OUT027"/>
    <x v="1"/>
    <x v="0"/>
    <x v="3"/>
    <x v="7842"/>
    <m/>
    <n v="58.0246"/>
    <x v="10"/>
  </r>
  <r>
    <x v="0"/>
    <x v="1197"/>
    <x v="0"/>
    <x v="7"/>
    <s v="OUT027"/>
    <x v="1"/>
    <x v="0"/>
    <x v="3"/>
    <x v="7843"/>
    <m/>
    <n v="122.10980000000001"/>
    <x v="10"/>
  </r>
  <r>
    <x v="0"/>
    <x v="292"/>
    <x v="0"/>
    <x v="7"/>
    <s v="OUT027"/>
    <x v="1"/>
    <x v="0"/>
    <x v="3"/>
    <x v="7844"/>
    <m/>
    <n v="90.551400000000001"/>
    <x v="10"/>
  </r>
  <r>
    <x v="0"/>
    <x v="230"/>
    <x v="0"/>
    <x v="7"/>
    <s v="OUT027"/>
    <x v="1"/>
    <x v="0"/>
    <x v="3"/>
    <x v="7845"/>
    <m/>
    <n v="199.57419999999999"/>
    <x v="10"/>
  </r>
  <r>
    <x v="0"/>
    <x v="979"/>
    <x v="0"/>
    <x v="7"/>
    <s v="OUT027"/>
    <x v="1"/>
    <x v="0"/>
    <x v="3"/>
    <x v="7846"/>
    <m/>
    <n v="207.16380000000001"/>
    <x v="10"/>
  </r>
  <r>
    <x v="0"/>
    <x v="1043"/>
    <x v="0"/>
    <x v="7"/>
    <s v="OUT027"/>
    <x v="1"/>
    <x v="0"/>
    <x v="3"/>
    <x v="7847"/>
    <m/>
    <n v="141.5838"/>
    <x v="10"/>
  </r>
  <r>
    <x v="0"/>
    <x v="1299"/>
    <x v="0"/>
    <x v="7"/>
    <s v="OUT027"/>
    <x v="1"/>
    <x v="0"/>
    <x v="3"/>
    <x v="7848"/>
    <m/>
    <n v="194.71100000000001"/>
    <x v="10"/>
  </r>
  <r>
    <x v="0"/>
    <x v="718"/>
    <x v="7"/>
    <x v="7"/>
    <s v="OUT027"/>
    <x v="1"/>
    <x v="0"/>
    <x v="3"/>
    <x v="7849"/>
    <m/>
    <n v="151.8366"/>
    <x v="10"/>
  </r>
  <r>
    <x v="0"/>
    <x v="964"/>
    <x v="7"/>
    <x v="7"/>
    <s v="OUT027"/>
    <x v="1"/>
    <x v="0"/>
    <x v="3"/>
    <x v="7850"/>
    <m/>
    <n v="158.7946"/>
    <x v="10"/>
  </r>
  <r>
    <x v="0"/>
    <x v="837"/>
    <x v="7"/>
    <x v="7"/>
    <s v="OUT027"/>
    <x v="1"/>
    <x v="0"/>
    <x v="3"/>
    <x v="7851"/>
    <m/>
    <n v="72.503799999999998"/>
    <x v="10"/>
  </r>
  <r>
    <x v="0"/>
    <x v="225"/>
    <x v="7"/>
    <x v="7"/>
    <s v="OUT027"/>
    <x v="1"/>
    <x v="0"/>
    <x v="3"/>
    <x v="7852"/>
    <m/>
    <n v="46.337600000000002"/>
    <x v="10"/>
  </r>
  <r>
    <x v="0"/>
    <x v="1331"/>
    <x v="7"/>
    <x v="7"/>
    <s v="OUT027"/>
    <x v="1"/>
    <x v="0"/>
    <x v="3"/>
    <x v="7853"/>
    <m/>
    <n v="154.53139999999999"/>
    <x v="10"/>
  </r>
  <r>
    <x v="0"/>
    <x v="980"/>
    <x v="7"/>
    <x v="7"/>
    <s v="OUT027"/>
    <x v="1"/>
    <x v="0"/>
    <x v="3"/>
    <x v="7854"/>
    <m/>
    <n v="44.474400000000003"/>
    <x v="10"/>
  </r>
  <r>
    <x v="0"/>
    <x v="1160"/>
    <x v="7"/>
    <x v="7"/>
    <s v="OUT027"/>
    <x v="1"/>
    <x v="0"/>
    <x v="3"/>
    <x v="7855"/>
    <m/>
    <n v="111.1202"/>
    <x v="10"/>
  </r>
  <r>
    <x v="0"/>
    <x v="666"/>
    <x v="6"/>
    <x v="7"/>
    <s v="OUT027"/>
    <x v="1"/>
    <x v="0"/>
    <x v="3"/>
    <x v="7856"/>
    <m/>
    <n v="37.918999999999997"/>
    <x v="10"/>
  </r>
  <r>
    <x v="0"/>
    <x v="650"/>
    <x v="6"/>
    <x v="7"/>
    <s v="OUT027"/>
    <x v="1"/>
    <x v="0"/>
    <x v="3"/>
    <x v="7857"/>
    <m/>
    <n v="112.15179999999999"/>
    <x v="10"/>
  </r>
  <r>
    <x v="0"/>
    <x v="354"/>
    <x v="6"/>
    <x v="7"/>
    <s v="OUT027"/>
    <x v="1"/>
    <x v="0"/>
    <x v="3"/>
    <x v="7858"/>
    <m/>
    <n v="146.21019999999999"/>
    <x v="10"/>
  </r>
  <r>
    <x v="0"/>
    <x v="761"/>
    <x v="6"/>
    <x v="7"/>
    <s v="OUT027"/>
    <x v="1"/>
    <x v="0"/>
    <x v="3"/>
    <x v="7859"/>
    <m/>
    <n v="102.4016"/>
    <x v="10"/>
  </r>
  <r>
    <x v="0"/>
    <x v="409"/>
    <x v="6"/>
    <x v="7"/>
    <s v="OUT027"/>
    <x v="1"/>
    <x v="0"/>
    <x v="3"/>
    <x v="7860"/>
    <m/>
    <n v="170.7132"/>
    <x v="10"/>
  </r>
  <r>
    <x v="0"/>
    <x v="1049"/>
    <x v="6"/>
    <x v="7"/>
    <s v="OUT027"/>
    <x v="1"/>
    <x v="0"/>
    <x v="3"/>
    <x v="7861"/>
    <m/>
    <n v="188.18719999999999"/>
    <x v="10"/>
  </r>
  <r>
    <x v="0"/>
    <x v="481"/>
    <x v="6"/>
    <x v="7"/>
    <s v="OUT027"/>
    <x v="1"/>
    <x v="0"/>
    <x v="3"/>
    <x v="7862"/>
    <m/>
    <n v="109.95440000000001"/>
    <x v="10"/>
  </r>
  <r>
    <x v="0"/>
    <x v="1436"/>
    <x v="6"/>
    <x v="7"/>
    <s v="OUT027"/>
    <x v="1"/>
    <x v="0"/>
    <x v="3"/>
    <x v="7863"/>
    <m/>
    <n v="51.300800000000002"/>
    <x v="10"/>
  </r>
  <r>
    <x v="0"/>
    <x v="1045"/>
    <x v="6"/>
    <x v="7"/>
    <s v="OUT027"/>
    <x v="1"/>
    <x v="0"/>
    <x v="3"/>
    <x v="7864"/>
    <m/>
    <n v="112.15179999999999"/>
    <x v="10"/>
  </r>
  <r>
    <x v="0"/>
    <x v="916"/>
    <x v="6"/>
    <x v="7"/>
    <s v="OUT027"/>
    <x v="1"/>
    <x v="0"/>
    <x v="3"/>
    <x v="7865"/>
    <m/>
    <n v="54.195599999999999"/>
    <x v="10"/>
  </r>
  <r>
    <x v="0"/>
    <x v="1075"/>
    <x v="6"/>
    <x v="7"/>
    <s v="OUT027"/>
    <x v="1"/>
    <x v="0"/>
    <x v="3"/>
    <x v="7866"/>
    <m/>
    <n v="45.340200000000003"/>
    <x v="10"/>
  </r>
  <r>
    <x v="0"/>
    <x v="1352"/>
    <x v="6"/>
    <x v="7"/>
    <s v="OUT027"/>
    <x v="1"/>
    <x v="0"/>
    <x v="3"/>
    <x v="7867"/>
    <m/>
    <n v="149.8708"/>
    <x v="10"/>
  </r>
  <r>
    <x v="0"/>
    <x v="210"/>
    <x v="6"/>
    <x v="7"/>
    <s v="OUT027"/>
    <x v="1"/>
    <x v="0"/>
    <x v="3"/>
    <x v="7868"/>
    <m/>
    <n v="188.78980000000001"/>
    <x v="10"/>
  </r>
  <r>
    <x v="0"/>
    <x v="87"/>
    <x v="6"/>
    <x v="7"/>
    <s v="OUT027"/>
    <x v="1"/>
    <x v="0"/>
    <x v="3"/>
    <x v="7869"/>
    <m/>
    <n v="57.556199999999997"/>
    <x v="10"/>
  </r>
  <r>
    <x v="0"/>
    <x v="1470"/>
    <x v="6"/>
    <x v="7"/>
    <s v="OUT027"/>
    <x v="1"/>
    <x v="0"/>
    <x v="3"/>
    <x v="7870"/>
    <m/>
    <n v="96.406800000000004"/>
    <x v="10"/>
  </r>
  <r>
    <x v="0"/>
    <x v="611"/>
    <x v="6"/>
    <x v="7"/>
    <s v="OUT027"/>
    <x v="1"/>
    <x v="0"/>
    <x v="3"/>
    <x v="7871"/>
    <m/>
    <n v="159.02619999999999"/>
    <x v="10"/>
  </r>
  <r>
    <x v="0"/>
    <x v="966"/>
    <x v="4"/>
    <x v="7"/>
    <s v="OUT027"/>
    <x v="1"/>
    <x v="0"/>
    <x v="3"/>
    <x v="7872"/>
    <m/>
    <n v="42.911200000000001"/>
    <x v="10"/>
  </r>
  <r>
    <x v="1"/>
    <x v="1353"/>
    <x v="13"/>
    <x v="7"/>
    <s v="OUT027"/>
    <x v="1"/>
    <x v="0"/>
    <x v="3"/>
    <x v="7873"/>
    <m/>
    <n v="94.743600000000001"/>
    <x v="10"/>
  </r>
  <r>
    <x v="1"/>
    <x v="384"/>
    <x v="3"/>
    <x v="7"/>
    <s v="OUT027"/>
    <x v="1"/>
    <x v="0"/>
    <x v="3"/>
    <x v="7874"/>
    <m/>
    <n v="149.17339999999999"/>
    <x v="10"/>
  </r>
  <r>
    <x v="1"/>
    <x v="1014"/>
    <x v="3"/>
    <x v="7"/>
    <s v="OUT027"/>
    <x v="1"/>
    <x v="0"/>
    <x v="3"/>
    <x v="7875"/>
    <m/>
    <n v="78.998599999999996"/>
    <x v="10"/>
  </r>
  <r>
    <x v="1"/>
    <x v="1096"/>
    <x v="0"/>
    <x v="7"/>
    <s v="OUT027"/>
    <x v="1"/>
    <x v="0"/>
    <x v="3"/>
    <x v="7876"/>
    <m/>
    <n v="222.37719999999999"/>
    <x v="10"/>
  </r>
  <r>
    <x v="1"/>
    <x v="188"/>
    <x v="1"/>
    <x v="7"/>
    <s v="OUT027"/>
    <x v="1"/>
    <x v="0"/>
    <x v="3"/>
    <x v="20"/>
    <m/>
    <n v="164.55260000000001"/>
    <x v="10"/>
  </r>
  <r>
    <x v="1"/>
    <x v="1116"/>
    <x v="6"/>
    <x v="7"/>
    <s v="OUT027"/>
    <x v="1"/>
    <x v="0"/>
    <x v="3"/>
    <x v="7877"/>
    <m/>
    <n v="241.68279999999999"/>
    <x v="10"/>
  </r>
  <r>
    <x v="1"/>
    <x v="1461"/>
    <x v="4"/>
    <x v="7"/>
    <s v="OUT027"/>
    <x v="1"/>
    <x v="0"/>
    <x v="3"/>
    <x v="7878"/>
    <m/>
    <n v="86.619799999999998"/>
    <x v="10"/>
  </r>
  <r>
    <x v="0"/>
    <x v="40"/>
    <x v="11"/>
    <x v="7"/>
    <s v="OUT027"/>
    <x v="1"/>
    <x v="0"/>
    <x v="3"/>
    <x v="7879"/>
    <m/>
    <n v="97.875200000000007"/>
    <x v="10"/>
  </r>
  <r>
    <x v="0"/>
    <x v="510"/>
    <x v="6"/>
    <x v="7"/>
    <s v="OUT027"/>
    <x v="1"/>
    <x v="0"/>
    <x v="3"/>
    <x v="20"/>
    <m/>
    <n v="112.2544"/>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555FFB-E470-6D48-AA6C-E348AFD4D81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numFmtId="1"/>
    <dataField name="Average Sales" fld="10" subtotal="average" baseField="0" baseItem="0" numFmtId="1"/>
    <dataField name="Number of Items" fld="1" subtotal="count" baseField="0" baseItem="0"/>
    <dataField name="Average Rating" fld="11" subtotal="average" baseField="0" baseItem="0" numFmtId="2"/>
  </dataFields>
  <formats count="6">
    <format dxfId="959">
      <pivotArea outline="0" collapsedLevelsAreSubtotals="1" fieldPosition="0">
        <references count="1">
          <reference field="4294967294" count="1" selected="0">
            <x v="3"/>
          </reference>
        </references>
      </pivotArea>
    </format>
    <format dxfId="958">
      <pivotArea outline="0" collapsedLevelsAreSubtotals="1" fieldPosition="0">
        <references count="1">
          <reference field="4294967294" count="1" selected="0">
            <x v="1"/>
          </reference>
        </references>
      </pivotArea>
    </format>
    <format dxfId="957">
      <pivotArea outline="0" collapsedLevelsAreSubtotals="1" fieldPosition="0">
        <references count="1">
          <reference field="4294967294" count="1" selected="0">
            <x v="0"/>
          </reference>
        </references>
      </pivotArea>
    </format>
    <format dxfId="956">
      <pivotArea type="all" dataOnly="0" outline="0" fieldPosition="0"/>
    </format>
    <format dxfId="955">
      <pivotArea outline="0" collapsedLevelsAreSubtotals="1" fieldPosition="0"/>
    </format>
    <format dxfId="954">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BEC454-ADFC-4199-A46B-06F2F2C735F6}" name="PivotTable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Item Types">
  <location ref="A37:B53" firstHeaderRow="1" firstDataRow="1" firstDataCol="1"/>
  <pivotFields count="12">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7"/>
  </dataFields>
  <formats count="18">
    <format dxfId="977">
      <pivotArea type="all" dataOnly="0" outline="0" fieldPosition="0"/>
    </format>
    <format dxfId="976">
      <pivotArea type="all" dataOnly="0" outline="0" fieldPosition="0"/>
    </format>
    <format dxfId="975">
      <pivotArea dataOnly="0" labelOnly="1" grandRow="1" outline="0" fieldPosition="0"/>
    </format>
    <format dxfId="974">
      <pivotArea type="all" dataOnly="0" outline="0" fieldPosition="0"/>
    </format>
    <format dxfId="973">
      <pivotArea dataOnly="0" labelOnly="1" grandRow="1" outline="0" fieldPosition="0"/>
    </format>
    <format dxfId="972">
      <pivotArea type="all" dataOnly="0" outline="0" fieldPosition="0"/>
    </format>
    <format dxfId="971">
      <pivotArea dataOnly="0" labelOnly="1" grandRow="1" outline="0" fieldPosition="0"/>
    </format>
    <format dxfId="970">
      <pivotArea grandRow="1" outline="0" collapsedLevelsAreSubtotals="1" fieldPosition="0"/>
    </format>
    <format dxfId="969">
      <pivotArea type="all" dataOnly="0" outline="0" fieldPosition="0"/>
    </format>
    <format dxfId="968">
      <pivotArea outline="0" collapsedLevelsAreSubtotals="1" fieldPosition="0"/>
    </format>
    <format dxfId="967">
      <pivotArea field="0" type="button" dataOnly="0" labelOnly="1" outline="0"/>
    </format>
    <format dxfId="966">
      <pivotArea dataOnly="0" labelOnly="1" outline="0" axis="axisValues" fieldPosition="0"/>
    </format>
    <format dxfId="965">
      <pivotArea outline="0" collapsedLevelsAreSubtotals="1" fieldPosition="0"/>
    </format>
    <format dxfId="964">
      <pivotArea type="all" dataOnly="0" outline="0" fieldPosition="0"/>
    </format>
    <format dxfId="963">
      <pivotArea outline="0" collapsedLevelsAreSubtotals="1" fieldPosition="0"/>
    </format>
    <format dxfId="962">
      <pivotArea field="2" type="button" dataOnly="0" labelOnly="1" outline="0" axis="axisRow" fieldPosition="0"/>
    </format>
    <format dxfId="961">
      <pivotArea dataOnly="0" labelOnly="1" fieldPosition="0">
        <references count="1">
          <reference field="2" count="0"/>
        </references>
      </pivotArea>
    </format>
    <format dxfId="96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4E59DE-03F6-4167-A7F0-B10EF4096C98}" name="PivotTable17"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rowHeaderCaption="Location Type">
  <location ref="A108:B112" firstHeaderRow="1" firstDataRow="1" firstDataCol="1"/>
  <pivotFields count="12">
    <pivotField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sortType="descending">
      <items count="5">
        <item x="3"/>
        <item x="1"/>
        <item x="0"/>
        <item x="2"/>
        <item t="default"/>
      </items>
    </pivotField>
    <pivotField showAll="0">
      <items count="7881">
        <item x="20"/>
        <item x="5008"/>
        <item x="1122"/>
        <item x="59"/>
        <item x="1453"/>
        <item x="2887"/>
        <item x="2703"/>
        <item x="862"/>
        <item x="7198"/>
        <item x="5488"/>
        <item x="3132"/>
        <item x="5748"/>
        <item x="178"/>
        <item x="7689"/>
        <item x="1555"/>
        <item x="6320"/>
        <item x="1449"/>
        <item x="4990"/>
        <item x="5"/>
        <item x="1692"/>
        <item x="6993"/>
        <item x="414"/>
        <item x="434"/>
        <item x="1063"/>
        <item x="54"/>
        <item x="3569"/>
        <item x="598"/>
        <item x="335"/>
        <item x="548"/>
        <item x="232"/>
        <item x="2423"/>
        <item x="4722"/>
        <item x="904"/>
        <item x="4413"/>
        <item x="5473"/>
        <item x="1144"/>
        <item x="280"/>
        <item x="144"/>
        <item x="4432"/>
        <item x="3327"/>
        <item x="2619"/>
        <item x="1242"/>
        <item x="6776"/>
        <item x="191"/>
        <item x="4190"/>
        <item x="6383"/>
        <item x="4541"/>
        <item x="5666"/>
        <item x="399"/>
        <item x="2552"/>
        <item x="7533"/>
        <item x="596"/>
        <item x="4404"/>
        <item x="7245"/>
        <item x="5803"/>
        <item x="5276"/>
        <item x="7754"/>
        <item x="4377"/>
        <item x="3420"/>
        <item x="3328"/>
        <item x="1399"/>
        <item x="4815"/>
        <item x="5805"/>
        <item x="650"/>
        <item x="1704"/>
        <item x="411"/>
        <item x="1601"/>
        <item x="4129"/>
        <item x="7622"/>
        <item x="6787"/>
        <item x="7368"/>
        <item x="2264"/>
        <item x="3182"/>
        <item x="4343"/>
        <item x="3514"/>
        <item x="1108"/>
        <item x="3588"/>
        <item x="6101"/>
        <item x="1474"/>
        <item x="7267"/>
        <item x="2770"/>
        <item x="4587"/>
        <item x="3585"/>
        <item x="2501"/>
        <item x="2711"/>
        <item x="2830"/>
        <item x="501"/>
        <item x="5749"/>
        <item x="6376"/>
        <item x="2516"/>
        <item x="2767"/>
        <item x="66"/>
        <item x="7814"/>
        <item x="5072"/>
        <item x="629"/>
        <item x="5891"/>
        <item x="3979"/>
        <item x="6669"/>
        <item x="2401"/>
        <item x="5012"/>
        <item x="3775"/>
        <item x="875"/>
        <item x="6091"/>
        <item x="7334"/>
        <item x="1235"/>
        <item x="1020"/>
        <item x="5896"/>
        <item x="4025"/>
        <item x="2781"/>
        <item x="2054"/>
        <item x="492"/>
        <item x="5599"/>
        <item x="4179"/>
        <item x="3437"/>
        <item x="2722"/>
        <item x="5504"/>
        <item x="4798"/>
        <item x="2436"/>
        <item x="7851"/>
        <item x="7172"/>
        <item x="3730"/>
        <item x="5164"/>
        <item x="5719"/>
        <item x="1442"/>
        <item x="6877"/>
        <item x="1081"/>
        <item x="3457"/>
        <item x="4156"/>
        <item x="5630"/>
        <item x="6501"/>
        <item x="1"/>
        <item x="7597"/>
        <item x="4070"/>
        <item x="6333"/>
        <item x="6774"/>
        <item x="3417"/>
        <item x="5626"/>
        <item x="3678"/>
        <item x="3528"/>
        <item x="279"/>
        <item x="4372"/>
        <item x="532"/>
        <item x="4456"/>
        <item x="5134"/>
        <item x="1009"/>
        <item x="785"/>
        <item x="3987"/>
        <item x="380"/>
        <item x="3201"/>
        <item x="7205"/>
        <item x="7482"/>
        <item x="2207"/>
        <item x="3134"/>
        <item x="5572"/>
        <item x="2446"/>
        <item x="3742"/>
        <item x="5826"/>
        <item x="4172"/>
        <item x="5650"/>
        <item x="7316"/>
        <item x="5379"/>
        <item x="742"/>
        <item x="1853"/>
        <item x="7647"/>
        <item x="6107"/>
        <item x="5717"/>
        <item x="3186"/>
        <item x="3214"/>
        <item x="4265"/>
        <item x="6219"/>
        <item x="412"/>
        <item x="842"/>
        <item x="6966"/>
        <item x="937"/>
        <item x="3259"/>
        <item x="1527"/>
        <item x="2966"/>
        <item x="7365"/>
        <item x="7010"/>
        <item x="446"/>
        <item x="4151"/>
        <item x="6084"/>
        <item x="3618"/>
        <item x="3509"/>
        <item x="358"/>
        <item x="2187"/>
        <item x="1220"/>
        <item x="981"/>
        <item x="5947"/>
        <item x="6697"/>
        <item x="86"/>
        <item x="6415"/>
        <item x="7462"/>
        <item x="5953"/>
        <item x="6772"/>
        <item x="4030"/>
        <item x="1031"/>
        <item x="7744"/>
        <item x="1818"/>
        <item x="3630"/>
        <item x="519"/>
        <item x="376"/>
        <item x="661"/>
        <item x="6894"/>
        <item x="786"/>
        <item x="3744"/>
        <item x="738"/>
        <item x="7275"/>
        <item x="674"/>
        <item x="5478"/>
        <item x="575"/>
        <item x="6438"/>
        <item x="4600"/>
        <item x="70"/>
        <item x="4380"/>
        <item x="6458"/>
        <item x="2872"/>
        <item x="607"/>
        <item x="7501"/>
        <item x="5417"/>
        <item x="196"/>
        <item x="5846"/>
        <item x="749"/>
        <item x="1189"/>
        <item x="7255"/>
        <item x="4710"/>
        <item x="6197"/>
        <item x="5818"/>
        <item x="1729"/>
        <item x="1060"/>
        <item x="111"/>
        <item x="3030"/>
        <item x="6013"/>
        <item x="7403"/>
        <item x="6504"/>
        <item x="1188"/>
        <item x="7657"/>
        <item x="1671"/>
        <item x="3741"/>
        <item x="3150"/>
        <item x="5981"/>
        <item x="125"/>
        <item x="7185"/>
        <item x="1545"/>
        <item x="4422"/>
        <item x="4599"/>
        <item x="5729"/>
        <item x="4769"/>
        <item x="5198"/>
        <item x="5324"/>
        <item x="1066"/>
        <item x="1937"/>
        <item x="3511"/>
        <item x="4274"/>
        <item x="4568"/>
        <item x="3856"/>
        <item x="2353"/>
        <item x="7008"/>
        <item x="445"/>
        <item x="409"/>
        <item x="3995"/>
        <item x="5366"/>
        <item x="7595"/>
        <item x="7603"/>
        <item x="4887"/>
        <item x="214"/>
        <item x="6882"/>
        <item x="3849"/>
        <item x="4334"/>
        <item x="2953"/>
        <item x="6816"/>
        <item x="2531"/>
        <item x="3929"/>
        <item x="5541"/>
        <item x="2069"/>
        <item x="4031"/>
        <item x="4659"/>
        <item x="213"/>
        <item x="5359"/>
        <item x="1672"/>
        <item x="4563"/>
        <item x="1537"/>
        <item x="3821"/>
        <item x="1096"/>
        <item x="4328"/>
        <item x="2844"/>
        <item x="4783"/>
        <item x="3702"/>
        <item x="1017"/>
        <item x="2016"/>
        <item x="7248"/>
        <item x="3490"/>
        <item x="4833"/>
        <item x="48"/>
        <item x="889"/>
        <item x="677"/>
        <item x="4278"/>
        <item x="1493"/>
        <item x="6267"/>
        <item x="2865"/>
        <item x="372"/>
        <item x="6742"/>
        <item x="84"/>
        <item x="6710"/>
        <item x="7611"/>
        <item x="726"/>
        <item x="7685"/>
        <item x="5740"/>
        <item x="1446"/>
        <item x="1651"/>
        <item x="6513"/>
        <item x="3581"/>
        <item x="5205"/>
        <item x="7428"/>
        <item x="1784"/>
        <item x="3388"/>
        <item x="3423"/>
        <item x="4315"/>
        <item x="3899"/>
        <item x="5822"/>
        <item x="1832"/>
        <item x="660"/>
        <item x="900"/>
        <item x="3791"/>
        <item x="6961"/>
        <item x="2055"/>
        <item x="4816"/>
        <item x="205"/>
        <item x="6735"/>
        <item x="1524"/>
        <item x="4020"/>
        <item x="1204"/>
        <item x="2229"/>
        <item x="7211"/>
        <item x="2674"/>
        <item x="6856"/>
        <item x="1733"/>
        <item x="3879"/>
        <item x="197"/>
        <item x="3192"/>
        <item x="5621"/>
        <item x="2496"/>
        <item x="2374"/>
        <item x="4084"/>
        <item x="4558"/>
        <item x="5910"/>
        <item x="3306"/>
        <item x="1767"/>
        <item x="7014"/>
        <item x="4374"/>
        <item x="3320"/>
        <item x="4829"/>
        <item x="1876"/>
        <item x="1044"/>
        <item x="2099"/>
        <item x="3476"/>
        <item x="108"/>
        <item x="4183"/>
        <item x="1120"/>
        <item x="2352"/>
        <item x="2616"/>
        <item x="5665"/>
        <item x="2065"/>
        <item x="4810"/>
        <item x="3197"/>
        <item x="81"/>
        <item x="1190"/>
        <item x="6700"/>
        <item x="2886"/>
        <item x="3118"/>
        <item x="5563"/>
        <item x="6773"/>
        <item x="1223"/>
        <item x="6440"/>
        <item x="7737"/>
        <item x="4796"/>
        <item x="1675"/>
        <item x="2633"/>
        <item x="7110"/>
        <item x="7233"/>
        <item x="5851"/>
        <item x="7254"/>
        <item x="6898"/>
        <item x="2918"/>
        <item x="489"/>
        <item x="2388"/>
        <item x="6421"/>
        <item x="5817"/>
        <item x="200"/>
        <item x="6441"/>
        <item x="4041"/>
        <item x="5203"/>
        <item x="7265"/>
        <item x="506"/>
        <item x="5825"/>
        <item x="4277"/>
        <item x="7011"/>
        <item x="6326"/>
        <item x="7497"/>
        <item x="6595"/>
        <item x="2740"/>
        <item x="4450"/>
        <item x="7839"/>
        <item x="3756"/>
        <item x="7739"/>
        <item x="4697"/>
        <item x="3827"/>
        <item x="3504"/>
        <item x="1906"/>
        <item x="3353"/>
        <item x="2032"/>
        <item x="3926"/>
        <item x="2033"/>
        <item x="7475"/>
        <item x="6580"/>
        <item x="2920"/>
        <item x="2999"/>
        <item x="770"/>
        <item x="6827"/>
        <item x="1891"/>
        <item x="4021"/>
        <item x="262"/>
        <item x="3057"/>
        <item x="2112"/>
        <item x="2518"/>
        <item x="5027"/>
        <item x="3956"/>
        <item x="2362"/>
        <item x="2789"/>
        <item x="1895"/>
        <item x="7610"/>
        <item x="1538"/>
        <item x="5638"/>
        <item x="4174"/>
        <item x="4352"/>
        <item x="2614"/>
        <item x="47"/>
        <item x="6386"/>
        <item x="847"/>
        <item x="4836"/>
        <item x="6539"/>
        <item x="7687"/>
        <item x="6142"/>
        <item x="1677"/>
        <item x="55"/>
        <item x="4466"/>
        <item x="6228"/>
        <item x="4058"/>
        <item x="1315"/>
        <item x="4037"/>
        <item x="6484"/>
        <item x="5056"/>
        <item x="1503"/>
        <item x="4968"/>
        <item x="6103"/>
        <item x="879"/>
        <item x="2444"/>
        <item x="2661"/>
        <item x="5377"/>
        <item x="7209"/>
        <item x="5976"/>
        <item x="2946"/>
        <item x="6480"/>
        <item x="4309"/>
        <item x="4875"/>
        <item x="928"/>
        <item x="2093"/>
        <item x="7523"/>
        <item x="1013"/>
        <item x="3244"/>
        <item x="418"/>
        <item x="5700"/>
        <item x="5450"/>
        <item x="5424"/>
        <item x="2133"/>
        <item x="2148"/>
        <item x="3708"/>
        <item x="4412"/>
        <item x="7569"/>
        <item x="392"/>
        <item x="2177"/>
        <item x="333"/>
        <item x="1237"/>
        <item x="807"/>
        <item x="1402"/>
        <item x="3532"/>
        <item x="494"/>
        <item x="2677"/>
        <item x="4019"/>
        <item x="1774"/>
        <item x="2602"/>
        <item x="354"/>
        <item x="3556"/>
        <item x="1304"/>
        <item x="1886"/>
        <item x="1901"/>
        <item x="170"/>
        <item x="4840"/>
        <item x="109"/>
        <item x="7344"/>
        <item x="7751"/>
        <item x="771"/>
        <item x="3482"/>
        <item x="2149"/>
        <item x="210"/>
        <item x="1068"/>
        <item x="1395"/>
        <item x="3766"/>
        <item x="4119"/>
        <item x="4249"/>
        <item x="2939"/>
        <item x="4916"/>
        <item x="3646"/>
        <item x="588"/>
        <item x="7460"/>
        <item x="5614"/>
        <item x="6558"/>
        <item x="5237"/>
        <item x="5643"/>
        <item x="4373"/>
        <item x="6863"/>
        <item x="5857"/>
        <item x="3428"/>
        <item x="6477"/>
        <item x="5771"/>
        <item x="582"/>
        <item x="5278"/>
        <item x="896"/>
        <item x="2120"/>
        <item x="2052"/>
        <item x="3309"/>
        <item x="4667"/>
        <item x="5884"/>
        <item x="49"/>
        <item x="6654"/>
        <item x="5546"/>
        <item x="7807"/>
        <item x="6634"/>
        <item x="2832"/>
        <item x="6847"/>
        <item x="7393"/>
        <item x="6145"/>
        <item x="3927"/>
        <item x="7072"/>
        <item x="325"/>
        <item x="2669"/>
        <item x="4272"/>
        <item x="1084"/>
        <item x="5524"/>
        <item x="6656"/>
        <item x="4026"/>
        <item x="1251"/>
        <item x="2274"/>
        <item x="5498"/>
        <item x="7550"/>
        <item x="577"/>
        <item x="4631"/>
        <item x="5570"/>
        <item x="2785"/>
        <item x="1511"/>
        <item x="6296"/>
        <item x="7300"/>
        <item x="5868"/>
        <item x="374"/>
        <item x="6769"/>
        <item x="4546"/>
        <item x="7237"/>
        <item x="3960"/>
        <item x="6068"/>
        <item x="4080"/>
        <item x="611"/>
        <item x="6300"/>
        <item x="6131"/>
        <item x="1928"/>
        <item x="2087"/>
        <item x="626"/>
        <item x="6181"/>
        <item x="1249"/>
        <item x="7424"/>
        <item x="63"/>
        <item x="6426"/>
        <item x="2448"/>
        <item x="1642"/>
        <item x="3656"/>
        <item x="5629"/>
        <item x="5047"/>
        <item x="3031"/>
        <item x="1067"/>
        <item x="3914"/>
        <item x="4125"/>
        <item x="3188"/>
        <item x="6472"/>
        <item x="3619"/>
        <item x="5327"/>
        <item x="6456"/>
        <item x="7405"/>
        <item x="2506"/>
        <item x="4048"/>
        <item x="4473"/>
        <item x="7728"/>
        <item x="3809"/>
        <item x="7724"/>
        <item x="1794"/>
        <item x="6012"/>
        <item x="1566"/>
        <item x="7157"/>
        <item x="732"/>
        <item x="6843"/>
        <item x="4298"/>
        <item x="2020"/>
        <item x="2106"/>
        <item x="924"/>
        <item x="4064"/>
        <item x="3454"/>
        <item x="3928"/>
        <item x="2996"/>
        <item x="6531"/>
        <item x="601"/>
        <item x="1292"/>
        <item x="159"/>
        <item x="5463"/>
        <item x="5536"/>
        <item x="4866"/>
        <item x="4134"/>
        <item x="909"/>
        <item x="5236"/>
        <item x="122"/>
        <item x="4074"/>
        <item x="1306"/>
        <item x="3938"/>
        <item x="4232"/>
        <item x="6901"/>
        <item x="5515"/>
        <item x="5126"/>
        <item x="839"/>
        <item x="2504"/>
        <item x="1578"/>
        <item x="987"/>
        <item x="6588"/>
        <item x="6590"/>
        <item x="7649"/>
        <item x="6811"/>
        <item x="772"/>
        <item x="3126"/>
        <item x="3786"/>
        <item x="4711"/>
        <item x="1311"/>
        <item x="4645"/>
        <item x="3207"/>
        <item x="3930"/>
        <item x="7666"/>
        <item x="6495"/>
        <item x="7798"/>
        <item x="6314"/>
        <item x="4691"/>
        <item x="3458"/>
        <item x="5333"/>
        <item x="3713"/>
        <item x="5633"/>
        <item x="7243"/>
        <item x="7193"/>
        <item x="2755"/>
        <item x="525"/>
        <item x="2414"/>
        <item x="2473"/>
        <item x="1011"/>
        <item x="490"/>
        <item x="1265"/>
        <item x="2190"/>
        <item x="1261"/>
        <item x="2371"/>
        <item x="2394"/>
        <item x="257"/>
        <item x="3144"/>
        <item x="3185"/>
        <item x="2461"/>
        <item x="1299"/>
        <item x="688"/>
        <item x="583"/>
        <item x="419"/>
        <item x="625"/>
        <item x="902"/>
        <item x="3857"/>
        <item x="6963"/>
        <item x="6665"/>
        <item x="853"/>
        <item x="5959"/>
        <item x="27"/>
        <item x="7154"/>
        <item x="5280"/>
        <item x="2350"/>
        <item x="1594"/>
        <item x="6291"/>
        <item x="3025"/>
        <item x="2023"/>
        <item x="1969"/>
        <item x="5059"/>
        <item x="4366"/>
        <item x="56"/>
        <item x="1689"/>
        <item x="4325"/>
        <item x="1590"/>
        <item x="1815"/>
        <item x="3170"/>
        <item x="4056"/>
        <item x="4991"/>
        <item x="5899"/>
        <item x="4415"/>
        <item x="6541"/>
        <item x="4725"/>
        <item x="5387"/>
        <item x="618"/>
        <item x="385"/>
        <item x="3287"/>
        <item x="5490"/>
        <item x="4569"/>
        <item x="3683"/>
        <item x="1732"/>
        <item x="294"/>
        <item x="7223"/>
        <item x="5160"/>
        <item x="4457"/>
        <item x="5118"/>
        <item x="5013"/>
        <item x="19"/>
        <item x="5308"/>
        <item x="186"/>
        <item x="4572"/>
        <item x="5408"/>
        <item x="6150"/>
        <item x="320"/>
        <item x="4566"/>
        <item x="1570"/>
        <item x="2010"/>
        <item x="5534"/>
        <item x="7231"/>
        <item x="442"/>
        <item x="3429"/>
        <item x="4545"/>
        <item x="3882"/>
        <item x="2104"/>
        <item x="3250"/>
        <item x="4247"/>
        <item x="5472"/>
        <item x="1032"/>
        <item x="1109"/>
        <item x="5738"/>
        <item x="1872"/>
        <item x="7783"/>
        <item x="765"/>
        <item x="2573"/>
        <item x="7289"/>
        <item x="6810"/>
        <item x="3158"/>
        <item x="5089"/>
        <item x="1472"/>
        <item x="1742"/>
        <item x="2211"/>
        <item x="4145"/>
        <item x="3562"/>
        <item x="3012"/>
        <item x="5257"/>
        <item x="7714"/>
        <item x="1871"/>
        <item x="6876"/>
        <item x="6098"/>
        <item x="1978"/>
        <item x="1178"/>
        <item x="6720"/>
        <item x="1457"/>
        <item x="1792"/>
        <item x="2420"/>
        <item x="4995"/>
        <item x="2984"/>
        <item x="3301"/>
        <item x="6566"/>
        <item x="6117"/>
        <item x="4879"/>
        <item x="6423"/>
        <item x="6362"/>
        <item x="789"/>
        <item x="7467"/>
        <item x="488"/>
        <item x="3459"/>
        <item x="1447"/>
        <item x="3674"/>
        <item x="845"/>
        <item x="2691"/>
        <item x="7420"/>
        <item x="2373"/>
        <item x="3085"/>
        <item x="5303"/>
        <item x="3307"/>
        <item x="7615"/>
        <item x="7720"/>
        <item x="4410"/>
        <item x="1246"/>
        <item x="2900"/>
        <item x="3795"/>
        <item x="274"/>
        <item x="5703"/>
        <item x="1397"/>
        <item x="3178"/>
        <item x="4581"/>
        <item x="1297"/>
        <item x="5460"/>
        <item x="4646"/>
        <item x="3969"/>
        <item x="7580"/>
        <item x="2380"/>
        <item x="7600"/>
        <item x="1491"/>
        <item x="5690"/>
        <item x="7132"/>
        <item x="1987"/>
        <item x="2304"/>
        <item x="4061"/>
        <item x="1650"/>
        <item x="2208"/>
        <item x="729"/>
        <item x="1286"/>
        <item x="7862"/>
        <item x="5602"/>
        <item x="6532"/>
        <item x="3923"/>
        <item x="6828"/>
        <item x="3129"/>
        <item x="4763"/>
        <item x="3272"/>
        <item x="1638"/>
        <item x="4892"/>
        <item x="7619"/>
        <item x="6785"/>
        <item x="6507"/>
        <item x="3552"/>
        <item x="4559"/>
        <item x="4630"/>
        <item x="3414"/>
        <item x="15"/>
        <item x="6295"/>
        <item x="4149"/>
        <item x="649"/>
        <item x="41"/>
        <item x="3324"/>
        <item x="4301"/>
        <item x="1396"/>
        <item x="1458"/>
        <item x="1658"/>
        <item x="4544"/>
        <item x="120"/>
        <item x="1057"/>
        <item x="6559"/>
        <item x="275"/>
        <item x="2649"/>
        <item x="4655"/>
        <item x="2452"/>
        <item x="6422"/>
        <item x="3951"/>
        <item x="2727"/>
        <item x="1723"/>
        <item x="3009"/>
        <item x="1133"/>
        <item x="6924"/>
        <item x="5078"/>
        <item x="6764"/>
        <item x="2240"/>
        <item x="5843"/>
        <item x="4275"/>
        <item x="970"/>
        <item x="6072"/>
        <item x="4524"/>
        <item x="2153"/>
        <item x="5234"/>
        <item x="633"/>
        <item x="471"/>
        <item x="5318"/>
        <item x="3184"/>
        <item x="6081"/>
        <item x="6718"/>
        <item x="4740"/>
        <item x="5180"/>
        <item x="5508"/>
        <item x="3299"/>
        <item x="5681"/>
        <item x="2958"/>
        <item x="2846"/>
        <item x="4902"/>
        <item x="3746"/>
        <item x="3162"/>
        <item x="1821"/>
        <item x="4192"/>
        <item x="1807"/>
        <item x="505"/>
        <item x="5778"/>
        <item x="4731"/>
        <item x="697"/>
        <item x="1456"/>
        <item x="393"/>
        <item x="5533"/>
        <item x="5040"/>
        <item x="3157"/>
        <item x="2799"/>
        <item x="696"/>
        <item x="7527"/>
        <item x="7271"/>
        <item x="6476"/>
        <item x="31"/>
        <item x="4795"/>
        <item x="2970"/>
        <item x="2220"/>
        <item x="5168"/>
        <item x="1274"/>
        <item x="1569"/>
        <item x="3056"/>
        <item x="4675"/>
        <item x="2716"/>
        <item x="4814"/>
        <item x="2675"/>
        <item x="3261"/>
        <item x="7504"/>
        <item x="4839"/>
        <item x="2893"/>
        <item x="5086"/>
        <item x="6088"/>
        <item x="1492"/>
        <item x="963"/>
        <item x="7810"/>
        <item x="3894"/>
        <item x="136"/>
        <item x="3837"/>
        <item x="4280"/>
        <item x="3616"/>
        <item x="6051"/>
        <item x="7339"/>
        <item x="609"/>
        <item x="1965"/>
        <item x="4635"/>
        <item x="3910"/>
        <item x="5798"/>
        <item x="4002"/>
        <item x="5317"/>
        <item x="3560"/>
        <item x="4152"/>
        <item x="1132"/>
        <item x="1575"/>
        <item x="2931"/>
        <item x="6215"/>
        <item x="1080"/>
        <item x="3491"/>
        <item x="2066"/>
        <item x="5062"/>
        <item x="6457"/>
        <item x="6631"/>
        <item x="5918"/>
        <item x="7755"/>
        <item x="2943"/>
        <item x="5130"/>
        <item x="2625"/>
        <item x="1497"/>
        <item x="4757"/>
        <item x="3600"/>
        <item x="4952"/>
        <item x="4312"/>
        <item x="7278"/>
        <item x="795"/>
        <item x="6210"/>
        <item x="6918"/>
        <item x="4617"/>
        <item x="1404"/>
        <item x="7486"/>
        <item x="4616"/>
        <item x="1290"/>
        <item x="7220"/>
        <item x="4915"/>
        <item x="5010"/>
        <item x="72"/>
        <item x="5888"/>
        <item x="5053"/>
        <item x="4148"/>
        <item x="5860"/>
        <item x="4775"/>
        <item x="1800"/>
        <item x="2491"/>
        <item x="5147"/>
        <item x="892"/>
        <item x="7510"/>
        <item x="7556"/>
        <item x="184"/>
        <item x="452"/>
        <item x="7177"/>
        <item x="6615"/>
        <item x="6736"/>
        <item x="4389"/>
        <item x="6627"/>
        <item x="6817"/>
        <item x="2014"/>
        <item x="307"/>
        <item x="600"/>
        <item x="6095"/>
        <item x="3127"/>
        <item x="135"/>
        <item x="5720"/>
        <item x="6352"/>
        <item x="4127"/>
        <item x="6353"/>
        <item x="5692"/>
        <item x="841"/>
        <item x="7672"/>
        <item x="4989"/>
        <item x="5083"/>
        <item x="7544"/>
        <item x="2720"/>
        <item x="3216"/>
        <item x="1646"/>
        <item x="7370"/>
        <item x="7547"/>
        <item x="903"/>
        <item x="883"/>
        <item x="2172"/>
        <item x="3410"/>
        <item x="5742"/>
        <item x="2567"/>
        <item x="2083"/>
        <item x="5104"/>
        <item x="503"/>
        <item x="1126"/>
        <item x="7004"/>
        <item x="504"/>
        <item x="5781"/>
        <item x="7229"/>
        <item x="4106"/>
        <item x="2130"/>
        <item x="4807"/>
        <item x="6703"/>
        <item x="7075"/>
        <item x="515"/>
        <item x="4141"/>
        <item x="3996"/>
        <item x="3805"/>
        <item x="1296"/>
        <item x="3198"/>
        <item x="6046"/>
        <item x="7381"/>
        <item x="5927"/>
        <item x="4937"/>
        <item x="2196"/>
        <item x="2921"/>
        <item x="429"/>
        <item x="3106"/>
        <item x="2205"/>
        <item x="3658"/>
        <item x="3897"/>
        <item x="6870"/>
        <item x="7298"/>
        <item x="5730"/>
        <item x="5526"/>
        <item x="6364"/>
        <item x="2426"/>
        <item x="5867"/>
        <item x="3373"/>
        <item x="4331"/>
        <item x="7412"/>
        <item x="4294"/>
        <item x="314"/>
        <item x="793"/>
        <item x="124"/>
        <item x="2969"/>
        <item x="3908"/>
        <item x="7529"/>
        <item x="4293"/>
        <item x="7843"/>
        <item x="831"/>
        <item x="7396"/>
        <item x="5505"/>
        <item x="761"/>
        <item x="4420"/>
        <item x="3731"/>
        <item x="6400"/>
        <item x="7693"/>
        <item x="7247"/>
        <item x="5723"/>
        <item x="7496"/>
        <item x="1150"/>
        <item x="149"/>
        <item x="4196"/>
        <item x="3664"/>
        <item x="5103"/>
        <item x="6109"/>
        <item x="7352"/>
        <item x="2710"/>
        <item x="4966"/>
        <item x="1919"/>
        <item x="168"/>
        <item x="721"/>
        <item x="1970"/>
        <item x="4901"/>
        <item x="5190"/>
        <item x="4062"/>
        <item x="4175"/>
        <item x="3807"/>
        <item x="4032"/>
        <item x="2202"/>
        <item x="5356"/>
        <item x="2122"/>
        <item x="916"/>
        <item x="142"/>
        <item x="6768"/>
        <item x="4919"/>
        <item x="4186"/>
        <item x="1718"/>
        <item x="5252"/>
        <item x="5365"/>
        <item x="6796"/>
        <item x="3512"/>
        <item x="5728"/>
        <item x="2385"/>
        <item x="1443"/>
        <item x="5787"/>
        <item x="2670"/>
        <item x="7238"/>
        <item x="4770"/>
        <item x="2410"/>
        <item x="3902"/>
        <item x="2186"/>
        <item x="3398"/>
        <item x="747"/>
        <item x="4185"/>
        <item x="7684"/>
        <item x="3611"/>
        <item x="6351"/>
        <item x="337"/>
        <item x="2599"/>
        <item x="3133"/>
        <item x="2613"/>
        <item x="3558"/>
        <item x="4112"/>
        <item x="2088"/>
        <item x="3466"/>
        <item x="3444"/>
        <item x="4464"/>
        <item x="2282"/>
        <item x="180"/>
        <item x="3851"/>
        <item x="278"/>
        <item x="2651"/>
        <item x="1243"/>
        <item x="1387"/>
        <item x="4138"/>
        <item x="1974"/>
        <item x="681"/>
        <item x="1514"/>
        <item x="1448"/>
        <item x="7379"/>
        <item x="1831"/>
        <item x="999"/>
        <item x="6953"/>
        <item x="1269"/>
        <item x="643"/>
        <item x="5507"/>
        <item x="3535"/>
        <item x="3493"/>
        <item x="3393"/>
        <item x="2214"/>
        <item x="4313"/>
        <item x="3546"/>
        <item x="1523"/>
        <item x="332"/>
        <item x="3920"/>
        <item x="1341"/>
        <item x="2330"/>
        <item x="5281"/>
        <item x="4097"/>
        <item x="6972"/>
        <item x="6552"/>
        <item x="7202"/>
        <item x="4942"/>
        <item x="1390"/>
        <item x="2150"/>
        <item x="1106"/>
        <item x="5751"/>
        <item x="1874"/>
        <item x="6377"/>
        <item x="5767"/>
        <item x="1257"/>
        <item x="6397"/>
        <item x="7190"/>
        <item x="7701"/>
        <item x="6524"/>
        <item x="3474"/>
        <item x="6830"/>
        <item x="1385"/>
        <item x="5341"/>
        <item x="7416"/>
        <item x="3838"/>
        <item x="3773"/>
        <item x="7792"/>
        <item x="5207"/>
        <item x="6511"/>
        <item x="4671"/>
        <item x="4724"/>
        <item x="3829"/>
        <item x="6841"/>
        <item x="5788"/>
        <item x="973"/>
        <item x="6997"/>
        <item x="4534"/>
        <item x="4157"/>
        <item x="2244"/>
        <item x="2050"/>
        <item x="5913"/>
        <item x="4529"/>
        <item x="3266"/>
        <item x="5568"/>
        <item x="6304"/>
        <item x="936"/>
        <item x="22"/>
        <item x="3043"/>
        <item x="3196"/>
        <item x="6523"/>
        <item x="6705"/>
        <item x="7484"/>
        <item x="7163"/>
        <item x="7369"/>
        <item x="3183"/>
        <item x="3355"/>
        <item x="5711"/>
        <item x="3684"/>
        <item x="2169"/>
        <item x="7817"/>
        <item x="4593"/>
        <item x="803"/>
        <item x="137"/>
        <item x="4401"/>
        <item x="5887"/>
        <item x="89"/>
        <item x="4802"/>
        <item x="4503"/>
        <item x="3283"/>
        <item x="1826"/>
        <item x="4211"/>
        <item x="5675"/>
        <item x="1433"/>
        <item x="5484"/>
        <item x="5313"/>
        <item x="1432"/>
        <item x="7448"/>
        <item x="1889"/>
        <item x="1411"/>
        <item x="4687"/>
        <item x="2551"/>
        <item x="3586"/>
        <item x="7596"/>
        <item x="6076"/>
        <item x="676"/>
        <item x="2899"/>
        <item x="5393"/>
        <item x="4500"/>
        <item x="2603"/>
        <item x="6346"/>
        <item x="5194"/>
        <item x="7397"/>
        <item x="7727"/>
        <item x="7290"/>
        <item x="5187"/>
        <item x="4576"/>
        <item x="6226"/>
        <item x="4233"/>
        <item x="6483"/>
        <item x="2225"/>
        <item x="1400"/>
        <item x="4308"/>
        <item x="4685"/>
        <item x="1245"/>
        <item x="4122"/>
        <item x="585"/>
        <item x="4596"/>
        <item x="384"/>
        <item x="3390"/>
        <item x="7661"/>
        <item x="3472"/>
        <item x="1833"/>
        <item x="6548"/>
        <item x="8"/>
        <item x="7081"/>
        <item x="2216"/>
        <item x="2752"/>
        <item x="2361"/>
        <item x="3985"/>
        <item x="115"/>
        <item x="1588"/>
        <item x="51"/>
        <item x="4853"/>
        <item x="2081"/>
        <item x="4561"/>
        <item x="4188"/>
        <item x="6129"/>
        <item x="3075"/>
        <item x="5273"/>
        <item x="3037"/>
        <item x="7718"/>
        <item x="2666"/>
        <item x="7848"/>
        <item x="636"/>
        <item x="4845"/>
        <item x="1714"/>
        <item x="3697"/>
        <item x="2176"/>
        <item x="4746"/>
        <item x="5108"/>
        <item x="766"/>
        <item x="5810"/>
        <item x="5300"/>
        <item x="952"/>
        <item x="4271"/>
        <item x="2648"/>
        <item x="882"/>
        <item x="298"/>
        <item x="162"/>
        <item x="3627"/>
        <item x="2726"/>
        <item x="624"/>
        <item x="4690"/>
        <item x="7105"/>
        <item x="1902"/>
        <item x="2404"/>
        <item x="7175"/>
        <item x="3047"/>
        <item x="7355"/>
        <item x="3863"/>
        <item x="2143"/>
        <item x="7742"/>
        <item x="277"/>
        <item x="509"/>
        <item x="5982"/>
        <item x="2554"/>
        <item x="3254"/>
        <item x="2379"/>
        <item x="2995"/>
        <item x="2841"/>
        <item x="2336"/>
        <item x="4709"/>
        <item x="2201"/>
        <item x="737"/>
        <item x="6233"/>
        <item x="2298"/>
        <item x="5358"/>
        <item x="4579"/>
        <item x="1911"/>
        <item x="3937"/>
        <item x="5543"/>
        <item x="4049"/>
        <item x="4405"/>
        <item x="1899"/>
        <item x="3235"/>
        <item x="5362"/>
        <item x="7128"/>
        <item x="4090"/>
        <item x="5258"/>
        <item x="4023"/>
        <item x="4194"/>
        <item x="1398"/>
        <item x="270"/>
        <item x="5936"/>
        <item x="7528"/>
        <item x="5796"/>
        <item x="1262"/>
        <item x="5136"/>
        <item x="165"/>
        <item x="3347"/>
        <item x="2156"/>
        <item x="5295"/>
        <item x="3994"/>
        <item x="1968"/>
        <item x="1724"/>
        <item x="6283"/>
        <item x="3121"/>
        <item x="4944"/>
        <item x="7536"/>
        <item x="1042"/>
        <item x="7024"/>
        <item x="951"/>
        <item x="6006"/>
        <item x="6685"/>
        <item x="7590"/>
        <item x="6881"/>
        <item x="2030"/>
        <item x="802"/>
        <item x="7715"/>
        <item x="5795"/>
        <item x="3072"/>
        <item x="873"/>
        <item x="4365"/>
        <item x="1271"/>
        <item x="4193"/>
        <item x="7709"/>
        <item x="3661"/>
        <item x="283"/>
        <item x="3280"/>
        <item x="686"/>
        <item x="34"/>
        <item x="4560"/>
        <item x="2243"/>
        <item x="5428"/>
        <item x="6149"/>
        <item x="3886"/>
        <item x="4333"/>
        <item x="4976"/>
        <item x="6389"/>
        <item x="4549"/>
        <item x="731"/>
        <item x="2881"/>
        <item x="6803"/>
        <item x="5736"/>
        <item x="1350"/>
        <item x="6542"/>
        <item x="4516"/>
        <item x="4093"/>
        <item x="4033"/>
        <item x="4065"/>
        <item x="7861"/>
        <item x="3572"/>
        <item x="4060"/>
        <item x="4314"/>
        <item x="4111"/>
        <item x="4706"/>
        <item x="2940"/>
        <item x="469"/>
        <item x="927"/>
        <item x="3680"/>
        <item x="1572"/>
        <item x="5768"/>
        <item x="2097"/>
        <item x="1841"/>
        <item x="4434"/>
        <item x="6447"/>
        <item x="787"/>
        <item x="1384"/>
        <item x="3370"/>
        <item x="5409"/>
        <item x="3394"/>
        <item x="4639"/>
        <item x="5006"/>
        <item x="356"/>
        <item x="4969"/>
        <item x="50"/>
        <item x="4823"/>
        <item x="2959"/>
        <item x="1535"/>
        <item x="6983"/>
        <item x="2"/>
        <item x="1149"/>
        <item x="1698"/>
        <item x="3954"/>
        <item x="568"/>
        <item x="6489"/>
        <item x="996"/>
        <item x="7001"/>
        <item x="2164"/>
        <item x="7261"/>
        <item x="4259"/>
        <item x="1964"/>
        <item x="4837"/>
        <item x="6902"/>
        <item x="1379"/>
        <item x="7764"/>
        <item x="5932"/>
        <item x="3736"/>
        <item x="1255"/>
        <item x="5917"/>
        <item x="6154"/>
        <item x="6201"/>
        <item x="6712"/>
        <item x="6701"/>
        <item x="6845"/>
        <item x="5670"/>
        <item x="1209"/>
        <item x="5514"/>
        <item x="6635"/>
        <item x="5314"/>
        <item x="6767"/>
        <item x="3719"/>
        <item x="1897"/>
        <item x="1804"/>
        <item x="2917"/>
        <item x="6947"/>
        <item x="3918"/>
        <item x="1540"/>
        <item x="1051"/>
        <item x="7494"/>
        <item x="5374"/>
        <item x="6591"/>
        <item x="5069"/>
        <item x="3686"/>
        <item x="5244"/>
        <item x="1660"/>
        <item x="3517"/>
        <item x="6885"/>
        <item x="5620"/>
        <item x="5135"/>
        <item x="1159"/>
        <item x="1181"/>
        <item x="4921"/>
        <item x="7676"/>
        <item x="1300"/>
        <item x="6427"/>
        <item x="3542"/>
        <item x="1737"/>
        <item x="7350"/>
        <item x="4693"/>
        <item x="2831"/>
        <item x="3135"/>
        <item x="769"/>
        <item x="7319"/>
        <item x="5907"/>
        <item x="5153"/>
        <item x="6253"/>
        <item x="2537"/>
        <item x="6384"/>
        <item x="907"/>
        <item x="5094"/>
        <item x="6379"/>
        <item x="5644"/>
        <item x="1272"/>
        <item x="5233"/>
        <item x="6641"/>
        <item x="5622"/>
        <item x="2462"/>
        <item x="1475"/>
        <item x="7426"/>
        <item x="885"/>
        <item x="7748"/>
        <item x="6526"/>
        <item x="3972"/>
        <item x="28"/>
        <item x="7323"/>
        <item x="379"/>
        <item x="3071"/>
        <item x="2782"/>
        <item x="1423"/>
        <item x="5400"/>
        <item x="1665"/>
        <item x="4768"/>
        <item x="1232"/>
        <item x="6193"/>
        <item x="6660"/>
        <item x="7623"/>
        <item x="82"/>
        <item x="7427"/>
        <item x="3065"/>
        <item x="2116"/>
        <item x="5693"/>
        <item x="1239"/>
        <item x="4868"/>
        <item x="4756"/>
        <item x="7488"/>
        <item x="1006"/>
        <item x="7678"/>
        <item x="908"/>
        <item x="6619"/>
        <item x="2443"/>
        <item x="4926"/>
        <item x="6915"/>
        <item x="6214"/>
        <item x="5297"/>
        <item x="7069"/>
        <item x="4518"/>
        <item x="1847"/>
        <item x="7257"/>
        <item x="2296"/>
        <item x="4881"/>
        <item x="4169"/>
        <item x="6242"/>
        <item x="3206"/>
        <item x="2833"/>
        <item x="6848"/>
        <item x="116"/>
        <item x="7263"/>
        <item x="3907"/>
        <item x="69"/>
        <item x="6903"/>
        <item x="3858"/>
        <item x="6203"/>
        <item x="7"/>
        <item x="3039"/>
        <item x="21"/>
        <item x="5293"/>
        <item x="1814"/>
        <item x="6381"/>
        <item x="7738"/>
        <item x="2151"/>
        <item x="1838"/>
        <item x="2392"/>
        <item x="5294"/>
        <item x="4979"/>
        <item x="1716"/>
        <item x="6200"/>
        <item x="1496"/>
        <item x="2485"/>
        <item x="5820"/>
        <item x="2132"/>
        <item x="7266"/>
        <item x="3913"/>
        <item x="194"/>
        <item x="799"/>
        <item x="7359"/>
        <item x="6905"/>
        <item x="6225"/>
        <item x="2039"/>
        <item x="735"/>
        <item x="564"/>
        <item x="5479"/>
        <item x="3691"/>
        <item x="5192"/>
        <item x="6704"/>
        <item x="5217"/>
        <item x="2896"/>
        <item x="1218"/>
        <item x="4843"/>
        <item x="7630"/>
        <item x="2409"/>
        <item x="3596"/>
        <item x="4076"/>
        <item x="4827"/>
        <item x="6577"/>
        <item x="1005"/>
        <item x="3291"/>
        <item x="1661"/>
        <item x="462"/>
        <item x="3145"/>
        <item x="4625"/>
        <item x="2986"/>
        <item x="4474"/>
        <item x="3343"/>
        <item x="2652"/>
        <item x="5632"/>
        <item x="83"/>
        <item x="4176"/>
        <item x="3471"/>
        <item x="4826"/>
        <item x="7608"/>
        <item x="3498"/>
        <item x="3087"/>
        <item x="2489"/>
        <item x="4848"/>
        <item x="710"/>
        <item x="7253"/>
        <item x="7878"/>
        <item x="4355"/>
        <item x="2036"/>
        <item x="1187"/>
        <item x="326"/>
        <item x="3436"/>
        <item x="1995"/>
        <item x="6258"/>
        <item x="3583"/>
        <item x="3820"/>
        <item x="1959"/>
        <item x="6658"/>
        <item x="3426"/>
        <item x="5636"/>
        <item x="2029"/>
        <item x="3496"/>
        <item x="4739"/>
        <item x="5859"/>
        <item x="1110"/>
        <item x="2543"/>
        <item x="6479"/>
        <item x="5954"/>
        <item x="4946"/>
        <item x="3852"/>
        <item x="5392"/>
        <item x="7772"/>
        <item x="854"/>
        <item x="6914"/>
        <item x="5836"/>
        <item x="670"/>
        <item x="5999"/>
        <item x="3645"/>
        <item x="5698"/>
        <item x="3545"/>
        <item x="5631"/>
        <item x="1971"/>
        <item x="6694"/>
        <item x="3642"/>
        <item x="477"/>
        <item x="2780"/>
        <item x="1793"/>
        <item x="7760"/>
        <item x="5598"/>
        <item x="5881"/>
        <item x="7182"/>
        <item x="246"/>
        <item x="62"/>
        <item x="3639"/>
        <item x="1752"/>
        <item x="308"/>
        <item x="2333"/>
        <item x="4262"/>
        <item x="4949"/>
        <item x="114"/>
        <item x="6220"/>
        <item x="7074"/>
        <item x="7704"/>
        <item x="4089"/>
        <item x="52"/>
        <item x="4330"/>
        <item x="7408"/>
        <item x="5361"/>
        <item x="3395"/>
        <item x="3981"/>
        <item x="3368"/>
        <item x="1712"/>
        <item x="5716"/>
        <item x="2318"/>
        <item x="2193"/>
        <item x="4692"/>
        <item x="3986"/>
        <item x="2034"/>
        <item x="3456"/>
        <item x="689"/>
        <item x="5354"/>
        <item x="6436"/>
        <item x="4703"/>
        <item x="6188"/>
        <item x="6496"/>
        <item x="2960"/>
        <item x="6578"/>
        <item x="7434"/>
        <item x="2381"/>
        <item x="2441"/>
        <item x="2676"/>
        <item x="651"/>
        <item x="3625"/>
        <item x="7549"/>
        <item x="7230"/>
        <item x="878"/>
        <item x="7729"/>
        <item x="7868"/>
        <item x="4570"/>
        <item x="3799"/>
        <item x="7465"/>
        <item x="6280"/>
        <item x="7264"/>
        <item x="71"/>
        <item x="6462"/>
        <item x="794"/>
        <item x="805"/>
        <item x="6205"/>
        <item x="1193"/>
        <item x="6569"/>
        <item x="1980"/>
        <item x="3095"/>
        <item x="1762"/>
        <item x="3242"/>
        <item x="4813"/>
        <item x="547"/>
        <item x="6429"/>
        <item x="7318"/>
        <item x="6753"/>
        <item x="3114"/>
        <item x="1583"/>
        <item x="5150"/>
        <item x="6652"/>
        <item x="2460"/>
        <item x="2146"/>
        <item x="368"/>
        <item x="102"/>
        <item x="7732"/>
        <item x="2778"/>
        <item x="6246"/>
        <item x="7134"/>
        <item x="1275"/>
        <item x="1664"/>
        <item x="2035"/>
        <item x="3861"/>
        <item x="2259"/>
        <item x="2905"/>
        <item x="1811"/>
        <item x="4849"/>
        <item x="7063"/>
        <item x="1682"/>
        <item x="6729"/>
        <item x="2167"/>
        <item x="4904"/>
        <item x="7487"/>
        <item x="3332"/>
        <item x="5804"/>
        <item x="4408"/>
        <item x="6435"/>
        <item x="4269"/>
        <item x="5871"/>
        <item x="1772"/>
        <item x="2839"/>
        <item x="3939"/>
        <item x="258"/>
        <item x="4085"/>
        <item x="1595"/>
        <item x="2063"/>
        <item x="1534"/>
        <item x="4621"/>
        <item x="420"/>
        <item x="4705"/>
        <item x="898"/>
        <item x="545"/>
        <item x="4536"/>
        <item x="944"/>
        <item x="576"/>
        <item x="1522"/>
        <item x="7816"/>
        <item x="2988"/>
        <item x="77"/>
        <item x="4951"/>
        <item x="5036"/>
        <item x="207"/>
        <item x="1948"/>
        <item x="3539"/>
        <item x="5696"/>
        <item x="2706"/>
        <item x="7391"/>
        <item x="3722"/>
        <item x="5863"/>
        <item x="6486"/>
        <item x="7558"/>
        <item x="4326"/>
        <item x="6493"/>
        <item x="828"/>
        <item x="2390"/>
        <item x="838"/>
        <item x="6927"/>
        <item x="5499"/>
        <item x="1505"/>
        <item x="2136"/>
        <item x="1470"/>
        <item x="7516"/>
        <item x="5201"/>
        <item x="7320"/>
        <item x="4959"/>
        <item x="6158"/>
        <item x="7186"/>
        <item x="669"/>
        <item x="2505"/>
        <item x="3984"/>
        <item x="1288"/>
        <item x="4851"/>
        <item x="2721"/>
        <item x="6238"/>
        <item x="5241"/>
        <item x="2817"/>
        <item x="5706"/>
        <item x="2664"/>
        <item x="1956"/>
        <item x="5200"/>
        <item x="2517"/>
        <item x="369"/>
        <item x="5363"/>
        <item x="2885"/>
        <item x="511"/>
        <item x="2783"/>
        <item x="508"/>
        <item x="5275"/>
        <item x="5348"/>
        <item x="6413"/>
        <item x="4051"/>
        <item x="7394"/>
        <item x="2428"/>
        <item x="1962"/>
        <item x="6506"/>
        <item x="75"/>
        <item x="2837"/>
        <item x="4287"/>
        <item x="551"/>
        <item x="6809"/>
        <item x="7823"/>
        <item x="7563"/>
        <item x="5680"/>
        <item x="623"/>
        <item x="5114"/>
        <item x="6741"/>
        <item x="7789"/>
        <item x="1659"/>
        <item x="3567"/>
        <item x="7454"/>
        <item x="5746"/>
        <item x="6794"/>
        <item x="4504"/>
        <item x="6974"/>
        <item x="985"/>
        <item x="5635"/>
        <item x="955"/>
        <item x="188"/>
        <item x="5792"/>
        <item x="1183"/>
        <item x="5288"/>
        <item x="3464"/>
        <item x="1592"/>
        <item x="4166"/>
        <item x="3173"/>
        <item x="7302"/>
        <item x="5904"/>
        <item x="2891"/>
        <item x="6312"/>
        <item x="7505"/>
        <item x="857"/>
        <item x="7782"/>
        <item x="2451"/>
        <item x="4925"/>
        <item x="495"/>
        <item x="1123"/>
        <item x="6490"/>
        <item x="2168"/>
        <item x="6962"/>
        <item x="4747"/>
        <item x="3503"/>
        <item x="5383"/>
        <item x="76"/>
        <item x="3046"/>
        <item x="6664"/>
        <item x="4163"/>
        <item x="3788"/>
        <item x="3249"/>
        <item x="7835"/>
        <item x="131"/>
        <item x="3296"/>
        <item x="5560"/>
        <item x="2344"/>
        <item x="4052"/>
        <item x="931"/>
        <item x="6464"/>
        <item x="2142"/>
        <item x="2555"/>
        <item x="203"/>
        <item x="1691"/>
        <item x="476"/>
        <item x="4676"/>
        <item x="7509"/>
        <item x="5162"/>
        <item x="4266"/>
        <item x="1796"/>
        <item x="7548"/>
        <item x="5452"/>
        <item x="5893"/>
        <item x="3957"/>
        <item x="3263"/>
        <item x="2560"/>
        <item x="7749"/>
        <item x="6682"/>
        <item x="7214"/>
        <item x="97"/>
        <item x="1988"/>
        <item x="536"/>
        <item x="7582"/>
        <item x="3537"/>
        <item x="5144"/>
        <item x="925"/>
        <item x="3284"/>
        <item x="572"/>
        <item x="6795"/>
        <item x="7803"/>
        <item x="5172"/>
        <item x="2925"/>
        <item x="3092"/>
        <item x="4123"/>
        <item x="5627"/>
        <item x="573"/>
        <item x="4296"/>
        <item x="7440"/>
        <item x="872"/>
        <item x="7272"/>
        <item x="687"/>
        <item x="6428"/>
        <item x="6912"/>
        <item x="3228"/>
        <item x="1155"/>
        <item x="5009"/>
        <item x="3992"/>
        <item x="6324"/>
        <item x="6608"/>
        <item x="5617"/>
        <item x="7472"/>
        <item x="767"/>
        <item x="6452"/>
        <item x="6579"/>
        <item x="204"/>
        <item x="57"/>
        <item x="4458"/>
        <item x="5641"/>
        <item x="7165"/>
        <item x="5426"/>
        <item x="4499"/>
        <item x="6450"/>
        <item x="4821"/>
        <item x="3470"/>
        <item x="7321"/>
        <item x="1076"/>
        <item x="1544"/>
        <item x="4096"/>
        <item x="6340"/>
        <item x="5574"/>
        <item x="7060"/>
        <item x="1324"/>
        <item x="2339"/>
        <item x="6655"/>
        <item x="7065"/>
        <item x="1753"/>
        <item x="2932"/>
        <item x="6642"/>
        <item x="5545"/>
        <item x="7540"/>
        <item x="4006"/>
        <item x="7239"/>
        <item x="6725"/>
        <item x="1568"/>
        <item x="7671"/>
        <item x="6430"/>
        <item x="1233"/>
        <item x="4996"/>
        <item x="5492"/>
        <item x="2828"/>
        <item x="500"/>
        <item x="621"/>
        <item x="245"/>
        <item x="2922"/>
        <item x="3931"/>
        <item x="5726"/>
        <item x="2079"/>
        <item x="4954"/>
        <item x="2621"/>
        <item x="7635"/>
        <item x="3603"/>
        <item x="3050"/>
        <item x="4368"/>
        <item x="1186"/>
        <item x="3696"/>
        <item x="7115"/>
        <item x="5061"/>
        <item x="4207"/>
        <item x="4392"/>
        <item x="741"/>
        <item x="3017"/>
        <item x="1437"/>
        <item x="3666"/>
        <item x="3233"/>
        <item x="699"/>
        <item x="1322"/>
        <item x="7228"/>
        <item x="4651"/>
        <item x="202"/>
        <item x="3323"/>
        <item x="1476"/>
        <item x="2466"/>
        <item x="5786"/>
        <item x="642"/>
        <item x="4682"/>
        <item x="5155"/>
        <item x="1819"/>
        <item x="4994"/>
        <item x="7174"/>
        <item x="7056"/>
        <item x="5048"/>
        <item x="810"/>
        <item x="6565"/>
        <item x="2751"/>
        <item x="1382"/>
        <item x="2056"/>
        <item x="1184"/>
        <item x="382"/>
        <item x="5506"/>
        <item x="5968"/>
        <item x="126"/>
        <item x="1777"/>
        <item x="2765"/>
        <item x="2875"/>
        <item x="6177"/>
        <item x="5388"/>
        <item x="7204"/>
        <item x="289"/>
        <item x="5179"/>
        <item x="2761"/>
        <item x="980"/>
        <item x="6788"/>
        <item x="4307"/>
        <item x="6094"/>
        <item x="4812"/>
        <item x="6745"/>
        <item x="756"/>
        <item x="3484"/>
        <item x="5784"/>
        <item x="5436"/>
        <item x="2539"/>
        <item x="4327"/>
        <item x="6378"/>
        <item x="1035"/>
        <item x="7716"/>
        <item x="541"/>
        <item x="7857"/>
        <item x="2507"/>
        <item x="4632"/>
        <item x="463"/>
        <item x="6571"/>
        <item x="6560"/>
        <item x="179"/>
        <item x="6537"/>
        <item x="5823"/>
        <item x="5442"/>
        <item x="7170"/>
        <item x="7232"/>
        <item x="7362"/>
        <item x="1192"/>
        <item x="3028"/>
        <item x="14"/>
        <item x="5613"/>
        <item x="4337"/>
        <item x="5925"/>
        <item x="779"/>
        <item x="7771"/>
        <item x="4838"/>
        <item x="4591"/>
        <item x="7694"/>
        <item x="7269"/>
        <item x="4688"/>
        <item x="1128"/>
        <item x="3578"/>
        <item x="4424"/>
        <item x="6891"/>
        <item x="5879"/>
        <item x="2596"/>
        <item x="322"/>
        <item x="1940"/>
        <item x="4356"/>
        <item x="758"/>
        <item x="7216"/>
        <item x="2612"/>
        <item x="6157"/>
        <item x="7500"/>
        <item x="1206"/>
        <item x="171"/>
        <item x="5311"/>
        <item x="430"/>
        <item x="195"/>
        <item x="4850"/>
        <item x="4644"/>
        <item x="7512"/>
        <item x="4648"/>
        <item x="2775"/>
        <item x="2635"/>
        <item x="2786"/>
        <item x="7736"/>
        <item x="6299"/>
        <item x="4471"/>
        <item x="3889"/>
        <item x="6699"/>
        <item x="6269"/>
        <item x="6632"/>
        <item x="260"/>
        <item x="1198"/>
        <item x="2624"/>
        <item x="1050"/>
        <item x="5812"/>
        <item x="4497"/>
        <item x="1760"/>
        <item x="397"/>
        <item x="3022"/>
        <item x="2454"/>
        <item x="7002"/>
        <item x="3177"/>
        <item x="3524"/>
        <item x="1093"/>
        <item x="1208"/>
        <item x="5919"/>
        <item x="2194"/>
        <item x="4234"/>
        <item x="2231"/>
        <item x="3654"/>
        <item x="7297"/>
        <item x="5254"/>
        <item x="1070"/>
        <item x="986"/>
        <item x="6232"/>
        <item x="4727"/>
        <item x="1016"/>
        <item x="3892"/>
        <item x="26"/>
        <item x="2230"/>
        <item x="5854"/>
        <item x="5343"/>
        <item x="2974"/>
        <item x="227"/>
        <item x="921"/>
        <item x="5866"/>
        <item x="4284"/>
        <item x="4"/>
        <item x="6118"/>
        <item x="4441"/>
        <item x="2681"/>
        <item x="888"/>
        <item x="4448"/>
        <item x="2712"/>
        <item x="2372"/>
        <item x="7506"/>
        <item x="6605"/>
        <item x="6337"/>
        <item x="3105"/>
        <item x="1152"/>
        <item x="7606"/>
        <item x="4263"/>
        <item x="2125"/>
        <item x="1787"/>
        <item x="1200"/>
        <item x="3541"/>
        <item x="1119"/>
        <item x="2308"/>
        <item x="4270"/>
        <item x="6861"/>
        <item x="118"/>
        <item x="6198"/>
        <item x="4628"/>
        <item x="7173"/>
        <item x="6976"/>
        <item x="6266"/>
        <item x="1289"/>
        <item x="5819"/>
        <item x="2750"/>
        <item x="2605"/>
        <item x="415"/>
        <item x="3798"/>
        <item x="2802"/>
        <item x="2217"/>
        <item x="2998"/>
        <item x="1326"/>
        <item x="2636"/>
        <item x="2335"/>
        <item x="4216"/>
        <item x="3543"/>
        <item x="539"/>
        <item x="2978"/>
        <item x="926"/>
        <item x="4832"/>
        <item x="4597"/>
        <item x="3949"/>
        <item x="4863"/>
        <item x="1809"/>
        <item x="7806"/>
        <item x="2102"/>
        <item x="7450"/>
        <item x="4999"/>
        <item x="6330"/>
        <item x="3140"/>
        <item x="4238"/>
        <item x="3523"/>
        <item x="2637"/>
        <item x="3275"/>
        <item x="1669"/>
        <item x="5780"/>
        <item x="4598"/>
        <item x="2226"/>
        <item x="6626"/>
        <item x="5878"/>
        <item x="6556"/>
        <item x="7324"/>
        <item x="5161"/>
        <item x="1229"/>
        <item x="7877"/>
        <item x="7654"/>
        <item x="5814"/>
        <item x="5611"/>
        <item x="1748"/>
        <item x="3733"/>
        <item x="1388"/>
        <item x="3074"/>
        <item x="6332"/>
        <item x="6663"/>
        <item x="3277"/>
        <item x="353"/>
        <item x="5589"/>
        <item x="7624"/>
        <item x="7281"/>
        <item x="6592"/>
        <item x="3326"/>
        <item x="6179"/>
        <item x="3982"/>
        <item x="3828"/>
        <item x="4872"/>
        <item x="4010"/>
        <item x="6425"/>
        <item x="6357"/>
        <item x="912"/>
        <item x="2277"/>
        <item x="1707"/>
        <item x="5649"/>
        <item x="5306"/>
        <item x="523"/>
        <item x="727"/>
        <item x="3232"/>
        <item x="1129"/>
        <item x="4922"/>
        <item x="706"/>
        <item x="7346"/>
        <item x="3740"/>
        <item x="3172"/>
        <item x="1148"/>
        <item x="1799"/>
        <item x="3156"/>
        <item x="6875"/>
        <item x="4439"/>
        <item x="1881"/>
        <item x="5407"/>
        <item x="2160"/>
        <item x="331"/>
        <item x="7645"/>
        <item x="1643"/>
        <item x="61"/>
        <item x="4205"/>
        <item x="5049"/>
        <item x="2061"/>
        <item x="521"/>
        <item x="3590"/>
        <item x="7485"/>
        <item x="3846"/>
        <item x="1967"/>
        <item x="485"/>
        <item x="3850"/>
        <item x="349"/>
        <item x="1558"/>
        <item x="2708"/>
        <item x="2737"/>
        <item x="2154"/>
        <item x="2474"/>
        <item x="1766"/>
        <item x="3310"/>
        <item x="5284"/>
        <item x="1932"/>
        <item x="724"/>
        <item x="3518"/>
        <item x="2184"/>
        <item x="2127"/>
        <item x="1001"/>
        <item x="4517"/>
        <item x="7436"/>
        <item x="1434"/>
        <item x="2849"/>
        <item x="7277"/>
        <item x="3225"/>
        <item x="4888"/>
        <item x="3769"/>
        <item x="1414"/>
        <item x="7695"/>
        <item x="4672"/>
        <item x="2204"/>
        <item x="4715"/>
        <item x="5076"/>
        <item x="5943"/>
        <item x="6639"/>
        <item x="4920"/>
        <item x="6349"/>
        <item x="7826"/>
        <item x="5789"/>
        <item x="2105"/>
        <item x="4733"/>
        <item x="7703"/>
        <item x="6859"/>
        <item x="4426"/>
        <item x="7788"/>
        <item x="4345"/>
        <item x="7037"/>
        <item x="1498"/>
        <item x="5219"/>
        <item x="3041"/>
        <item x="2947"/>
        <item x="4264"/>
        <item x="3473"/>
        <item x="5895"/>
        <item x="2968"/>
        <item x="7279"/>
        <item x="6936"/>
        <item x="2634"/>
        <item x="6331"/>
        <item x="1072"/>
        <item x="3154"/>
        <item x="3613"/>
        <item x="4421"/>
        <item x="2907"/>
        <item x="2853"/>
        <item x="714"/>
        <item x="1954"/>
        <item x="2587"/>
        <item x="5841"/>
        <item x="4202"/>
        <item x="2057"/>
        <item x="6908"/>
        <item x="3687"/>
        <item x="3124"/>
        <item x="2735"/>
        <item x="7086"/>
        <item x="1156"/>
        <item x="567"/>
        <item x="5656"/>
        <item x="1802"/>
        <item x="7136"/>
        <item x="3778"/>
        <item x="3203"/>
        <item x="6832"/>
        <item x="6867"/>
        <item x="6164"/>
        <item x="3248"/>
        <item x="7665"/>
        <item x="4212"/>
        <item x="3869"/>
        <item x="1169"/>
        <item x="357"/>
        <item x="3412"/>
        <item x="5609"/>
        <item x="7765"/>
        <item x="6873"/>
        <item x="3717"/>
        <item x="4649"/>
        <item x="6598"/>
        <item x="835"/>
        <item x="5964"/>
        <item x="345"/>
        <item x="1113"/>
        <item x="4164"/>
        <item x="4574"/>
        <item x="6130"/>
        <item x="3880"/>
        <item x="6553"/>
        <item x="250"/>
        <item x="3137"/>
        <item x="4728"/>
        <item x="7735"/>
        <item x="3999"/>
        <item x="641"/>
        <item x="4357"/>
        <item x="656"/>
        <item x="3191"/>
        <item x="1028"/>
        <item x="5845"/>
        <item x="5583"/>
        <item x="474"/>
        <item x="768"/>
        <item x="3825"/>
        <item x="6886"/>
        <item x="2008"/>
        <item x="4210"/>
        <item x="6799"/>
        <item x="5195"/>
        <item x="3776"/>
        <item x="2626"/>
        <item x="6141"/>
        <item x="1157"/>
        <item x="479"/>
        <item x="1231"/>
        <item x="2536"/>
        <item x="648"/>
        <item x="5102"/>
        <item x="4859"/>
        <item x="1631"/>
        <item x="6533"/>
        <item x="6999"/>
        <item x="3424"/>
        <item x="5350"/>
        <item x="2820"/>
        <item x="1087"/>
        <item x="6218"/>
        <item x="2166"/>
        <item x="5839"/>
        <item x="1827"/>
        <item x="1898"/>
        <item x="2910"/>
        <item x="3507"/>
        <item x="6086"/>
        <item x="5371"/>
        <item x="5196"/>
        <item x="4583"/>
        <item x="4358"/>
        <item x="7296"/>
        <item x="7659"/>
        <item x="268"/>
        <item x="3668"/>
        <item x="3622"/>
        <item x="881"/>
        <item x="1746"/>
        <item x="7833"/>
        <item x="5986"/>
        <item x="3392"/>
        <item x="3608"/>
        <item x="637"/>
        <item x="2952"/>
        <item x="6821"/>
        <item x="1508"/>
        <item x="6853"/>
        <item x="2608"/>
        <item x="6147"/>
        <item x="2424"/>
        <item x="1921"/>
        <item x="7164"/>
        <item x="1452"/>
        <item x="2749"/>
        <item x="1139"/>
        <item x="3764"/>
        <item x="1380"/>
        <item x="7767"/>
        <item x="2944"/>
        <item x="4985"/>
        <item x="3782"/>
        <item x="5715"/>
        <item x="3467"/>
        <item x="1082"/>
        <item x="6062"/>
        <item x="6339"/>
        <item x="2212"/>
        <item x="2558"/>
        <item x="117"/>
        <item x="6865"/>
        <item x="4146"/>
        <item x="1287"/>
        <item x="1518"/>
        <item x="157"/>
        <item x="7325"/>
        <item x="4955"/>
        <item x="3836"/>
        <item x="1293"/>
        <item x="5687"/>
        <item x="2511"/>
        <item x="6259"/>
        <item x="2076"/>
        <item x="3866"/>
        <item x="4640"/>
        <item x="7613"/>
        <item x="7364"/>
        <item x="2884"/>
        <item x="1531"/>
        <item x="2788"/>
        <item x="1469"/>
        <item x="4590"/>
        <item x="3566"/>
        <item x="2500"/>
        <item x="5370"/>
        <item x="4479"/>
        <item x="6939"/>
        <item x="92"/>
        <item x="740"/>
        <item x="5996"/>
        <item x="4924"/>
        <item x="2387"/>
        <item x="1018"/>
        <item x="4257"/>
        <item x="3781"/>
        <item x="6274"/>
        <item x="2843"/>
        <item x="7376"/>
        <item x="5865"/>
        <item x="2227"/>
        <item x="1501"/>
        <item x="3989"/>
        <item x="3508"/>
        <item x="35"/>
        <item x="6309"/>
        <item x="1295"/>
        <item x="6135"/>
        <item x="5827"/>
        <item x="404"/>
        <item x="3067"/>
        <item x="6414"/>
        <item x="1536"/>
        <item x="3084"/>
        <item x="1929"/>
        <item x="37"/>
        <item x="6380"/>
        <item x="1260"/>
        <item x="1747"/>
        <item x="5513"/>
        <item x="219"/>
        <item x="4741"/>
        <item x="6564"/>
        <item x="2717"/>
        <item x="231"/>
        <item x="6528"/>
        <item x="6964"/>
        <item x="457"/>
        <item x="2642"/>
        <item x="3707"/>
        <item x="2279"/>
        <item x="4857"/>
        <item x="7306"/>
        <item x="4209"/>
        <item x="407"/>
        <item x="3164"/>
        <item x="5019"/>
        <item x="7858"/>
        <item x="3281"/>
        <item x="3499"/>
        <item x="4057"/>
        <item x="4882"/>
        <item x="3252"/>
        <item x="2312"/>
        <item x="6831"/>
        <item x="6119"/>
        <item x="2285"/>
        <item x="4548"/>
        <item x="4104"/>
        <item x="1147"/>
        <item x="6285"/>
        <item x="2746"/>
        <item x="2234"/>
        <item x="510"/>
        <item x="3407"/>
        <item x="5445"/>
        <item x="4067"/>
        <item x="2109"/>
        <item x="1335"/>
        <item x="4147"/>
        <item x="6686"/>
        <item x="3034"/>
        <item x="569"/>
        <item x="3610"/>
        <item x="3941"/>
        <item x="2509"/>
        <item x="4034"/>
        <item x="4162"/>
        <item x="4977"/>
        <item x="1764"/>
        <item x="2074"/>
        <item x="377"/>
        <item x="5686"/>
        <item x="2147"/>
        <item x="1666"/>
        <item x="6759"/>
        <item x="5403"/>
        <item x="251"/>
        <item x="2347"/>
        <item x="4455"/>
        <item x="2760"/>
        <item x="6896"/>
        <item x="7784"/>
        <item x="6170"/>
        <item x="6512"/>
        <item x="1500"/>
        <item x="3724"/>
        <item x="6989"/>
        <item x="6279"/>
        <item x="5764"/>
        <item x="4592"/>
        <item x="1012"/>
        <item x="2559"/>
        <item x="2938"/>
        <item x="2845"/>
        <item x="6547"/>
        <item x="6934"/>
        <item x="6227"/>
        <item x="6546"/>
        <item x="3289"/>
        <item x="4627"/>
        <item x="5229"/>
        <item x="3211"/>
        <item x="1137"/>
        <item x="2045"/>
        <item x="1842"/>
        <item x="3027"/>
        <item x="556"/>
        <item x="5850"/>
        <item x="5411"/>
        <item x="3688"/>
        <item x="933"/>
        <item x="7252"/>
        <item x="6640"/>
        <item x="2866"/>
        <item x="5212"/>
        <item x="7016"/>
        <item x="2343"/>
        <item x="5351"/>
        <item x="3243"/>
        <item x="7262"/>
        <item x="1058"/>
        <item x="6204"/>
        <item x="6250"/>
        <item x="1611"/>
        <item x="5191"/>
        <item x="4818"/>
        <item x="2615"/>
        <item x="4847"/>
        <item x="929"/>
        <item x="3013"/>
        <item x="5446"/>
        <item x="7752"/>
        <item x="2914"/>
        <item x="5020"/>
        <item x="5266"/>
        <item x="1731"/>
        <item x="3648"/>
        <item x="5588"/>
        <item x="6784"/>
        <item x="7637"/>
        <item x="343"/>
        <item x="3378"/>
        <item x="1033"/>
        <item x="2171"/>
        <item x="263"/>
        <item x="5344"/>
        <item x="181"/>
        <item x="5167"/>
        <item x="1944"/>
        <item x="1573"/>
        <item x="1579"/>
        <item x="3208"/>
        <item x="5991"/>
        <item x="130"/>
        <item x="5268"/>
        <item x="5429"/>
        <item x="7680"/>
        <item x="1314"/>
        <item x="3487"/>
        <item x="1036"/>
        <item x="3209"/>
        <item x="3843"/>
        <item x="1740"/>
        <item x="1347"/>
        <item x="4071"/>
        <item x="7345"/>
        <item x="2021"/>
        <item x="6991"/>
        <item x="6282"/>
        <item x="3449"/>
        <item x="1333"/>
        <item x="3352"/>
        <item x="3264"/>
        <item x="7270"/>
        <item x="4098"/>
        <item x="6208"/>
        <item x="5838"/>
        <item x="4744"/>
        <item x="5937"/>
        <item x="5998"/>
        <item x="5830"/>
        <item x="6534"/>
        <item x="1532"/>
        <item x="2962"/>
        <item x="652"/>
        <item x="4251"/>
        <item x="2713"/>
        <item x="6790"/>
        <item x="5028"/>
        <item x="4024"/>
        <item x="451"/>
        <item x="4854"/>
        <item x="4674"/>
        <item x="3977"/>
        <item x="3119"/>
        <item x="5752"/>
        <item x="1450"/>
        <item x="4760"/>
        <item x="5211"/>
        <item x="1118"/>
        <item x="1701"/>
        <item x="4231"/>
        <item x="5402"/>
        <item x="2261"/>
        <item x="3872"/>
        <item x="2396"/>
        <item x="450"/>
        <item x="5430"/>
        <item x="4610"/>
        <item x="3055"/>
        <item x="4000"/>
        <item x="1560"/>
        <item x="4302"/>
        <item x="2883"/>
        <item x="1773"/>
        <item x="616"/>
        <item x="3042"/>
        <item x="4182"/>
        <item x="3194"/>
        <item x="6589"/>
        <item x="7711"/>
        <item x="1618"/>
        <item x="4772"/>
        <item x="7766"/>
        <item x="2349"/>
        <item x="7283"/>
        <item x="4956"/>
        <item x="3155"/>
        <item x="534"/>
        <item x="1312"/>
        <item x="172"/>
        <item x="7804"/>
        <item x="5985"/>
        <item x="185"/>
        <item x="7156"/>
        <item x="552"/>
        <item x="6823"/>
        <item x="5004"/>
        <item x="2513"/>
        <item x="364"/>
        <item x="1056"/>
        <item x="5438"/>
        <item x="7856"/>
        <item x="6359"/>
        <item x="2924"/>
        <item x="7322"/>
        <item x="6900"/>
        <item x="4150"/>
        <item x="3447"/>
        <item x="6255"/>
        <item x="1668"/>
        <item x="639"/>
        <item x="876"/>
        <item x="2068"/>
        <item x="3748"/>
        <item x="5055"/>
        <item x="1941"/>
        <item x="5885"/>
        <item x="7219"/>
        <item x="6505"/>
        <item x="5924"/>
        <item x="690"/>
        <item x="2319"/>
        <item x="5415"/>
        <item x="809"/>
        <item x="1438"/>
        <item x="4911"/>
        <item x="2198"/>
        <item x="5464"/>
        <item x="7492"/>
        <item x="3044"/>
        <item x="7342"/>
        <item x="6399"/>
        <item x="3004"/>
        <item x="58"/>
        <item x="991"/>
        <item x="156"/>
        <item x="2734"/>
        <item x="1693"/>
        <item x="851"/>
        <item x="327"/>
        <item x="3078"/>
        <item x="3633"/>
        <item x="6286"/>
        <item x="2253"/>
        <item x="140"/>
        <item x="840"/>
        <item x="3389"/>
        <item x="6938"/>
        <item x="4778"/>
        <item x="7743"/>
        <item x="4100"/>
        <item x="315"/>
        <item x="5208"/>
        <item x="2725"/>
        <item x="6681"/>
        <item x="7723"/>
        <item x="5864"/>
        <item x="5449"/>
        <item x="5420"/>
        <item x="7158"/>
        <item x="1263"/>
        <item x="5002"/>
        <item x="255"/>
        <item x="3315"/>
        <item x="6175"/>
        <item x="5969"/>
        <item x="7579"/>
        <item x="6406"/>
        <item x="2471"/>
        <item x="5466"/>
        <item x="5605"/>
        <item x="7249"/>
        <item x="5070"/>
        <item x="5185"/>
        <item x="4113"/>
        <item x="6750"/>
        <item x="6892"/>
        <item x="4139"/>
        <item x="6327"/>
        <item x="2623"/>
        <item x="4790"/>
        <item x="5869"/>
        <item x="7291"/>
        <item x="6633"/>
        <item x="6637"/>
        <item x="5066"/>
        <item x="5469"/>
        <item x="2522"/>
        <item x="5808"/>
        <item x="1027"/>
        <item x="4530"/>
        <item x="4040"/>
        <item x="759"/>
        <item x="5581"/>
        <item x="2042"/>
        <item x="1855"/>
        <item x="1576"/>
        <item x="2902"/>
        <item x="2980"/>
        <item x="7012"/>
        <item x="163"/>
        <item x="2550"/>
        <item x="6087"/>
        <item x="1473"/>
        <item x="6567"/>
        <item x="1023"/>
        <item x="2547"/>
        <item x="6980"/>
        <item x="7382"/>
        <item x="6454"/>
        <item x="1520"/>
        <item x="2427"/>
        <item x="7525"/>
        <item x="3234"/>
        <item x="1226"/>
        <item x="2158"/>
        <item x="6563"/>
        <item x="1160"/>
        <item x="1439"/>
        <item x="375"/>
        <item x="7566"/>
        <item x="1663"/>
        <item x="6613"/>
        <item x="2292"/>
        <item x="6124"/>
        <item x="3665"/>
        <item x="6839"/>
        <item x="3975"/>
        <item x="5743"/>
        <item x="7222"/>
        <item x="877"/>
        <item x="5806"/>
        <item x="3"/>
        <item x="1562"/>
        <item x="6437"/>
        <item x="7066"/>
        <item x="5596"/>
        <item x="7706"/>
        <item x="3614"/>
        <item x="5157"/>
        <item x="5883"/>
        <item x="7481"/>
        <item x="7819"/>
        <item x="23"/>
        <item x="1721"/>
        <item x="2972"/>
        <item x="5380"/>
        <item x="3222"/>
        <item x="5454"/>
        <item x="4371"/>
        <item x="5149"/>
        <item x="1966"/>
        <item x="1064"/>
        <item x="2733"/>
        <item x="1210"/>
        <item x="1512"/>
        <item x="6970"/>
        <item x="7189"/>
        <item x="1915"/>
        <item x="247"/>
        <item x="6391"/>
        <item x="7577"/>
        <item x="6302"/>
        <item x="1960"/>
        <item x="682"/>
        <item x="4914"/>
        <item x="5735"/>
        <item x="1125"/>
        <item x="3288"/>
        <item x="4634"/>
        <item x="1543"/>
        <item x="2265"/>
        <item x="4886"/>
        <item x="7707"/>
        <item x="7560"/>
        <item x="1024"/>
        <item x="7200"/>
        <item x="3460"/>
        <item x="5618"/>
        <item x="3933"/>
        <item x="5113"/>
        <item x="2175"/>
        <item x="3224"/>
        <item x="6510"/>
        <item x="330"/>
        <item x="4324"/>
        <item x="4226"/>
        <item x="2569"/>
        <item x="7845"/>
        <item x="6858"/>
        <item x="4036"/>
        <item x="2283"/>
        <item x="7790"/>
        <item x="7873"/>
        <item x="4577"/>
        <item x="3223"/>
        <item x="3443"/>
        <item x="7587"/>
        <item x="7437"/>
        <item x="3109"/>
        <item x="2183"/>
        <item x="3582"/>
        <item x="1073"/>
        <item x="3163"/>
        <item x="3903"/>
        <item x="2161"/>
        <item x="2819"/>
        <item x="6492"/>
        <item x="2655"/>
        <item x="1879"/>
        <item x="2490"/>
        <item x="7140"/>
        <item x="234"/>
        <item x="7531"/>
        <item x="7392"/>
        <item x="7841"/>
        <item x="5485"/>
        <item x="5357"/>
        <item x="1652"/>
        <item x="7776"/>
        <item x="4353"/>
        <item x="2973"/>
        <item x="7349"/>
        <item x="2811"/>
        <item x="4114"/>
        <item x="1593"/>
        <item x="155"/>
        <item x="3175"/>
        <item x="3374"/>
        <item x="1830"/>
        <item x="7827"/>
        <item x="4981"/>
        <item x="3469"/>
        <item x="1041"/>
        <item x="1071"/>
        <item x="2630"/>
        <item x="4831"/>
        <item x="2617"/>
        <item x="7787"/>
        <item x="2134"/>
        <item x="2525"/>
        <item x="4003"/>
        <item x="3064"/>
        <item x="6329"/>
        <item x="5397"/>
        <item x="3452"/>
        <item x="1455"/>
        <item x="2246"/>
        <item x="2182"/>
        <item x="7451"/>
        <item x="5938"/>
        <item x="647"/>
        <item x="3965"/>
        <item x="4490"/>
        <item x="95"/>
        <item x="4806"/>
        <item x="7675"/>
        <item x="4350"/>
        <item x="1413"/>
        <item x="1632"/>
        <item x="2435"/>
        <item x="6044"/>
        <item x="1164"/>
        <item x="565"/>
        <item x="3367"/>
        <item x="4451"/>
        <item x="2810"/>
        <item x="3974"/>
        <item x="3584"/>
        <item x="6288"/>
        <item x="7534"/>
        <item x="3411"/>
        <item x="3587"/>
        <item x="3660"/>
        <item x="4910"/>
        <item x="216"/>
        <item x="6688"/>
        <item x="5756"/>
        <item x="2563"/>
        <item x="1781"/>
        <item x="5610"/>
        <item x="5628"/>
        <item x="6096"/>
        <item x="7286"/>
        <item x="346"/>
        <item x="1768"/>
        <item x="7733"/>
        <item x="7199"/>
        <item x="2044"/>
        <item x="1479"/>
        <item x="4950"/>
        <item x="3384"/>
        <item x="5329"/>
        <item x="2808"/>
        <item x="2535"/>
        <item x="5017"/>
        <item x="7762"/>
        <item x="3905"/>
        <item x="96"/>
        <item x="3093"/>
        <item x="3418"/>
        <item x="3308"/>
        <item x="4564"/>
        <item x="2544"/>
        <item x="7859"/>
        <item x="880"/>
        <item x="913"/>
        <item x="3783"/>
        <item x="4508"/>
        <item x="4317"/>
        <item x="1191"/>
        <item x="1678"/>
        <item x="7479"/>
        <item x="1244"/>
        <item x="2987"/>
        <item x="5346"/>
        <item x="7192"/>
        <item x="119"/>
        <item x="6833"/>
        <item x="2609"/>
        <item x="5197"/>
        <item x="5073"/>
        <item x="7018"/>
        <item x="4878"/>
        <item x="6317"/>
        <item x="4043"/>
        <item x="284"/>
        <item x="1888"/>
        <item x="6419"/>
        <item x="1356"/>
        <item x="475"/>
        <item x="7284"/>
        <item x="6371"/>
        <item x="4431"/>
        <item x="4862"/>
        <item x="947"/>
        <item x="5744"/>
        <item x="94"/>
        <item x="6079"/>
        <item x="6684"/>
        <item x="6373"/>
        <item x="7663"/>
        <item x="5659"/>
        <item x="1949"/>
        <item x="2117"/>
        <item x="1857"/>
        <item x="5486"/>
        <item x="340"/>
        <item x="6144"/>
        <item x="3580"/>
        <item x="3726"/>
        <item x="5623"/>
        <item x="2242"/>
        <item x="134"/>
        <item x="1648"/>
        <item x="3612"/>
        <item x="1085"/>
        <item x="1451"/>
        <item x="5647"/>
        <item x="977"/>
        <item x="7067"/>
        <item x="7287"/>
        <item x="5874"/>
        <item x="3620"/>
        <item x="3253"/>
        <item x="2510"/>
        <item x="6223"/>
        <item x="2534"/>
        <item x="4367"/>
        <item x="5240"/>
        <item x="4239"/>
        <item x="5204"/>
        <item x="2683"/>
        <item x="958"/>
        <item x="341"/>
        <item x="2107"/>
        <item x="3274"/>
        <item x="6612"/>
        <item x="1961"/>
        <item x="7860"/>
        <item x="5277"/>
        <item x="2871"/>
        <item x="3797"/>
        <item x="1121"/>
        <item x="2359"/>
        <item x="7026"/>
        <item x="6163"/>
        <item x="6576"/>
        <item x="5724"/>
        <item x="2263"/>
        <item x="161"/>
        <item x="5928"/>
        <item x="2463"/>
        <item x="5433"/>
        <item x="2994"/>
        <item x="4762"/>
        <item x="2481"/>
        <item x="4502"/>
        <item x="3477"/>
        <item x="1175"/>
        <item x="5309"/>
        <item x="2413"/>
        <item x="7769"/>
        <item x="3391"/>
        <item x="4874"/>
        <item x="5624"/>
        <item x="4666"/>
        <item x="2360"/>
        <item x="2189"/>
        <item x="5713"/>
        <item x="342"/>
        <item x="7234"/>
        <item x="5559"/>
        <item x="6880"/>
        <item x="6666"/>
        <item x="3143"/>
        <item x="5121"/>
        <item x="4699"/>
        <item x="2773"/>
        <item x="6529"/>
        <item x="5980"/>
        <item x="3800"/>
        <item x="5793"/>
        <item x="1097"/>
        <item x="7628"/>
        <item x="4168"/>
        <item x="3940"/>
        <item x="2826"/>
        <item x="2433"/>
        <item x="3980"/>
        <item x="5316"/>
        <item x="5087"/>
        <item x="1542"/>
        <item x="3530"/>
        <item x="1640"/>
        <item x="1278"/>
        <item x="6574"/>
        <item x="2982"/>
        <item x="1383"/>
        <item x="7838"/>
        <item x="3958"/>
        <item x="874"/>
        <item x="1920"/>
        <item x="7390"/>
        <item x="4825"/>
        <item x="7034"/>
        <item x="7226"/>
        <item x="5026"/>
        <item x="32"/>
        <item x="2529"/>
        <item x="6171"/>
        <item x="2742"/>
        <item x="6168"/>
        <item x="6995"/>
        <item x="2064"/>
        <item x="5951"/>
        <item x="6957"/>
        <item x="5783"/>
        <item x="6407"/>
        <item x="7435"/>
        <item x="3081"/>
        <item x="1943"/>
        <item x="6650"/>
        <item x="183"/>
        <item x="347"/>
        <item x="2266"/>
        <item x="4279"/>
        <item x="1427"/>
        <item x="2407"/>
        <item x="3167"/>
        <item x="1488"/>
        <item x="4250"/>
        <item x="3080"/>
        <item x="3230"/>
        <item x="2850"/>
        <item x="4486"/>
        <item x="3990"/>
        <item x="3626"/>
        <item x="2048"/>
        <item x="6732"/>
        <item x="6661"/>
        <item x="716"/>
        <item x="2422"/>
        <item x="5873"/>
        <item x="4260"/>
        <item x="3962"/>
        <item x="961"/>
        <item x="5658"/>
        <item x="225"/>
        <item x="7870"/>
        <item x="627"/>
        <item x="4611"/>
        <item x="3439"/>
        <item x="1357"/>
        <item x="5512"/>
        <item x="5915"/>
        <item x="4359"/>
        <item x="138"/>
        <item x="7168"/>
        <item x="2731"/>
        <item x="238"/>
        <item x="1892"/>
        <item x="1330"/>
        <item x="4378"/>
        <item x="1769"/>
        <item x="443"/>
        <item x="3845"/>
        <item x="1917"/>
        <item x="6315"/>
        <item x="4046"/>
        <item x="2908"/>
        <item x="2297"/>
        <item x="3887"/>
        <item x="2111"/>
        <item x="7824"/>
        <item x="4338"/>
        <item x="3147"/>
        <item x="1364"/>
        <item x="223"/>
        <item x="3345"/>
        <item x="4461"/>
        <item x="1776"/>
        <item x="2851"/>
        <item x="998"/>
        <item x="7627"/>
        <item x="3682"/>
        <item x="6975"/>
        <item x="3919"/>
        <item x="5897"/>
        <item x="6783"/>
        <item x="3725"/>
        <item x="4554"/>
        <item x="1873"/>
        <item x="2945"/>
        <item x="6671"/>
        <item x="2641"/>
        <item x="3501"/>
        <item x="3237"/>
        <item x="7778"/>
        <item x="7713"/>
        <item x="837"/>
        <item x="1230"/>
        <item x="3285"/>
        <item x="7837"/>
        <item x="4221"/>
        <item x="5106"/>
        <item x="2015"/>
        <item x="817"/>
        <item x="5029"/>
        <item x="65"/>
        <item x="6986"/>
        <item x="4463"/>
        <item x="6433"/>
        <item x="1812"/>
        <item x="7236"/>
        <item x="782"/>
        <item x="4323"/>
        <item x="461"/>
        <item x="5271"/>
        <item x="5235"/>
        <item x="1726"/>
        <item x="5608"/>
        <item x="5301"/>
        <item x="1951"/>
        <item x="7407"/>
        <item x="7575"/>
        <item x="7027"/>
        <item x="253"/>
        <item x="945"/>
        <item x="1546"/>
        <item x="6111"/>
        <item x="6695"/>
        <item x="6890"/>
        <item x="6186"/>
        <item x="6749"/>
        <item x="7468"/>
        <item x="684"/>
        <item x="42"/>
        <item x="659"/>
        <item x="4551"/>
        <item x="64"/>
        <item x="2499"/>
        <item x="3577"/>
        <item x="201"/>
        <item x="632"/>
        <item x="6261"/>
        <item x="6770"/>
        <item x="2870"/>
        <item x="5875"/>
        <item x="3834"/>
        <item x="1854"/>
        <item x="4292"/>
        <item x="189"/>
        <item x="5000"/>
        <item x="3549"/>
        <item x="4793"/>
        <item x="3335"/>
        <item x="4557"/>
        <item x="7650"/>
        <item x="1637"/>
        <item x="3251"/>
        <item x="5958"/>
        <item x="7025"/>
        <item x="5349"/>
        <item x="4967"/>
        <item x="3330"/>
        <item x="6209"/>
        <item x="3533"/>
        <item x="2836"/>
        <item x="5898"/>
        <item x="478"/>
        <item x="4012"/>
        <item x="5220"/>
        <item x="6165"/>
        <item x="6675"/>
        <item x="5939"/>
        <item x="2546"/>
        <item x="6449"/>
        <item x="6722"/>
        <item x="5171"/>
        <item x="553"/>
        <item x="5941"/>
        <item x="1168"/>
        <item x="2915"/>
        <item x="7503"/>
        <item x="1196"/>
        <item x="46"/>
        <item x="2585"/>
        <item x="6196"/>
        <item x="3478"/>
        <item x="6601"/>
        <item x="2916"/>
        <item x="4281"/>
        <item x="5816"/>
        <item x="1484"/>
        <item x="7294"/>
        <item x="942"/>
        <item x="2479"/>
        <item x="5412"/>
        <item x="6221"/>
        <item x="800"/>
        <item x="1043"/>
        <item x="1801"/>
        <item x="7343"/>
        <item x="5847"/>
        <item x="4443"/>
        <item x="2647"/>
        <item x="1623"/>
        <item x="6471"/>
        <item x="2307"/>
        <item x="6488"/>
        <item x="1561"/>
        <item x="1331"/>
        <item x="4108"/>
        <item x="4738"/>
        <item x="1744"/>
        <item x="5189"/>
        <item x="3867"/>
        <item x="266"/>
        <item x="5571"/>
        <item x="6622"/>
        <item x="5663"/>
        <item x="5054"/>
        <item x="7137"/>
        <item x="5459"/>
        <item x="5856"/>
        <item x="5095"/>
        <item x="1936"/>
        <item x="4083"/>
        <item x="2432"/>
        <item x="2702"/>
        <item x="468"/>
        <item x="7522"/>
        <item x="344"/>
        <item x="7337"/>
        <item x="895"/>
        <item x="4204"/>
        <item x="1680"/>
        <item x="4695"/>
        <item x="1142"/>
        <item x="7070"/>
        <item x="6237"/>
        <item x="3823"/>
        <item x="1633"/>
        <item x="5320"/>
        <item x="6325"/>
        <item x="4429"/>
        <item x="7030"/>
        <item x="1559"/>
        <item x="5064"/>
        <item x="1391"/>
        <item x="1037"/>
        <item x="2165"/>
        <item x="3606"/>
        <item x="4856"/>
        <item x="2671"/>
        <item x="7532"/>
        <item x="1896"/>
        <item x="1835"/>
        <item x="4899"/>
        <item x="3273"/>
        <item x="5315"/>
        <item x="7191"/>
        <item x="5022"/>
        <item x="563"/>
        <item x="3732"/>
        <item x="6549"/>
        <item x="4228"/>
        <item x="4982"/>
        <item x="2859"/>
        <item x="3189"/>
        <item x="743"/>
        <item x="745"/>
        <item x="1914"/>
        <item x="5785"/>
        <item x="4958"/>
        <item x="1858"/>
        <item x="7805"/>
        <item x="348"/>
        <item x="3213"/>
        <item x="4478"/>
        <item x="5564"/>
        <item x="2180"/>
        <item x="1282"/>
        <item x="1609"/>
        <item x="6368"/>
        <item x="6439"/>
        <item x="1621"/>
        <item x="3100"/>
        <item x="1728"/>
        <item x="7062"/>
        <item x="4830"/>
        <item x="4482"/>
        <item x="7102"/>
        <item x="2930"/>
        <item x="4223"/>
        <item x="6824"/>
        <item x="6114"/>
        <item x="668"/>
        <item x="3641"/>
        <item x="417"/>
        <item x="2532"/>
        <item x="4158"/>
        <item x="2327"/>
        <item x="4133"/>
        <item x="4615"/>
        <item x="7406"/>
        <item x="2484"/>
        <item x="7111"/>
        <item x="4386"/>
        <item x="7795"/>
        <item x="4652"/>
        <item x="297"/>
        <item x="4718"/>
        <item x="3685"/>
        <item x="2337"/>
        <item x="208"/>
        <item x="7176"/>
        <item x="4095"/>
        <item x="6110"/>
        <item x="4842"/>
        <item x="1318"/>
        <item x="4258"/>
        <item x="1004"/>
        <item x="1882"/>
        <item x="4701"/>
        <item x="4522"/>
        <item x="4978"/>
        <item x="1162"/>
        <item x="2622"/>
        <item x="7401"/>
        <item x="317"/>
        <item x="173"/>
        <item x="2732"/>
        <item x="2453"/>
        <item x="3051"/>
        <item x="2221"/>
        <item x="3404"/>
        <item x="5579"/>
        <item x="7049"/>
        <item x="2747"/>
        <item x="7235"/>
        <item x="5594"/>
        <item x="4765"/>
        <item x="983"/>
        <item x="11"/>
        <item x="3200"/>
        <item x="1883"/>
        <item x="4735"/>
        <item x="7682"/>
        <item x="2541"/>
        <item x="1813"/>
        <item x="5355"/>
        <item x="1939"/>
        <item x="5535"/>
        <item x="4716"/>
        <item x="2482"/>
        <item x="4759"/>
        <item x="671"/>
        <item x="6928"/>
        <item x="4349"/>
        <item x="128"/>
        <item x="2028"/>
        <item x="2705"/>
        <item x="868"/>
        <item x="7466"/>
        <item x="5849"/>
        <item x="3354"/>
        <item x="182"/>
        <item x="7268"/>
        <item x="5170"/>
        <item x="6133"/>
        <item x="6907"/>
        <item x="190"/>
        <item x="5468"/>
        <item x="6629"/>
        <item x="5500"/>
        <item x="7517"/>
        <item x="4963"/>
        <item x="2668"/>
        <item x="3479"/>
        <item x="3759"/>
        <item x="318"/>
        <item x="4484"/>
        <item x="3544"/>
        <item x="2223"/>
        <item x="4761"/>
        <item x="6189"/>
        <item x="1649"/>
        <item x="2502"/>
        <item x="6470"/>
        <item x="7761"/>
        <item x="6136"/>
        <item x="1094"/>
        <item x="1022"/>
        <item x="5101"/>
        <item x="3815"/>
        <item x="1930"/>
        <item x="7515"/>
        <item x="4864"/>
        <item x="3631"/>
        <item x="4181"/>
        <item x="2382"/>
        <item x="2051"/>
        <item x="6621"/>
        <item x="1989"/>
        <item x="4538"/>
        <item x="2589"/>
        <item x="2238"/>
        <item x="5882"/>
        <item x="6651"/>
        <item x="2503"/>
        <item x="2682"/>
        <item x="7691"/>
        <item x="7519"/>
        <item x="5156"/>
        <item x="7874"/>
        <item x="381"/>
        <item x="6624"/>
        <item x="398"/>
        <item x="3638"/>
        <item x="7017"/>
        <item x="3408"/>
        <item x="7722"/>
        <item x="7667"/>
        <item x="2478"/>
        <item x="416"/>
        <item x="3714"/>
        <item x="6138"/>
        <item x="5773"/>
        <item x="324"/>
        <item x="3677"/>
        <item x="4078"/>
        <item x="3609"/>
        <item x="680"/>
        <item x="1285"/>
        <item x="1869"/>
        <item x="1778"/>
        <item x="6358"/>
        <item x="1361"/>
        <item x="7371"/>
        <item x="4244"/>
        <item x="932"/>
        <item x="2793"/>
        <item x="2119"/>
        <item x="3302"/>
        <item x="1711"/>
        <item x="4752"/>
        <item x="685"/>
        <item x="4437"/>
        <item x="2267"/>
        <item x="7313"/>
        <item x="2457"/>
        <item x="3002"/>
        <item x="1837"/>
        <item x="2391"/>
        <item x="2123"/>
        <item x="3341"/>
        <item x="1334"/>
        <item x="7417"/>
        <item x="211"/>
        <item x="3257"/>
        <item x="2858"/>
        <item x="3761"/>
        <item x="4073"/>
        <item x="2784"/>
        <item x="1884"/>
        <item x="5398"/>
        <item x="4624"/>
        <item x="7151"/>
        <item x="4589"/>
        <item x="7545"/>
        <item x="6756"/>
        <item x="566"/>
        <item x="6731"/>
        <item x="5032"/>
        <item x="4304"/>
        <item x="5765"/>
        <item x="2450"/>
        <item x="4468"/>
        <item x="1673"/>
        <item x="5269"/>
        <item x="6913"/>
        <item x="2627"/>
        <item x="265"/>
        <item x="3667"/>
        <item x="4054"/>
        <item x="6757"/>
        <item x="3058"/>
        <item x="7802"/>
        <item x="6726"/>
        <item x="3451"/>
        <item x="1483"/>
        <item x="1547"/>
        <item x="3835"/>
        <item x="6929"/>
        <item x="4767"/>
        <item x="5779"/>
        <item x="4252"/>
        <item x="6403"/>
        <item x="4254"/>
        <item x="3563"/>
        <item x="5852"/>
        <item x="4973"/>
        <item x="6604"/>
        <item x="5467"/>
        <item x="3868"/>
        <item x="5949"/>
        <item x="480"/>
        <item x="7717"/>
        <item x="1259"/>
        <item x="7719"/>
        <item x="5117"/>
        <item x="1690"/>
        <item x="7402"/>
        <item x="1684"/>
        <item x="2584"/>
        <item x="3753"/>
        <item x="4998"/>
        <item x="6278"/>
        <item x="6555"/>
        <item x="905"/>
        <item x="5378"/>
        <item x="6248"/>
        <item x="4606"/>
        <item x="634"/>
        <item x="6503"/>
        <item x="703"/>
        <item x="7353"/>
        <item x="209"/>
        <item x="529"/>
        <item x="4229"/>
        <item x="1509"/>
        <item x="1754"/>
        <item x="1091"/>
        <item x="7043"/>
        <item x="7045"/>
        <item x="4834"/>
        <item x="2762"/>
        <item x="4614"/>
        <item x="3592"/>
        <item x="1338"/>
        <item x="6019"/>
        <item x="4777"/>
        <item x="5088"/>
        <item x="7673"/>
        <item x="5410"/>
        <item x="6721"/>
        <item x="6412"/>
        <item x="3014"/>
        <item x="4828"/>
        <item x="5014"/>
        <item x="1171"/>
        <item x="4750"/>
        <item x="4743"/>
        <item x="7461"/>
        <item x="4496"/>
        <item x="7457"/>
        <item x="4136"/>
        <item x="7171"/>
        <item x="3415"/>
        <item x="4184"/>
        <item x="3738"/>
        <item x="3904"/>
        <item x="6793"/>
        <item x="6173"/>
        <item x="6562"/>
        <item x="2018"/>
        <item x="1913"/>
        <item x="1918"/>
        <item x="2354"/>
        <item x="4588"/>
        <item x="3049"/>
        <item x="7159"/>
        <item x="5075"/>
        <item x="2089"/>
        <item x="2103"/>
        <item x="612"/>
        <item x="861"/>
        <item x="6152"/>
        <item x="2367"/>
        <item x="5772"/>
        <item x="2888"/>
        <item x="1065"/>
        <item x="746"/>
        <item x="5762"/>
        <item x="2590"/>
        <item x="6958"/>
        <item x="6251"/>
        <item x="763"/>
        <item x="7797"/>
        <item x="6334"/>
        <item x="241"/>
        <item x="5043"/>
        <item x="5077"/>
        <item x="4423"/>
        <item x="6128"/>
        <item x="1750"/>
        <item x="5737"/>
        <item x="6370"/>
        <item x="4121"/>
        <item x="6551"/>
        <item x="1925"/>
        <item x="2086"/>
        <item x="2779"/>
        <item x="1417"/>
        <item x="6009"/>
        <item x="467"/>
        <item x="3069"/>
        <item x="4638"/>
        <item x="3944"/>
        <item x="1683"/>
        <item x="3221"/>
        <item x="5396"/>
        <item x="1320"/>
        <item x="2936"/>
        <item x="259"/>
        <item x="6191"/>
        <item x="1046"/>
        <item x="4779"/>
        <item x="7160"/>
        <item x="2764"/>
        <item x="982"/>
        <item x="5718"/>
        <item x="3526"/>
        <item x="3419"/>
        <item x="6348"/>
        <item x="4491"/>
        <item x="5175"/>
        <item x="2894"/>
        <item x="6187"/>
        <item x="3199"/>
        <item x="4481"/>
        <item x="1786"/>
        <item x="5833"/>
        <item x="3205"/>
        <item x="5023"/>
        <item x="586"/>
        <item x="3372"/>
        <item x="1862"/>
        <item x="2342"/>
        <item x="6849"/>
        <item x="2022"/>
        <item x="4411"/>
        <item x="2592"/>
        <item x="7310"/>
        <item x="2245"/>
        <item x="2540"/>
        <item x="1418"/>
        <item x="4974"/>
        <item x="6603"/>
        <item x="491"/>
        <item x="608"/>
        <item x="3728"/>
        <item x="5345"/>
        <item x="4340"/>
        <item x="4586"/>
        <item x="1420"/>
        <item x="6648"/>
        <item x="1316"/>
        <item x="6487"/>
        <item x="1749"/>
        <item x="1145"/>
        <item x="901"/>
        <item x="2787"/>
        <item x="5511"/>
        <item x="995"/>
        <item x="4170"/>
        <item x="1047"/>
        <item x="7629"/>
        <item x="4402"/>
        <item x="5516"/>
        <item x="2949"/>
        <item x="4936"/>
        <item x="4720"/>
        <item x="4173"/>
        <item x="2313"/>
        <item x="2121"/>
        <item x="2468"/>
        <item x="321"/>
        <item x="6835"/>
        <item x="3906"/>
        <item x="423"/>
        <item x="4506"/>
        <item x="7367"/>
        <item x="2043"/>
        <item x="2411"/>
        <item x="4206"/>
        <item x="997"/>
        <item x="1283"/>
        <item x="513"/>
        <item x="5530"/>
        <item x="6814"/>
        <item x="1694"/>
        <item x="4167"/>
        <item x="6854"/>
        <item x="2983"/>
        <item x="6148"/>
        <item x="1141"/>
        <item x="7197"/>
        <item x="4115"/>
        <item x="4964"/>
        <item x="4187"/>
        <item x="2060"/>
        <item x="2601"/>
        <item x="359"/>
        <item x="7616"/>
        <item x="7849"/>
        <item x="6606"/>
        <item x="3819"/>
        <item x="7585"/>
        <item x="1153"/>
        <item x="6925"/>
        <item x="1407"/>
        <item x="890"/>
        <item x="6862"/>
        <item x="6160"/>
        <item x="7000"/>
        <item x="3921"/>
        <item x="7051"/>
        <item x="38"/>
        <item x="4063"/>
        <item x="1606"/>
        <item x="3268"/>
        <item x="363"/>
        <item x="3573"/>
        <item x="7053"/>
        <item x="6078"/>
        <item x="4575"/>
        <item x="7444"/>
        <item x="6375"/>
        <item x="7626"/>
        <item x="4972"/>
        <item x="312"/>
        <item x="4348"/>
        <item x="3557"/>
        <item x="4245"/>
        <item x="3652"/>
        <item x="2919"/>
        <item x="2976"/>
        <item x="7869"/>
        <item x="7770"/>
        <item x="5225"/>
        <item x="6395"/>
        <item x="6015"/>
        <item x="4498"/>
        <item x="4819"/>
        <item x="818"/>
        <item x="2331"/>
        <item x="3780"/>
        <item x="2040"/>
        <item x="1859"/>
        <item x="497"/>
        <item x="4514"/>
        <item x="3181"/>
        <item x="796"/>
        <item x="1903"/>
        <item x="5480"/>
        <item x="4786"/>
        <item x="1942"/>
        <item x="7747"/>
        <item x="1924"/>
        <item x="386"/>
        <item x="85"/>
        <item x="2679"/>
        <item x="152"/>
        <item x="3059"/>
        <item x="4383"/>
        <item x="4488"/>
        <item x="4013"/>
        <item x="640"/>
        <item x="5166"/>
        <item x="1868"/>
        <item x="5640"/>
        <item x="5058"/>
        <item x="1878"/>
        <item x="1219"/>
        <item x="2693"/>
        <item x="2025"/>
        <item x="3033"/>
        <item x="6033"/>
        <item x="2527"/>
        <item x="5475"/>
        <item x="752"/>
        <item x="3662"/>
        <item x="5842"/>
        <item x="6467"/>
        <item x="5639"/>
        <item x="2951"/>
        <item x="440"/>
        <item x="5496"/>
        <item x="7514"/>
        <item x="2909"/>
        <item x="2128"/>
        <item x="4533"/>
        <item x="7040"/>
        <item x="7489"/>
        <item x="7469"/>
        <item x="271"/>
        <item x="2763"/>
        <item x="2152"/>
        <item x="1415"/>
        <item x="3720"/>
        <item x="2857"/>
        <item x="6336"/>
        <item x="6575"/>
        <item x="5876"/>
        <item x="1429"/>
        <item x="3048"/>
        <item x="5950"/>
        <item x="7117"/>
        <item x="164"/>
        <item x="7260"/>
        <item x="3377"/>
        <item x="1336"/>
        <item x="2037"/>
        <item x="4935"/>
        <item x="2889"/>
        <item x="7746"/>
        <item x="6444"/>
        <item x="3715"/>
        <item x="5139"/>
        <item x="870"/>
        <item x="1049"/>
        <item x="7495"/>
        <item x="193"/>
        <item x="7250"/>
        <item x="2581"/>
        <item x="7274"/>
        <item x="6895"/>
        <item x="723"/>
        <item x="4430"/>
        <item x="3579"/>
        <item x="5615"/>
        <item x="3911"/>
        <item x="2545"/>
        <item x="2950"/>
        <item x="2657"/>
        <item x="3575"/>
        <item x="823"/>
        <item x="1185"/>
        <item x="1214"/>
        <item x="7508"/>
        <item x="3204"/>
        <item x="2254"/>
        <item x="3485"/>
        <item x="192"/>
        <item x="4629"/>
        <item x="662"/>
        <item x="276"/>
        <item x="4014"/>
        <item x="5902"/>
        <item x="3955"/>
        <item x="2801"/>
        <item x="1564"/>
        <item x="6155"/>
        <item x="4933"/>
        <item x="6949"/>
        <item x="1972"/>
        <item x="5766"/>
        <item x="5444"/>
        <item x="6396"/>
        <item x="3006"/>
        <item x="7246"/>
        <item x="6645"/>
        <item x="858"/>
        <item x="3739"/>
        <item x="1378"/>
        <item x="5457"/>
        <item x="968"/>
        <item x="6432"/>
        <item x="7303"/>
        <item x="3896"/>
        <item x="2519"/>
        <item x="1628"/>
        <item x="3068"/>
        <item x="5495"/>
        <item x="4804"/>
        <item x="7642"/>
        <item x="1425"/>
        <item x="5523"/>
        <item x="2591"/>
        <item x="2718"/>
        <item x="3187"/>
        <item x="3790"/>
        <item x="5745"/>
        <item x="620"/>
        <item x="4970"/>
        <item x="3340"/>
        <item x="6374"/>
        <item x="6005"/>
        <item x="242"/>
        <item x="2606"/>
        <item x="6004"/>
        <item x="6747"/>
        <item x="4035"/>
        <item x="3874"/>
        <item x="2985"/>
        <item x="7854"/>
        <item x="2455"/>
        <item x="1019"/>
        <item x="7307"/>
        <item x="5447"/>
        <item x="617"/>
        <item x="5221"/>
        <item x="7634"/>
        <item x="2395"/>
        <item x="2842"/>
        <item x="698"/>
        <item x="2224"/>
        <item x="2684"/>
        <item x="3864"/>
        <item x="3278"/>
        <item x="7358"/>
        <item x="655"/>
        <item x="5418"/>
        <item x="6229"/>
        <item x="4165"/>
        <item x="5405"/>
        <item x="2341"/>
        <item x="3446"/>
        <item x="3875"/>
        <item x="5259"/>
        <item x="433"/>
        <item x="5285"/>
        <item x="3020"/>
        <item x="6297"/>
        <item x="6355"/>
        <item x="4903"/>
        <item x="6482"/>
        <item x="5920"/>
        <item x="2659"/>
        <item x="6727"/>
        <item x="1515"/>
        <item x="1727"/>
        <item x="4656"/>
        <item x="3082"/>
        <item x="6719"/>
        <item x="212"/>
        <item x="1460"/>
        <item x="5298"/>
        <item x="4213"/>
        <item x="811"/>
        <item x="4805"/>
        <item x="4110"/>
        <item x="3246"/>
        <item x="1165"/>
        <item x="2895"/>
        <item x="4485"/>
        <item x="3101"/>
        <item x="2741"/>
        <item x="6587"/>
        <item x="3822"/>
        <item x="6063"/>
        <item x="3634"/>
        <item x="6805"/>
        <item x="5739"/>
        <item x="622"/>
        <item x="3024"/>
        <item x="2611"/>
        <item x="334"/>
        <item x="437"/>
        <item x="3461"/>
        <item x="3601"/>
        <item x="3839"/>
        <item x="4585"/>
        <item x="6716"/>
        <item x="2340"/>
        <item x="2855"/>
        <item x="6951"/>
        <item x="5100"/>
        <item x="2847"/>
        <item x="7421"/>
        <item x="527"/>
        <item x="6277"/>
        <item x="3747"/>
        <item x="6026"/>
        <item x="1173"/>
        <item x="5944"/>
        <item x="4153"/>
        <item x="6647"/>
        <item x="7351"/>
        <item x="3066"/>
        <item x="2197"/>
        <item x="426"/>
        <item x="7309"/>
        <item x="2904"/>
        <item x="3853"/>
        <item x="7578"/>
        <item x="6948"/>
        <item x="2049"/>
        <item x="7530"/>
        <item x="7794"/>
        <item x="4256"/>
        <item x="673"/>
        <item x="6804"/>
        <item x="935"/>
        <item x="3961"/>
        <item x="2508"/>
        <item x="560"/>
        <item x="3505"/>
        <item x="4462"/>
        <item x="7662"/>
        <item x="465"/>
        <item x="5477"/>
        <item x="5137"/>
        <item x="2492"/>
        <item x="1039"/>
        <item x="1217"/>
        <item x="2776"/>
        <item x="1580"/>
        <item x="5249"/>
        <item x="7139"/>
        <item x="4619"/>
        <item x="4801"/>
        <item x="1254"/>
        <item x="1061"/>
        <item x="1851"/>
        <item x="2464"/>
        <item x="3718"/>
        <item x="6053"/>
        <item x="293"/>
        <item x="7335"/>
        <item x="7180"/>
        <item x="5732"/>
        <item x="366"/>
        <item x="3346"/>
        <item x="6818"/>
        <item x="7329"/>
        <item x="3276"/>
        <item x="6967"/>
        <item x="744"/>
        <item x="1507"/>
        <item x="5270"/>
        <item x="1582"/>
        <item x="6969"/>
        <item x="206"/>
        <item x="1477"/>
        <item x="2295"/>
        <item x="2557"/>
        <item x="4717"/>
        <item x="338"/>
        <item x="864"/>
        <item x="1116"/>
        <item x="2796"/>
        <item x="3945"/>
        <item x="4781"/>
        <item x="5414"/>
        <item x="978"/>
        <item x="3973"/>
        <item x="7559"/>
        <item x="5978"/>
        <item x="5754"/>
        <item x="4492"/>
        <item x="5368"/>
        <item x="5432"/>
        <item x="5642"/>
        <item x="2222"/>
        <item x="7347"/>
        <item x="3531"/>
        <item x="3993"/>
        <item x="1685"/>
        <item x="5015"/>
        <item x="2299"/>
        <item x="6955"/>
        <item x="1419"/>
        <item x="4861"/>
        <item x="5903"/>
        <item x="5148"/>
        <item x="6683"/>
        <item x="1958"/>
        <item x="1867"/>
        <item x="2250"/>
        <item x="4528"/>
        <item x="4677"/>
        <item x="4044"/>
        <item x="7425"/>
        <item x="4501"/>
        <item x="2449"/>
        <item x="6166"/>
        <item x="373"/>
        <item x="6176"/>
        <item x="3076"/>
        <item x="2294"/>
        <item x="4341"/>
        <item x="1252"/>
        <item x="5776"/>
        <item x="2100"/>
        <item x="1079"/>
        <item x="6289"/>
        <item x="5977"/>
        <item x="6730"/>
        <item x="6417"/>
        <item x="4118"/>
        <item x="6405"/>
        <item x="5906"/>
        <item x="4543"/>
        <item x="4197"/>
        <item x="7690"/>
        <item x="1908"/>
        <item x="1530"/>
        <item x="791"/>
        <item x="1616"/>
        <item x="3382"/>
        <item x="3873"/>
        <item x="2118"/>
        <item x="4477"/>
        <item x="5163"/>
        <item x="4683"/>
        <item x="4419"/>
        <item x="783"/>
        <item x="4306"/>
        <item x="7652"/>
        <item x="1436"/>
        <item x="1910"/>
        <item x="1850"/>
        <item x="2991"/>
        <item x="6911"/>
        <item x="2715"/>
        <item x="1213"/>
        <item x="3231"/>
        <item x="1464"/>
        <item x="812"/>
        <item x="4620"/>
        <item x="2416"/>
        <item x="2754"/>
        <item x="3130"/>
        <item x="5591"/>
        <item x="3729"/>
        <item x="7438"/>
        <item x="6792"/>
        <item x="5586"/>
        <item x="5707"/>
        <item x="675"/>
        <item x="2961"/>
        <item x="6968"/>
        <item x="6345"/>
        <item x="3513"/>
        <item x="4385"/>
        <item x="5890"/>
        <item x="4670"/>
        <item x="1266"/>
        <item x="4525"/>
        <item x="2257"/>
        <item x="2979"/>
        <item x="5646"/>
        <item x="2366"/>
        <item x="5522"/>
        <item x="863"/>
        <item x="4873"/>
        <item x="3527"/>
        <item x="910"/>
        <item x="1758"/>
        <item x="2163"/>
        <item x="1945"/>
        <item x="4509"/>
        <item x="24"/>
        <item x="3159"/>
        <item x="1596"/>
        <item x="3488"/>
        <item x="5218"/>
        <item x="561"/>
        <item x="5689"/>
        <item x="1389"/>
        <item x="4406"/>
        <item x="6844"/>
        <item x="5044"/>
        <item x="6294"/>
        <item x="3772"/>
        <item x="1870"/>
        <item x="5304"/>
        <item x="4022"/>
        <item x="1215"/>
        <item x="4128"/>
        <item x="7210"/>
        <item x="6941"/>
        <item x="2276"/>
        <item x="6236"/>
        <item x="6850"/>
        <item x="5224"/>
        <item x="635"/>
        <item x="5554"/>
        <item x="4276"/>
        <item x="956"/>
        <item x="229"/>
        <item x="2653"/>
        <item x="3802"/>
        <item x="5590"/>
        <item x="7801"/>
        <item x="1401"/>
        <item x="1008"/>
        <item x="1276"/>
        <item x="5550"/>
        <item x="2185"/>
        <item x="439"/>
        <item x="665"/>
        <item x="4050"/>
        <item x="516"/>
        <item x="3139"/>
        <item x="4027"/>
        <item x="4344"/>
        <item x="4962"/>
        <item x="7312"/>
        <item x="1730"/>
        <item x="4513"/>
        <item x="6249"/>
        <item x="6782"/>
        <item x="7865"/>
        <item x="4445"/>
        <item x="2258"/>
        <item x="6292"/>
        <item x="2430"/>
        <item x="5247"/>
        <item x="5694"/>
        <item x="3123"/>
        <item x="852"/>
        <item x="1993"/>
        <item x="4444"/>
        <item x="7745"/>
        <item x="773"/>
        <item x="5911"/>
        <item x="7825"/>
        <item x="6801"/>
        <item x="7572"/>
        <item x="3525"/>
        <item x="3286"/>
        <item x="6791"/>
        <item x="2317"/>
        <item x="5406"/>
        <item x="6857"/>
        <item x="5413"/>
        <item x="2840"/>
        <item x="2798"/>
        <item x="5290"/>
        <item x="3723"/>
        <item x="3794"/>
        <item x="5616"/>
        <item x="4416"/>
        <item x="1228"/>
        <item x="4360"/>
        <item x="5761"/>
        <item x="3152"/>
        <item x="3401"/>
        <item x="6272"/>
        <item x="3901"/>
        <item x="5251"/>
        <item x="6434"/>
        <item x="7280"/>
        <item x="7734"/>
        <item x="1307"/>
        <item x="7143"/>
        <item x="78"/>
        <item x="6677"/>
        <item x="5045"/>
        <item x="5133"/>
        <item x="7433"/>
        <item x="4595"/>
        <item x="482"/>
        <item x="413"/>
        <item x="7480"/>
        <item x="391"/>
        <item x="2549"/>
        <item x="6544"/>
        <item x="1780"/>
        <item x="6465"/>
        <item x="1702"/>
        <item x="1953"/>
        <item x="2524"/>
        <item x="1494"/>
        <item x="7013"/>
        <item x="230"/>
        <item x="1048"/>
        <item x="3538"/>
        <item x="7785"/>
        <item x="2997"/>
        <item x="362"/>
        <item x="6195"/>
        <item x="4800"/>
        <item x="5934"/>
        <item x="6714"/>
        <item x="7161"/>
        <item x="5815"/>
        <item x="4918"/>
        <item x="984"/>
        <item x="3063"/>
        <item x="4694"/>
        <item x="1775"/>
        <item x="5093"/>
        <item x="68"/>
        <item x="5971"/>
        <item x="7308"/>
        <item x="1408"/>
        <item x="4737"/>
        <item x="2777"/>
        <item x="1351"/>
        <item x="5024"/>
        <item x="5112"/>
        <item x="174"/>
        <item x="5331"/>
        <item x="884"/>
        <item x="4929"/>
        <item x="1495"/>
        <item x="6952"/>
        <item x="6245"/>
        <item x="7520"/>
        <item x="1741"/>
        <item x="6872"/>
        <item x="7542"/>
        <item x="2477"/>
        <item x="5335"/>
        <item x="101"/>
        <item x="6625"/>
        <item x="1585"/>
        <item x="6262"/>
        <item x="1078"/>
        <item x="6264"/>
        <item x="3492"/>
        <item x="6668"/>
        <item x="1844"/>
        <item x="7456"/>
        <item x="493"/>
        <item x="6670"/>
        <item x="6960"/>
        <item x="2640"/>
        <item x="2400"/>
        <item x="1996"/>
        <item x="5360"/>
        <item x="6398"/>
        <item x="1759"/>
        <item x="2174"/>
        <item x="774"/>
        <item x="7551"/>
        <item x="1177"/>
        <item x="3716"/>
        <item x="4364"/>
        <item x="5612"/>
        <item x="5337"/>
        <item x="2579"/>
        <item x="7800"/>
        <item x="1111"/>
        <item x="859"/>
        <item x="6829"/>
        <item x="3131"/>
        <item x="3442"/>
        <item x="6992"/>
        <item x="993"/>
        <item x="7311"/>
        <item x="7106"/>
        <item x="5177"/>
        <item x="3265"/>
        <item x="4351"/>
        <item x="7753"/>
        <item x="2957"/>
        <item x="6112"/>
        <item x="5116"/>
        <item x="5437"/>
        <item x="4787"/>
        <item x="7781"/>
        <item x="410"/>
        <item x="7631"/>
        <item x="1763"/>
        <item x="3256"/>
        <item x="3060"/>
        <item x="6354"/>
        <item x="4749"/>
        <item x="7293"/>
        <item x="3998"/>
        <item x="7507"/>
        <item x="6184"/>
        <item x="5645"/>
        <item x="1656"/>
        <item x="6502"/>
        <item x="6607"/>
        <item x="5800"/>
        <item x="5517"/>
        <item x="3321"/>
        <item x="4880"/>
        <item x="7301"/>
        <item x="2678"/>
        <item x="530"/>
        <item x="6301"/>
        <item x="4512"/>
        <item x="1412"/>
        <item x="2542"/>
        <item x="2383"/>
        <item x="2729"/>
        <item x="7526"/>
        <item x="2803"/>
        <item x="3700"/>
        <item x="3824"/>
        <item x="1034"/>
        <item x="2955"/>
        <item x="1506"/>
        <item x="4547"/>
        <item x="3991"/>
        <item x="4452"/>
        <item x="6561"/>
        <item x="1360"/>
        <item x="7194"/>
        <item x="4774"/>
        <item x="6073"/>
        <item x="6834"/>
        <item x="6121"/>
        <item x="7373"/>
        <item x="2926"/>
        <item x="313"/>
        <item x="5708"/>
        <item x="6127"/>
        <item x="7221"/>
        <item x="4953"/>
        <item x="7366"/>
        <item x="502"/>
        <item x="1599"/>
        <item x="2085"/>
        <item x="780"/>
        <item x="7829"/>
        <item x="1294"/>
        <item x="6869"/>
        <item x="4650"/>
        <item x="7422"/>
        <item x="6711"/>
        <item x="7241"/>
        <item x="2376"/>
        <item x="6519"/>
        <item x="1069"/>
        <item x="7705"/>
        <item x="5038"/>
        <item x="3870"/>
        <item x="3950"/>
        <item x="1146"/>
        <item x="4895"/>
        <item x="3924"/>
        <item x="5131"/>
        <item x="1088"/>
        <item x="3180"/>
        <item x="167"/>
        <item x="4237"/>
        <item x="6932"/>
        <item x="3917"/>
        <item x="2439"/>
        <item x="6554"/>
        <item x="6706"/>
        <item x="7476"/>
        <item x="432"/>
        <item x="6153"/>
        <item x="7681"/>
        <item x="2329"/>
        <item x="6583"/>
        <item x="5001"/>
        <item x="5763"/>
        <item x="237"/>
        <item x="517"/>
        <item x="3413"/>
        <item x="1211"/>
        <item x="4494"/>
        <item x="5824"/>
        <item x="1052"/>
        <item x="4273"/>
        <item x="2026"/>
        <item x="6446"/>
        <item x="5213"/>
        <item x="2869"/>
        <item x="5494"/>
        <item x="6940"/>
        <item x="2757"/>
        <item x="6137"/>
        <item x="1907"/>
        <item x="6545"/>
        <item x="4792"/>
        <item x="4218"/>
        <item x="4580"/>
        <item x="7524"/>
        <item x="3038"/>
        <item x="4980"/>
        <item x="3909"/>
        <item x="4384"/>
        <item x="7459"/>
        <item x="2256"/>
        <item x="4220"/>
        <item x="7712"/>
        <item x="3934"/>
        <item x="4988"/>
        <item x="1489"/>
        <item x="5328"/>
        <item x="544"/>
        <item x="7057"/>
        <item x="1040"/>
        <item x="5090"/>
        <item x="5435"/>
        <item x="6530"/>
        <item x="2272"/>
        <item x="7625"/>
        <item x="7327"/>
        <item x="4077"/>
        <item x="4867"/>
        <item x="1393"/>
        <item x="4495"/>
        <item x="7120"/>
        <item x="4016"/>
        <item x="7686"/>
        <item x="886"/>
        <item x="2772"/>
        <item x="2628"/>
        <item x="1454"/>
        <item x="1176"/>
        <item x="1894"/>
        <item x="1309"/>
        <item x="6453"/>
        <item x="272"/>
        <item x="6252"/>
        <item x="3053"/>
        <item x="3202"/>
        <item x="5299"/>
        <item x="4227"/>
        <item x="1526"/>
        <item x="4101"/>
        <item x="4395"/>
        <item x="1238"/>
        <item x="5065"/>
        <item x="1392"/>
        <item x="1038"/>
        <item x="869"/>
        <item x="1904"/>
        <item x="1026"/>
        <item x="5697"/>
        <item x="158"/>
        <item x="7875"/>
        <item x="3029"/>
        <item x="3016"/>
        <item x="3011"/>
        <item x="2487"/>
        <item x="7828"/>
        <item x="1719"/>
        <item x="7251"/>
        <item x="2768"/>
        <item x="5443"/>
        <item x="1756"/>
        <item x="3453"/>
        <item x="2138"/>
        <item x="3649"/>
        <item x="1367"/>
        <item x="4527"/>
        <item x="7655"/>
        <item x="4382"/>
        <item x="1603"/>
        <item x="1998"/>
        <item x="5140"/>
        <item x="6982"/>
        <item x="6273"/>
        <item x="1825"/>
        <item x="5733"/>
        <item x="4248"/>
        <item x="1444"/>
        <item x="1977"/>
        <item x="1933"/>
        <item x="4072"/>
        <item x="5676"/>
        <item x="4469"/>
        <item x="1268"/>
        <item x="3304"/>
        <item x="2574"/>
        <item x="2709"/>
        <item x="2880"/>
        <item x="4417"/>
        <item x="711"/>
        <item x="6508"/>
        <item x="464"/>
        <item x="1247"/>
        <item x="3161"/>
        <item x="7054"/>
        <item x="4943"/>
        <item x="5734"/>
        <item x="3785"/>
        <item x="3745"/>
        <item x="5518"/>
        <item x="1574"/>
        <item x="1955"/>
        <item x="1376"/>
        <item x="2814"/>
        <item x="1791"/>
        <item x="4105"/>
        <item x="7414"/>
        <item x="5097"/>
        <item x="1463"/>
        <item x="692"/>
        <item x="6056"/>
        <item x="2743"/>
        <item x="7812"/>
        <item x="538"/>
        <item x="2692"/>
        <item x="1158"/>
        <item x="4039"/>
        <item x="146"/>
        <item x="7846"/>
        <item x="7385"/>
        <item x="3750"/>
        <item x="6254"/>
        <item x="5662"/>
        <item x="6602"/>
        <item x="4171"/>
        <item x="1062"/>
        <item x="447"/>
        <item x="113"/>
        <item x="7326"/>
        <item x="389"/>
        <item x="4960"/>
        <item x="3169"/>
        <item x="7400"/>
        <item x="6367"/>
        <item x="5052"/>
        <item x="5081"/>
        <item x="5385"/>
        <item x="2556"/>
        <item x="1166"/>
        <item x="4321"/>
        <item x="3260"/>
        <item x="6500"/>
        <item x="2864"/>
        <item x="2260"/>
        <item x="2067"/>
        <item x="4939"/>
        <item x="7259"/>
        <item x="1757"/>
        <item x="4475"/>
        <item x="5215"/>
        <item x="7670"/>
        <item x="5569"/>
        <item x="4940"/>
        <item x="3422"/>
        <item x="5145"/>
        <item x="3506"/>
        <item x="6443"/>
        <item x="3375"/>
        <item x="2412"/>
        <item x="1946"/>
        <item x="4329"/>
        <item x="5992"/>
        <item x="3054"/>
        <item x="3860"/>
        <item x="1134"/>
        <item x="2315"/>
        <item x="3333"/>
        <item x="887"/>
        <item x="6048"/>
        <item x="2967"/>
        <item x="360"/>
        <item x="3433"/>
        <item x="6071"/>
        <item x="6247"/>
        <item x="940"/>
        <item x="5260"/>
        <item x="4824"/>
        <item x="3547"/>
        <item x="7638"/>
        <item x="5945"/>
        <item x="5246"/>
        <item x="3003"/>
        <item x="2610"/>
        <item x="1614"/>
        <item x="2417"/>
        <item x="6521"/>
        <item x="3036"/>
        <item x="1805"/>
        <item x="5458"/>
        <item x="5267"/>
        <item x="1829"/>
        <item x="2236"/>
        <item x="7710"/>
        <item x="6058"/>
        <item x="5886"/>
        <item x="4219"/>
        <item x="1950"/>
        <item x="775"/>
        <item x="6474"/>
        <item x="7740"/>
        <item x="6515"/>
        <item x="3844"/>
        <item x="2459"/>
        <item x="5548"/>
        <item x="3432"/>
        <item x="5654"/>
        <item x="3409"/>
        <item x="1738"/>
        <item x="4318"/>
        <item x="7196"/>
        <item x="6105"/>
        <item x="1552"/>
        <item x="3007"/>
        <item x="4268"/>
        <item x="4927"/>
        <item x="3624"/>
        <item x="4604"/>
        <item x="7044"/>
        <item x="5774"/>
        <item x="7830"/>
        <item x="3789"/>
        <item x="2431"/>
        <item x="5741"/>
        <item x="147"/>
        <item x="7643"/>
        <item x="6328"/>
        <item x="459"/>
        <item x="2766"/>
        <item x="5292"/>
        <item x="2618"/>
        <item x="6944"/>
        <item x="1416"/>
        <item x="7855"/>
        <item x="4993"/>
        <item x="7820"/>
        <item x="1598"/>
        <item x="5567"/>
        <item x="5799"/>
        <item x="3670"/>
        <item x="5669"/>
        <item x="7395"/>
        <item x="4510"/>
        <item x="73"/>
        <item x="2141"/>
        <item x="5347"/>
        <item x="2073"/>
        <item x="473"/>
        <item x="3925"/>
        <item x="6643"/>
        <item x="1676"/>
        <item x="4719"/>
        <item x="2235"/>
        <item x="974"/>
        <item x="3943"/>
        <item x="1688"/>
        <item x="7215"/>
        <item x="4776"/>
        <item x="6514"/>
        <item x="2252"/>
        <item x="4390"/>
        <item x="6860"/>
        <item x="4028"/>
        <item x="3814"/>
        <item x="2515"/>
        <item x="2528"/>
        <item x="1313"/>
        <item x="302"/>
        <item x="7331"/>
        <item x="2077"/>
        <item x="3015"/>
        <item x="3942"/>
        <item x="6973"/>
        <item x="6581"/>
        <item x="6265"/>
        <item x="233"/>
        <item x="390"/>
        <item x="2530"/>
        <item x="4931"/>
        <item x="514"/>
        <item x="751"/>
        <item x="1710"/>
        <item x="1861"/>
        <item x="1053"/>
        <item x="4930"/>
        <item x="2472"/>
        <item x="425"/>
        <item x="7441"/>
        <item x="1709"/>
        <item x="7864"/>
        <item x="3215"/>
        <item x="2408"/>
        <item x="2006"/>
        <item x="7562"/>
        <item x="2178"/>
        <item x="2434"/>
        <item x="6498"/>
        <item x="1589"/>
        <item x="2488"/>
        <item x="4732"/>
        <item x="1329"/>
        <item x="4428"/>
        <item x="5547"/>
        <item x="1550"/>
        <item x="4898"/>
        <item x="2268"/>
        <item x="2797"/>
        <item x="3010"/>
        <item x="2838"/>
        <item x="2954"/>
        <item x="5930"/>
        <item x="2237"/>
        <item x="6040"/>
        <item x="5660"/>
        <item x="129"/>
        <item x="2442"/>
        <item x="352"/>
        <item x="498"/>
        <item x="2402"/>
        <item x="5296"/>
        <item x="4889"/>
        <item x="2665"/>
        <item x="1519"/>
        <item x="1197"/>
        <item x="1934"/>
        <item x="6586"/>
        <item x="4941"/>
        <item x="2108"/>
        <item x="4009"/>
        <item x="6034"/>
        <item x="865"/>
        <item x="7336"/>
        <item x="1706"/>
        <item x="7288"/>
        <item x="4068"/>
        <item x="7152"/>
        <item x="804"/>
        <item x="1539"/>
        <item x="5382"/>
        <item x="4154"/>
        <item x="1739"/>
        <item x="4018"/>
        <item x="1478"/>
        <item x="798"/>
        <item x="6786"/>
        <item x="1409"/>
        <item x="6878"/>
        <item x="6321"/>
        <item x="843"/>
        <item x="79"/>
        <item x="2144"/>
        <item x="2568"/>
        <item x="6990"/>
        <item x="992"/>
        <item x="6678"/>
        <item x="7773"/>
        <item x="6481"/>
        <item x="4092"/>
        <item x="2325"/>
        <item x="6418"/>
        <item x="5979"/>
        <item x="602"/>
        <item x="6178"/>
        <item x="4932"/>
        <item x="7568"/>
        <item x="107"/>
        <item x="7387"/>
        <item x="3018"/>
        <item x="7464"/>
        <item x="4700"/>
        <item x="1212"/>
        <item x="4618"/>
        <item x="17"/>
        <item x="589"/>
        <item x="7581"/>
        <item x="3425"/>
        <item x="6568"/>
        <item x="4957"/>
        <item x="6752"/>
        <item x="7470"/>
        <item x="4059"/>
        <item x="5853"/>
        <item x="4222"/>
        <item x="2588"/>
        <item x="6473"/>
        <item x="6335"/>
        <item x="5184"/>
        <item x="7357"/>
        <item x="7356"/>
        <item x="7003"/>
        <item x="4803"/>
        <item x="5226"/>
        <item x="7518"/>
        <item x="824"/>
        <item x="141"/>
        <item x="5111"/>
        <item x="7188"/>
        <item x="2017"/>
        <item x="6702"/>
        <item x="1789"/>
        <item x="4885"/>
        <item x="3267"/>
        <item x="3876"/>
        <item x="846"/>
        <item x="7107"/>
        <item x="893"/>
        <item x="5216"/>
        <item x="6281"/>
        <item x="1644"/>
        <item x="3848"/>
        <item x="1332"/>
        <item x="4449"/>
        <item x="788"/>
        <item x="5655"/>
        <item x="6032"/>
        <item x="1824"/>
        <item x="5731"/>
        <item x="7169"/>
        <item x="2082"/>
        <item x="7131"/>
        <item x="7583"/>
        <item x="6812"/>
        <item x="1374"/>
        <item x="4894"/>
        <item x="1424"/>
        <item x="3520"/>
        <item x="3290"/>
        <item x="5080"/>
        <item x="3122"/>
        <item x="7413"/>
        <item x="6344"/>
        <item x="5230"/>
        <item x="484"/>
        <item x="2493"/>
        <item x="2458"/>
        <item x="2964"/>
        <item x="6933"/>
        <item x="5544"/>
        <item x="4745"/>
        <item x="5858"/>
        <item x="3597"/>
        <item x="3690"/>
        <item x="3096"/>
        <item x="5107"/>
        <item x="2933"/>
        <item x="7567"/>
        <item x="965"/>
        <item x="7183"/>
        <item x="6950"/>
        <item x="1708"/>
        <item x="6244"/>
        <item x="7076"/>
        <item x="3336"/>
        <item x="4822"/>
        <item x="5709"/>
        <item x="4493"/>
        <item x="6387"/>
        <item x="74"/>
        <item x="4562"/>
        <item x="3142"/>
        <item x="6029"/>
        <item x="6361"/>
        <item x="6738"/>
        <item x="6416"/>
        <item x="2769"/>
        <item x="3448"/>
        <item x="2038"/>
        <item x="2861"/>
        <item x="7410"/>
        <item x="578"/>
        <item x="4784"/>
        <item x="4679"/>
        <item x="1647"/>
        <item x="7463"/>
        <item x="1521"/>
        <item x="6837"/>
        <item x="1267"/>
        <item x="558"/>
        <item x="943"/>
        <item x="4754"/>
        <item x="6691"/>
        <item x="4267"/>
        <item x="5231"/>
        <item x="3483"/>
        <item x="1459"/>
        <item x="5390"/>
        <item x="5312"/>
        <item x="592"/>
        <item x="7721"/>
        <item x="441"/>
        <item x="5600"/>
        <item x="3297"/>
        <item x="1782"/>
        <item x="2303"/>
        <item x="7633"/>
        <item x="2131"/>
        <item x="4195"/>
        <item x="7793"/>
        <item x="5250"/>
        <item x="2270"/>
        <item x="5802"/>
        <item x="4626"/>
        <item x="7148"/>
        <item x="3774"/>
        <item x="2854"/>
        <item x="4143"/>
        <item x="1725"/>
        <item x="792"/>
        <item x="1298"/>
        <item x="30"/>
        <item x="1817"/>
        <item x="5176"/>
        <item x="7863"/>
        <item x="2001"/>
        <item x="5652"/>
        <item x="6323"/>
        <item x="1820"/>
        <item x="5245"/>
        <item x="2494"/>
        <item x="3888"/>
        <item x="7702"/>
        <item x="593"/>
        <item x="1846"/>
        <item x="7399"/>
        <item x="2447"/>
        <item x="6573"/>
        <item x="914"/>
        <item x="1344"/>
        <item x="2771"/>
        <item x="2310"/>
        <item x="3151"/>
        <item x="175"/>
        <item x="748"/>
        <item x="3403"/>
        <item x="6108"/>
        <item x="2228"/>
        <item x="3912"/>
        <item x="5289"/>
        <item x="5829"/>
        <item x="6728"/>
        <item x="5497"/>
        <item x="5963"/>
        <item x="1015"/>
        <item x="5489"/>
        <item x="3270"/>
        <item x="5828"/>
        <item x="6347"/>
        <item x="4877"/>
        <item x="3319"/>
        <item x="4505"/>
        <item x="580"/>
        <item x="2680"/>
        <item x="7498"/>
        <item x="860"/>
        <item x="5769"/>
        <item x="1308"/>
        <item x="1250"/>
        <item x="2098"/>
        <item x="6451"/>
        <item x="7502"/>
        <item x="6779"/>
        <item x="6499"/>
        <item x="1371"/>
        <item x="1795"/>
        <item x="1480"/>
        <item x="1359"/>
        <item x="7446"/>
        <item x="3749"/>
        <item x="5704"/>
        <item x="5679"/>
        <item x="2348"/>
        <item x="7178"/>
        <item x="3174"/>
        <item x="2047"/>
        <item x="1957"/>
        <item x="7780"/>
        <item x="4407"/>
        <item x="941"/>
        <item x="1279"/>
        <item x="4178"/>
        <item x="2927"/>
        <item x="4526"/>
        <item x="306"/>
        <item x="4680"/>
        <item x="1999"/>
        <item x="6842"/>
        <item x="2203"/>
        <item x="2948"/>
        <item x="2019"/>
        <item x="6100"/>
        <item x="7641"/>
        <item x="1765"/>
        <item x="2876"/>
        <item x="5714"/>
        <item x="4400"/>
        <item x="550"/>
        <item x="2334"/>
        <item x="2091"/>
        <item x="6338"/>
        <item x="1880"/>
        <item x="6760"/>
        <item x="3245"/>
        <item x="4712"/>
        <item x="1657"/>
        <item x="4673"/>
        <item x="653"/>
        <item x="2852"/>
        <item x="969"/>
        <item x="1810"/>
        <item x="4622"/>
        <item x="5098"/>
        <item x="3344"/>
        <item x="5877"/>
        <item x="6102"/>
        <item x="7741"/>
        <item x="2314"/>
        <item x="4011"/>
        <item x="7092"/>
        <item x="4808"/>
        <item x="5255"/>
        <item x="1548"/>
        <item x="1386"/>
        <item x="1221"/>
        <item x="1893"/>
        <item x="6674"/>
        <item x="6341"/>
        <item x="7644"/>
        <item x="2512"/>
        <item x="2745"/>
        <item x="7564"/>
        <item x="894"/>
        <item x="3801"/>
        <item x="2429"/>
        <item x="6572"/>
        <item x="3438"/>
        <item x="1529"/>
        <item x="2981"/>
        <item x="6494"/>
        <item x="1587"/>
        <item x="584"/>
        <item x="4908"/>
        <item x="5682"/>
        <item x="5092"/>
        <item x="3052"/>
        <item x="110"/>
        <item x="2656"/>
        <item x="5566"/>
        <item x="3947"/>
        <item x="822"/>
        <item x="1328"/>
        <item x="3383"/>
        <item x="5057"/>
        <item x="5587"/>
        <item x="7133"/>
        <item x="2078"/>
        <item x="728"/>
        <item x="4335"/>
        <item x="2418"/>
        <item x="1927"/>
        <item x="3146"/>
        <item x="4612"/>
        <item x="3435"/>
        <item x="2686"/>
        <item x="5811"/>
        <item x="5319"/>
        <item x="3681"/>
        <item x="1816"/>
        <item x="328"/>
        <item x="3103"/>
        <item x="4647"/>
        <item x="5352"/>
        <item x="4299"/>
        <item x="3706"/>
        <item x="7483"/>
        <item x="5901"/>
        <item x="3779"/>
        <item x="6207"/>
        <item x="1353"/>
        <item x="487"/>
        <item x="5214"/>
        <item x="3363"/>
        <item x="7449"/>
        <item x="959"/>
        <item x="2805"/>
        <item x="4532"/>
        <item x="6599"/>
        <item x="3760"/>
        <item x="2942"/>
        <item x="3113"/>
        <item x="4511"/>
        <item x="988"/>
        <item x="10"/>
        <item x="5084"/>
        <item x="6959"/>
        <item x="6257"/>
        <item x="591"/>
        <item x="5750"/>
        <item x="6657"/>
        <item x="5158"/>
        <item x="4316"/>
        <item x="2321"/>
        <item x="2759"/>
        <item x="3073"/>
        <item x="4436"/>
        <item x="5835"/>
        <item x="2398"/>
        <item x="808"/>
        <item x="6662"/>
        <item x="6343"/>
        <item x="6307"/>
        <item x="1466"/>
        <item x="5777"/>
        <item x="3316"/>
        <item x="5948"/>
        <item x="39"/>
        <item x="3497"/>
        <item x="6709"/>
        <item x="1734"/>
        <item x="4409"/>
        <item x="3694"/>
        <item x="7452"/>
        <item x="6388"/>
        <item x="4399"/>
        <item x="7775"/>
        <item x="3978"/>
        <item x="3468"/>
        <item x="2923"/>
        <item x="2856"/>
        <item x="2700"/>
        <item x="7340"/>
        <item x="2646"/>
        <item x="6308"/>
        <item x="3331"/>
        <item x="3711"/>
        <item x="7203"/>
        <item x="6060"/>
        <item x="5837"/>
        <item x="1517"/>
        <item x="6132"/>
        <item x="4215"/>
        <item x="7573"/>
        <item x="2300"/>
        <item x="53"/>
        <item x="7612"/>
        <item x="1735"/>
        <item x="3675"/>
        <item x="458"/>
        <item x="6021"/>
        <item x="5988"/>
        <item x="4403"/>
        <item x="7201"/>
        <item x="5264"/>
        <item x="1554"/>
        <item x="6609"/>
        <item x="6525"/>
        <item x="5441"/>
        <item x="4846"/>
        <item x="2218"/>
        <item x="6167"/>
        <item x="1834"/>
        <item x="1369"/>
        <item x="60"/>
        <item x="2696"/>
        <item x="6402"/>
        <item x="1836"/>
        <item x="5578"/>
        <item x="7648"/>
        <item x="4370"/>
        <item x="1553"/>
        <item x="4311"/>
        <item x="7332"/>
        <item x="7821"/>
        <item x="6268"/>
        <item x="6780"/>
        <item x="5132"/>
        <item x="5165"/>
        <item x="7669"/>
        <item x="1613"/>
        <item x="1327"/>
        <item x="4320"/>
        <item x="3548"/>
        <item x="252"/>
        <item x="6672"/>
        <item x="1337"/>
        <item x="533"/>
        <item x="5129"/>
        <item x="5721"/>
        <item x="7084"/>
        <item x="6965"/>
        <item x="3195"/>
        <item x="7282"/>
        <item x="3593"/>
        <item x="3220"/>
        <item x="3138"/>
        <item x="1368"/>
        <item x="2631"/>
        <item x="5369"/>
        <item x="4636"/>
        <item x="4780"/>
        <item x="4876"/>
        <item x="6667"/>
        <item x="2877"/>
        <item x="6271"/>
        <item x="5553"/>
        <item x="1840"/>
        <item x="5125"/>
        <item x="3555"/>
        <item x="3695"/>
        <item x="1860"/>
        <item x="1007"/>
        <item x="7555"/>
        <item x="2724"/>
        <item x="7363"/>
        <item x="6543"/>
        <item x="5302"/>
        <item x="7007"/>
        <item x="3922"/>
        <item x="1502"/>
        <item x="1625"/>
        <item x="6520"/>
        <item x="5701"/>
        <item x="3971"/>
        <item x="421"/>
        <item x="6517"/>
        <item x="2159"/>
        <item x="7731"/>
        <item x="7607"/>
        <item x="3317"/>
        <item x="6778"/>
        <item x="5181"/>
        <item x="5159"/>
        <item x="5677"/>
        <item x="7651"/>
        <item x="1822"/>
        <item x="5481"/>
        <item x="6754"/>
        <item x="4465"/>
        <item x="1667"/>
        <item x="7184"/>
        <item x="5540"/>
        <item x="5339"/>
        <item x="1875"/>
        <item x="2882"/>
        <item x="7227"/>
        <item x="3859"/>
        <item x="7867"/>
        <item x="3322"/>
        <item x="922"/>
        <item x="3141"/>
        <item x="2498"/>
        <item x="7430"/>
        <item x="4159"/>
        <item x="7181"/>
        <item x="2578"/>
        <item x="1086"/>
        <item x="5178"/>
        <item x="1481"/>
        <item x="378"/>
        <item x="6819"/>
        <item x="2607"/>
        <item x="2520"/>
        <item x="2475"/>
        <item x="6411"/>
        <item x="2440"/>
        <item x="7383"/>
        <item x="5487"/>
        <item x="7361"/>
        <item x="3576"/>
        <item x="2469"/>
        <item x="2654"/>
        <item x="3877"/>
        <item x="5552"/>
        <item x="520"/>
        <item x="5561"/>
        <item x="2386"/>
        <item x="7118"/>
        <item x="2323"/>
        <item x="4609"/>
        <item x="310"/>
        <item x="256"/>
        <item x="2075"/>
        <item x="5141"/>
        <item x="4144"/>
        <item x="2533"/>
        <item x="7218"/>
        <item x="2929"/>
        <item x="150"/>
        <item x="6864"/>
        <item x="5046"/>
        <item x="6161"/>
        <item x="4120"/>
        <item x="2538"/>
        <item x="755"/>
        <item x="5035"/>
        <item x="2695"/>
        <item x="4160"/>
        <item x="1630"/>
        <item x="7411"/>
        <item x="1010"/>
        <item x="5227"/>
        <item x="4789"/>
        <item x="3970"/>
        <item x="918"/>
        <item x="587"/>
        <item x="6183"/>
        <item x="2375"/>
        <item x="4613"/>
        <item x="6570"/>
        <item x="6182"/>
        <item x="4552"/>
        <item x="2697"/>
        <item x="5039"/>
        <item x="5577"/>
        <item x="5531"/>
        <item x="5461"/>
        <item x="6910"/>
        <item x="3293"/>
        <item x="1403"/>
        <item x="405"/>
        <item x="3948"/>
        <item x="4005"/>
        <item x="13"/>
        <item x="855"/>
        <item x="121"/>
        <item x="2935"/>
        <item x="6448"/>
        <item x="3102"/>
        <item x="1124"/>
        <item x="4480"/>
        <item x="5404"/>
        <item x="1563"/>
        <item x="1394"/>
        <item x="526"/>
        <item x="990"/>
        <item x="5653"/>
        <item x="1101"/>
        <item x="867"/>
        <item x="2101"/>
        <item x="5138"/>
        <item x="6797"/>
        <item x="4381"/>
        <item x="6679"/>
        <item x="6920"/>
        <item x="5074"/>
        <item x="2480"/>
        <item x="2378"/>
        <item x="1761"/>
        <item x="1636"/>
        <item x="7763"/>
        <item x="5840"/>
        <item x="3108"/>
        <item x="7384"/>
        <item x="4662"/>
        <item x="7155"/>
        <item x="4702"/>
        <item x="3536"/>
        <item x="3349"/>
        <item x="6724"/>
        <item x="6618"/>
        <item x="6923"/>
        <item x="1406"/>
        <item x="3551"/>
        <item x="350"/>
        <item x="7315"/>
        <item x="6211"/>
        <item x="98"/>
        <item x="7599"/>
        <item x="5071"/>
        <item x="1421"/>
        <item x="691"/>
        <item x="599"/>
        <item x="3519"/>
        <item x="1140"/>
        <item x="4605"/>
        <item x="6276"/>
        <item x="7664"/>
        <item x="4362"/>
        <item x="199"/>
        <item x="3495"/>
        <item x="6680"/>
        <item x="2928"/>
        <item x="4483"/>
        <item x="1866"/>
        <item x="5603"/>
        <item x="387"/>
        <item x="243"/>
        <item x="4230"/>
        <item x="5509"/>
        <item x="6893"/>
        <item x="7035"/>
        <item x="7314"/>
        <item x="7374"/>
        <item x="3762"/>
        <item x="3165"/>
        <item x="3599"/>
        <item x="3663"/>
        <item x="5809"/>
        <item x="3878"/>
        <item x="3936"/>
        <item x="254"/>
        <item x="4438"/>
        <item x="7698"/>
        <item x="7244"/>
        <item x="5274"/>
        <item x="6889"/>
        <item x="7708"/>
        <item x="2748"/>
        <item x="1785"/>
        <item x="736"/>
        <item x="6180"/>
        <item x="3008"/>
        <item x="2673"/>
        <item x="2688"/>
        <item x="1303"/>
        <item x="7473"/>
        <item x="5797"/>
        <item x="3952"/>
        <item x="3842"/>
        <item x="1234"/>
        <item x="1021"/>
        <item x="4917"/>
        <item x="7758"/>
        <item x="7455"/>
        <item x="6919"/>
        <item x="3777"/>
        <item x="4755"/>
        <item x="6151"/>
        <item x="2892"/>
        <item x="1487"/>
        <item x="694"/>
        <item x="3855"/>
        <item x="730"/>
        <item x="7831"/>
        <item x="1445"/>
        <item x="2486"/>
        <item x="1441"/>
        <item x="1900"/>
        <item x="3671"/>
        <item x="871"/>
        <item x="7009"/>
        <item x="3803"/>
        <item x="435"/>
        <item x="6616"/>
        <item x="2873"/>
        <item x="6946"/>
        <item x="5501"/>
        <item x="3369"/>
        <item x="4140"/>
        <item x="5929"/>
        <item x="2701"/>
        <item x="1426"/>
        <item x="6708"/>
        <item x="2135"/>
        <item x="6497"/>
        <item x="4126"/>
        <item x="7614"/>
        <item x="4660"/>
        <item x="4290"/>
        <item x="7799"/>
        <item x="7609"/>
        <item x="891"/>
        <item x="3149"/>
        <item x="3295"/>
        <item x="3840"/>
        <item x="454"/>
        <item x="1696"/>
        <item x="6230"/>
        <item x="1163"/>
        <item x="3379"/>
        <item x="6996"/>
        <item x="6293"/>
        <item x="1170"/>
        <item x="5821"/>
        <item x="930"/>
        <item x="1199"/>
        <item x="5262"/>
        <item x="7031"/>
        <item x="6693"/>
        <item x="631"/>
        <item x="4521"/>
        <item x="7493"/>
        <item x="2514"/>
        <item x="2638"/>
        <item x="3455"/>
        <item x="5453"/>
        <item x="7591"/>
        <item x="3239"/>
        <item x="5510"/>
        <item x="3386"/>
        <item x="946"/>
        <item x="5994"/>
        <item x="5962"/>
        <item x="7639"/>
        <item x="3494"/>
        <item x="6023"/>
        <item x="5005"/>
        <item x="3365"/>
        <item x="1865"/>
        <item x="7087"/>
        <item x="240"/>
        <item x="3655"/>
        <item x="2739"/>
        <item x="1136"/>
        <item x="383"/>
        <item x="5146"/>
        <item x="4704"/>
        <item x="6231"/>
        <item x="336"/>
        <item x="2192"/>
        <item x="3116"/>
        <item x="4081"/>
        <item x="2685"/>
        <item x="1114"/>
        <item x="7759"/>
        <item x="6092"/>
        <item x="3521"/>
        <item x="7640"/>
        <item x="2667"/>
        <item x="1194"/>
        <item x="1699"/>
        <item x="4082"/>
        <item x="4235"/>
        <item x="7380"/>
        <item x="797"/>
        <item x="3153"/>
        <item x="7292"/>
        <item x="1975"/>
        <item x="1602"/>
        <item x="4342"/>
        <item x="3397"/>
        <item x="7295"/>
        <item x="540"/>
        <item x="6522"/>
        <item x="6937"/>
        <item x="975"/>
        <item x="3793"/>
        <item x="2114"/>
        <item x="3826"/>
        <item x="6322"/>
        <item x="1143"/>
        <item x="4200"/>
        <item x="5637"/>
        <item x="2911"/>
        <item x="613"/>
        <item x="562"/>
        <item x="1179"/>
        <item x="4684"/>
        <item x="3605"/>
        <item x="2320"/>
        <item x="5993"/>
        <item x="7388"/>
        <item x="778"/>
        <item x="1224"/>
        <item x="7871"/>
        <item x="5206"/>
        <item x="6617"/>
        <item x="3811"/>
        <item x="1127"/>
        <item x="3806"/>
        <item x="590"/>
        <item x="6884"/>
        <item x="734"/>
        <item x="4578"/>
        <item x="1771"/>
        <item x="160"/>
        <item x="2155"/>
        <item x="5109"/>
        <item x="1525"/>
        <item x="1565"/>
        <item x="6775"/>
        <item x="1720"/>
        <item x="2829"/>
        <item x="6840"/>
        <item x="6311"/>
        <item x="615"/>
        <item x="6420"/>
        <item x="6039"/>
        <item x="4476"/>
        <item x="6988"/>
        <item x="5465"/>
        <item x="3086"/>
        <item x="1926"/>
        <item x="3271"/>
        <item x="5169"/>
        <item x="4565"/>
        <item x="4987"/>
        <item x="3710"/>
        <item x="7305"/>
        <item x="6516"/>
        <item x="5209"/>
        <item x="2324"/>
        <item x="2795"/>
        <item x="6879"/>
        <item x="3816"/>
        <item x="1054"/>
        <item x="6011"/>
        <item x="5330"/>
        <item x="2827"/>
        <item x="1604"/>
        <item x="5790"/>
        <item x="7077"/>
        <item x="3312"/>
        <item x="4310"/>
        <item x="3574"/>
        <item x="449"/>
        <item x="5283"/>
        <item x="906"/>
        <item x="5727"/>
        <item x="512"/>
        <item x="3693"/>
        <item x="5307"/>
        <item x="6636"/>
        <item x="2368"/>
        <item x="6"/>
        <item x="6906"/>
        <item x="5483"/>
        <item x="4603"/>
        <item x="3607"/>
        <item x="4865"/>
        <item x="4708"/>
        <item x="104"/>
        <item x="6185"/>
        <item x="1797"/>
        <item x="4282"/>
        <item x="6981"/>
        <item x="5801"/>
        <item x="3475"/>
        <item x="4045"/>
        <item x="4912"/>
        <item x="7208"/>
        <item x="3077"/>
        <item x="6140"/>
        <item x="7478"/>
        <item x="2835"/>
        <item x="1130"/>
        <item x="2215"/>
        <item x="6917"/>
        <item x="3351"/>
        <item x="604"/>
        <item x="739"/>
        <item x="6192"/>
        <item x="7570"/>
        <item x="4983"/>
        <item x="2092"/>
        <item x="4242"/>
        <item x="1240"/>
        <item x="6275"/>
        <item x="3062"/>
        <item x="5933"/>
        <item x="5813"/>
        <item x="3676"/>
        <item x="4418"/>
        <item x="6713"/>
        <item x="6746"/>
        <item x="3262"/>
        <item x="80"/>
        <item x="7726"/>
        <item x="707"/>
        <item x="396"/>
        <item x="5807"/>
        <item x="7617"/>
        <item x="4923"/>
        <item x="4261"/>
        <item x="836"/>
        <item x="3241"/>
        <item x="1984"/>
        <item x="6781"/>
        <item x="6739"/>
        <item x="657"/>
        <item x="7697"/>
        <item x="6156"/>
        <item x="6057"/>
        <item x="3883"/>
        <item x="2179"/>
        <item x="3757"/>
        <item x="7273"/>
        <item x="4642"/>
        <item x="3988"/>
        <item x="6213"/>
        <item x="2316"/>
        <item x="0"/>
        <item x="6852"/>
        <item x="361"/>
        <item x="777"/>
        <item x="6146"/>
        <item x="3445"/>
        <item x="1634"/>
        <item x="1014"/>
        <item x="4721"/>
        <item x="4246"/>
        <item x="6455"/>
        <item x="1090"/>
        <item x="5580"/>
        <item x="7100"/>
        <item x="4797"/>
        <item x="5551"/>
        <item x="4393"/>
        <item x="3227"/>
        <item x="664"/>
        <item x="6696"/>
        <item x="4654"/>
        <item x="133"/>
        <item x="6763"/>
        <item x="6593"/>
        <item x="4633"/>
        <item x="4131"/>
        <item x="1319"/>
        <item x="7592"/>
        <item x="3963"/>
        <item x="2699"/>
        <item x="2139"/>
        <item x="549"/>
        <item x="1620"/>
        <item x="5908"/>
        <item x="217"/>
        <item x="3817"/>
        <item x="466"/>
        <item x="460"/>
        <item x="7668"/>
        <item x="6104"/>
        <item x="2738"/>
        <item x="4094"/>
        <item x="6342"/>
        <item x="7103"/>
        <item x="9"/>
        <item x="833"/>
        <item x="3434"/>
        <item x="2756"/>
        <item x="2576"/>
        <item x="6956"/>
        <item x="5747"/>
        <item x="2072"/>
        <item x="522"/>
        <item x="3705"/>
        <item x="6090"/>
        <item x="2284"/>
        <item x="5973"/>
        <item x="6855"/>
        <item x="543"/>
        <item x="402"/>
        <item x="3770"/>
        <item x="2597"/>
        <item x="5440"/>
        <item x="5759"/>
        <item x="2580"/>
        <item x="7130"/>
        <item x="4938"/>
        <item x="7840"/>
        <item x="4794"/>
        <item x="3571"/>
        <item x="1202"/>
        <item x="5651"/>
        <item x="3218"/>
        <item x="4295"/>
        <item x="1077"/>
        <item x="3932"/>
        <item x="5542"/>
        <item x="3111"/>
        <item x="7167"/>
        <item x="4713"/>
        <item x="899"/>
        <item x="4607"/>
        <item x="7632"/>
        <item x="3553"/>
        <item x="2012"/>
        <item x="2595"/>
        <item x="3079"/>
        <item x="1055"/>
        <item x="3305"/>
        <item x="1916"/>
        <item x="546"/>
        <item x="1291"/>
        <item x="99"/>
        <item x="483"/>
        <item x="3502"/>
        <item x="3787"/>
        <item x="1697"/>
        <item x="2365"/>
        <item x="7445"/>
        <item x="614"/>
        <item x="5253"/>
        <item x="4322"/>
        <item x="1431"/>
        <item x="2660"/>
        <item x="3976"/>
        <item x="7796"/>
        <item x="4124"/>
        <item x="5912"/>
        <item x="5325"/>
        <item x="7276"/>
        <item x="7389"/>
        <item x="542"/>
        <item x="524"/>
        <item x="5067"/>
        <item x="7039"/>
        <item x="6994"/>
        <item x="1430"/>
        <item x="2232"/>
        <item x="6216"/>
        <item x="7141"/>
        <item x="4539"/>
        <item x="6020"/>
        <item x="1681"/>
        <item x="6689"/>
        <item x="3792"/>
        <item x="7809"/>
        <item x="2113"/>
        <item x="2707"/>
        <item x="2993"/>
        <item x="4332"/>
        <item x="4460"/>
        <item x="5870"/>
        <item x="2406"/>
        <item x="6174"/>
        <item x="4841"/>
        <item x="5604"/>
        <item x="5384"/>
        <item x="5021"/>
        <item x="3721"/>
        <item x="3240"/>
        <item x="7317"/>
        <item x="5085"/>
        <item x="7125"/>
        <item x="1075"/>
        <item x="4225"/>
        <item x="2209"/>
        <item x="3589"/>
        <item x="7285"/>
        <item x="957"/>
        <item x="2470"/>
        <item x="1135"/>
        <item x="3040"/>
        <item x="6926"/>
        <item x="6222"/>
        <item x="753"/>
        <item x="2397"/>
        <item x="6977"/>
        <item x="5844"/>
        <item x="5848"/>
        <item x="6468"/>
        <item x="3529"/>
        <item x="4038"/>
        <item x="6120"/>
        <item x="6984"/>
        <item x="989"/>
        <item x="5894"/>
        <item x="5305"/>
        <item x="3430"/>
        <item x="1567"/>
        <item x="296"/>
        <item x="6540"/>
        <item x="557"/>
        <item x="281"/>
        <item x="4637"/>
        <item x="3338"/>
        <item x="2965"/>
        <item x="6241"/>
        <item x="6372"/>
        <item x="4553"/>
        <item x="3005"/>
        <item x="6620"/>
        <item x="166"/>
        <item x="3885"/>
        <item x="6623"/>
        <item x="2271"/>
        <item x="897"/>
        <item x="7571"/>
        <item x="4107"/>
        <item x="5340"/>
        <item x="4286"/>
        <item x="6290"/>
        <item x="3818"/>
        <item x="7538"/>
        <item x="7036"/>
        <item x="4571"/>
        <item x="5202"/>
        <item x="1059"/>
        <item x="2562"/>
        <item x="5152"/>
        <item x="1541"/>
        <item x="5956"/>
        <item x="44"/>
        <item x="7432"/>
        <item x="6350"/>
        <item x="2405"/>
        <item x="844"/>
        <item x="5082"/>
        <item x="2255"/>
        <item x="1428"/>
        <item x="4817"/>
        <item x="2465"/>
        <item x="2162"/>
        <item x="3431"/>
        <item x="6945"/>
        <item x="6243"/>
        <item x="2302"/>
        <item x="7779"/>
        <item x="1624"/>
        <item x="3090"/>
        <item x="934"/>
        <item x="6758"/>
        <item x="6394"/>
        <item x="5683"/>
        <item x="6644"/>
        <item x="1373"/>
        <item x="790"/>
        <item x="3754"/>
        <item x="3168"/>
        <item x="5592"/>
        <item x="1366"/>
        <item x="7541"/>
        <item x="701"/>
        <item x="6385"/>
        <item x="2723"/>
        <item x="1674"/>
        <item x="1912"/>
        <item x="7119"/>
        <item x="3534"/>
        <item x="1947"/>
        <item x="132"/>
        <item x="6538"/>
        <item x="5041"/>
        <item x="7879"/>
        <item x="1227"/>
        <item x="1174"/>
        <item x="264"/>
        <item x="5576"/>
        <item x="2328"/>
        <item x="6614"/>
        <item x="2200"/>
        <item x="123"/>
        <item x="1745"/>
        <item x="2548"/>
        <item x="2834"/>
        <item x="40"/>
        <item x="3120"/>
        <item x="4928"/>
        <item x="2247"/>
        <item x="4001"/>
        <item x="2897"/>
        <item x="2096"/>
        <item x="5364"/>
        <item x="2521"/>
        <item x="6610"/>
        <item x="7872"/>
        <item x="7442"/>
        <item x="3364"/>
        <item x="7554"/>
        <item x="5376"/>
        <item x="3026"/>
        <item x="695"/>
        <item x="6475"/>
        <item x="1264"/>
        <item x="5124"/>
        <item x="6316"/>
        <item x="1104"/>
        <item x="7521"/>
        <item x="1340"/>
        <item x="6065"/>
        <item x="1905"/>
        <item x="3771"/>
        <item x="6789"/>
        <item x="7042"/>
        <item x="4007"/>
        <item x="2860"/>
        <item x="4900"/>
        <item x="3755"/>
        <item x="2210"/>
        <item x="6985"/>
        <item x="5471"/>
        <item x="7046"/>
        <item x="4657"/>
        <item x="7240"/>
        <item x="5332"/>
        <item x="6687"/>
        <item x="6390"/>
        <item x="3709"/>
        <item x="5667"/>
        <item x="7419"/>
        <item x="2364"/>
        <item x="7574"/>
        <item x="6761"/>
        <item x="5122"/>
        <item x="6748"/>
        <item x="5323"/>
        <item x="2594"/>
        <item x="3516"/>
        <item x="351"/>
        <item x="5565"/>
        <item x="5607"/>
        <item x="5389"/>
        <item x="3193"/>
        <item x="7757"/>
        <item x="4773"/>
        <item x="850"/>
        <item x="2311"/>
        <item x="7162"/>
        <item x="6319"/>
        <item x="1381"/>
        <item x="1887"/>
        <item x="5342"/>
        <item x="1182"/>
        <item x="2233"/>
        <item x="1003"/>
        <item x="5831"/>
        <item x="1000"/>
        <item x="1465"/>
        <item x="2937"/>
        <item x="3061"/>
        <item x="5984"/>
        <item x="6459"/>
        <item x="5272"/>
        <item x="4099"/>
        <item x="2868"/>
        <item x="2005"/>
        <item x="5016"/>
        <item x="2275"/>
        <item x="3402"/>
        <item x="4472"/>
        <item x="6851"/>
        <item x="4454"/>
        <item x="198"/>
        <item x="820"/>
        <item x="7091"/>
        <item x="606"/>
        <item x="5326"/>
        <item x="1843"/>
        <item x="2570"/>
        <item x="1655"/>
        <item x="3313"/>
        <item x="7258"/>
        <item x="5997"/>
        <item x="6874"/>
        <item x="2027"/>
        <item x="2495"/>
        <item x="7354"/>
        <item x="3653"/>
        <item x="6461"/>
        <item x="3540"/>
        <item x="1281"/>
        <item x="4004"/>
        <item x="3176"/>
        <item x="4440"/>
        <item x="6442"/>
        <item x="1736"/>
        <item x="5423"/>
        <item x="1705"/>
        <item x="5914"/>
        <item x="4698"/>
        <item x="3559"/>
        <item x="2879"/>
        <item x="2421"/>
        <item x="1722"/>
        <item x="4582"/>
        <item x="486"/>
        <item x="3376"/>
        <item x="4489"/>
        <item x="5037"/>
        <item x="7094"/>
        <item x="4573"/>
        <item x="4347"/>
        <item x="1317"/>
        <item x="2476"/>
        <item x="1270"/>
        <item x="571"/>
        <item x="3758"/>
        <item x="962"/>
        <item x="2062"/>
        <item x="5031"/>
        <item x="2604"/>
        <item x="3300"/>
        <item x="6935"/>
        <item x="2438"/>
        <item x="6897"/>
        <item x="148"/>
        <item x="5861"/>
        <item x="574"/>
        <item x="3212"/>
        <item x="5967"/>
        <item x="7588"/>
        <item x="67"/>
        <item x="555"/>
        <item x="5476"/>
        <item x="4396"/>
        <item x="757"/>
        <item x="3727"/>
        <item x="2219"/>
        <item x="6172"/>
        <item x="286"/>
        <item x="6630"/>
        <item x="4729"/>
        <item x="4042"/>
        <item x="3255"/>
        <item x="3615"/>
        <item x="5691"/>
        <item x="5619"/>
        <item x="3595"/>
        <item x="6410"/>
        <item x="964"/>
        <item x="4689"/>
        <item x="88"/>
        <item x="367"/>
        <item x="6235"/>
        <item x="7786"/>
        <item x="273"/>
        <item x="2053"/>
        <item x="4053"/>
        <item x="1030"/>
        <item x="1828"/>
        <item x="7683"/>
        <item x="6807"/>
        <item x="6106"/>
        <item x="6134"/>
        <item x="5661"/>
        <item x="3334"/>
        <item x="2399"/>
        <item x="6224"/>
        <item x="7842"/>
        <item x="5753"/>
        <item x="323"/>
        <item x="1440"/>
        <item x="2483"/>
        <item x="3160"/>
        <item x="2990"/>
        <item x="2173"/>
        <item x="7206"/>
        <item x="6478"/>
        <item x="4189"/>
        <item x="5862"/>
        <item x="4734"/>
        <item x="1779"/>
        <item x="6527"/>
        <item x="153"/>
        <item x="610"/>
        <item x="3810"/>
        <item x="1607"/>
        <item x="1154"/>
        <item x="1504"/>
        <item x="4487"/>
        <item x="422"/>
        <item x="6707"/>
        <item x="911"/>
        <item x="7589"/>
        <item x="7791"/>
        <item x="2419"/>
        <item x="5401"/>
        <item x="7083"/>
        <item x="3735"/>
        <item x="1099"/>
        <item x="6777"/>
        <item x="7674"/>
        <item x="1806"/>
        <item x="5322"/>
        <item x="754"/>
        <item x="2774"/>
        <item x="619"/>
        <item x="127"/>
        <item x="5434"/>
        <item x="6240"/>
        <item x="3804"/>
        <item x="3621"/>
        <item x="712"/>
        <item x="1790"/>
        <item x="1222"/>
        <item x="1377"/>
        <item x="834"/>
        <item x="6143"/>
        <item x="4102"/>
        <item x="2571"/>
        <item x="7150"/>
        <item x="7756"/>
        <item x="6028"/>
        <item x="4117"/>
        <item x="7537"/>
        <item x="4339"/>
        <item x="6820"/>
        <item x="1045"/>
        <item x="3339"/>
        <item x="2358"/>
        <item x="720"/>
        <item x="5381"/>
        <item x="6306"/>
        <item x="3833"/>
        <item x="5657"/>
        <item x="3623"/>
        <item x="2663"/>
        <item x="2698"/>
        <item x="287"/>
        <item x="4913"/>
        <item x="6646"/>
        <item x="394"/>
        <item x="6921"/>
        <item x="5926"/>
        <item x="1203"/>
        <item x="6007"/>
        <item x="5199"/>
        <item x="1468"/>
        <item x="220"/>
        <item x="6930"/>
        <item x="7725"/>
        <item x="2046"/>
        <item x="5585"/>
        <item x="5143"/>
        <item x="7093"/>
        <item x="6798"/>
        <item x="3689"/>
        <item x="5353"/>
        <item x="3112"/>
        <item x="6883"/>
        <item x="3486"/>
        <item x="2526"/>
        <item x="2031"/>
        <item x="2425"/>
        <item x="4379"/>
        <item x="7688"/>
        <item x="7080"/>
        <item x="431"/>
        <item x="6922"/>
        <item x="5018"/>
        <item x="7836"/>
        <item x="3679"/>
        <item x="4535"/>
        <item x="6466"/>
        <item x="7471"/>
        <item x="4224"/>
        <item x="6815"/>
        <item x="5223"/>
        <item x="2309"/>
        <item x="5889"/>
        <item x="6846"/>
        <item x="2862"/>
        <item x="4555"/>
        <item x="7513"/>
        <item x="5127"/>
        <item x="6904"/>
        <item x="7242"/>
        <item x="3348"/>
        <item x="815"/>
        <item x="4155"/>
        <item x="2989"/>
        <item x="678"/>
        <item x="5757"/>
        <item x="3628"/>
        <item x="1461"/>
        <item x="2934"/>
        <item x="6692"/>
        <item x="658"/>
        <item x="2874"/>
        <item x="1528"/>
        <item x="7372"/>
        <item x="849"/>
        <item x="6806"/>
        <item x="3808"/>
        <item x="5282"/>
        <item x="7477"/>
        <item x="6536"/>
        <item x="4726"/>
        <item x="6765"/>
        <item x="5673"/>
        <item x="6584"/>
        <item x="813"/>
        <item x="6909"/>
        <item x="2041"/>
        <item x="316"/>
        <item x="1653"/>
        <item x="920"/>
        <item x="6887"/>
        <item x="5674"/>
        <item x="1556"/>
        <item x="1462"/>
        <item x="2024"/>
        <item x="7073"/>
        <item x="7653"/>
        <item x="5760"/>
        <item x="2384"/>
        <item x="5265"/>
        <item x="4161"/>
        <item x="6600"/>
        <item x="6043"/>
        <item x="5961"/>
        <item x="7050"/>
        <item x="7431"/>
        <item x="2941"/>
        <item x="5648"/>
        <item x="2363"/>
        <item x="4217"/>
        <item x="6582"/>
        <item x="3359"/>
        <item x="3698"/>
        <item x="6931"/>
        <item x="2790"/>
        <item x="5188"/>
        <item x="2070"/>
        <item x="5855"/>
        <item x="5334"/>
        <item x="427"/>
        <item x="1557"/>
        <item x="6717"/>
        <item x="7213"/>
        <item x="4319"/>
        <item x="1205"/>
        <item x="4135"/>
        <item x="269"/>
        <item x="1074"/>
        <item x="4087"/>
        <item x="7071"/>
        <item x="7699"/>
        <item x="1577"/>
        <item x="5900"/>
        <item x="3554"/>
        <item x="1405"/>
        <item x="2415"/>
        <item x="2575"/>
        <item x="5151"/>
        <item x="518"/>
        <item x="36"/>
        <item x="5712"/>
        <item x="2124"/>
        <item x="5042"/>
        <item x="2115"/>
        <item x="4542"/>
        <item x="5310"/>
        <item x="5921"/>
        <item x="594"/>
        <item x="4537"/>
        <item x="2758"/>
        <item x="6751"/>
        <item x="7511"/>
        <item x="2456"/>
        <item x="6802"/>
        <item x="3226"/>
        <item x="3171"/>
        <item x="7598"/>
        <item x="7187"/>
        <item x="3703"/>
        <item x="3400"/>
        <item x="2753"/>
        <item x="666"/>
        <item x="5119"/>
        <item x="5096"/>
        <item x="1533"/>
        <item x="6125"/>
        <item x="6868"/>
        <item x="3604"/>
        <item x="1922"/>
        <item x="7299"/>
        <item x="6365"/>
        <item x="4116"/>
        <item x="7584"/>
        <item x="4289"/>
        <item x="3094"/>
        <item x="6234"/>
        <item x="3045"/>
        <item x="5182"/>
        <item x="6401"/>
        <item x="4855"/>
        <item x="3743"/>
        <item x="7360"/>
        <item x="3462"/>
        <item x="5584"/>
        <item x="3651"/>
        <item x="4086"/>
        <item x="1849"/>
        <item x="4992"/>
        <item x="5521"/>
        <item x="6518"/>
        <item x="5923"/>
        <item x="2356"/>
        <item x="4255"/>
        <item x="2140"/>
        <item x="1100"/>
        <item x="1225"/>
        <item x="7660"/>
        <item x="355"/>
        <item x="6002"/>
        <item x="4447"/>
        <item x="4608"/>
        <item x="145"/>
        <item x="6597"/>
        <item x="1627"/>
        <item x="2730"/>
        <item x="3387"/>
        <item x="2445"/>
        <item x="3294"/>
        <item x="7079"/>
        <item x="6008"/>
        <item x="151"/>
        <item x="311"/>
        <item x="4623"/>
        <item x="236"/>
        <item x="3314"/>
        <item x="1997"/>
        <item x="3136"/>
        <item x="6089"/>
        <item x="3784"/>
        <item x="5758"/>
        <item x="3565"/>
        <item x="2094"/>
        <item x="3946"/>
        <item x="4594"/>
        <item x="7041"/>
        <item x="7429"/>
        <item x="5556"/>
        <item x="3734"/>
        <item x="4029"/>
        <item x="7700"/>
        <item x="4199"/>
        <item x="176"/>
        <item x="4391"/>
        <item x="5238"/>
        <item x="6310"/>
        <item x="5880"/>
        <item x="5931"/>
        <item x="215"/>
        <item x="4203"/>
        <item x="139"/>
        <item x="4376"/>
        <item x="3406"/>
        <item x="5239"/>
        <item x="3465"/>
        <item x="7543"/>
        <item x="6871"/>
        <item x="2213"/>
        <item x="5573"/>
        <item x="6800"/>
        <item x="6690"/>
        <item x="4811"/>
        <item x="5474"/>
        <item x="7565"/>
        <item x="4550"/>
        <item x="2199"/>
        <item x="6194"/>
        <item x="7147"/>
        <item x="7443"/>
        <item x="4180"/>
        <item x="5291"/>
        <item x="6826"/>
        <item x="6116"/>
        <item x="5427"/>
        <item x="4758"/>
        <item x="2704"/>
        <item x="4653"/>
        <item x="2572"/>
        <item x="2281"/>
        <item x="3481"/>
        <item x="5965"/>
        <item x="3765"/>
        <item x="7099"/>
        <item x="7656"/>
        <item x="6270"/>
        <item x="4871"/>
        <item x="5115"/>
        <item x="3701"/>
        <item x="702"/>
        <item x="7818"/>
        <item x="6003"/>
        <item x="1629"/>
        <item x="3568"/>
        <item x="7033"/>
        <item x="2821"/>
        <item x="3564"/>
        <item x="6822"/>
        <item x="1117"/>
        <item x="6113"/>
        <item x="2956"/>
        <item x="249"/>
        <item x="1877"/>
        <item x="6743"/>
        <item x="499"/>
        <item x="7328"/>
        <item x="4075"/>
        <item x="5725"/>
        <item x="6052"/>
        <item x="2248"/>
        <item x="4907"/>
        <item x="1803"/>
        <item x="154"/>
        <item x="4567"/>
        <item x="2867"/>
        <item x="1435"/>
        <item x="5520"/>
        <item x="1151"/>
        <item x="4236"/>
        <item x="1600"/>
        <item x="667"/>
        <item x="3916"/>
        <item x="949"/>
        <item x="2804"/>
        <item x="630"/>
        <item x="4948"/>
        <item x="5338"/>
        <item x="5935"/>
        <item x="6943"/>
        <item x="4397"/>
        <item x="6535"/>
        <item x="3669"/>
        <item x="1952"/>
        <item x="4467"/>
        <item x="2346"/>
        <item x="1471"/>
        <item x="4707"/>
        <item x="3752"/>
        <item x="5722"/>
        <item x="7620"/>
        <item x="2553"/>
        <item x="1856"/>
        <item x="5503"/>
        <item x="455"/>
        <item x="103"/>
        <item x="3964"/>
        <item x="5770"/>
        <item x="5946"/>
        <item x="5593"/>
        <item x="4291"/>
        <item x="3450"/>
        <item x="638"/>
        <item x="1482"/>
        <item x="4723"/>
        <item x="1083"/>
        <item x="7535"/>
        <item x="2714"/>
        <item x="2071"/>
        <item x="3311"/>
        <item x="5416"/>
        <item x="725"/>
        <item x="12"/>
        <item x="1273"/>
        <item x="6723"/>
        <item x="5940"/>
        <item x="2744"/>
        <item x="5671"/>
        <item x="4686"/>
        <item x="7144"/>
        <item x="7256"/>
        <item x="388"/>
        <item x="6899"/>
        <item x="3179"/>
        <item x="1700"/>
        <item x="6047"/>
        <item x="7006"/>
        <item x="5528"/>
        <item x="5942"/>
        <item x="3083"/>
        <item x="764"/>
        <item x="1372"/>
        <item x="705"/>
        <item x="4214"/>
        <item x="3269"/>
        <item x="7646"/>
        <item x="7602"/>
        <item x="7212"/>
        <item x="709"/>
        <item x="2912"/>
        <item x="3767"/>
        <item x="7052"/>
        <item x="6431"/>
        <item x="6393"/>
        <item x="1358"/>
        <item x="3396"/>
        <item x="4556"/>
        <item x="239"/>
        <item x="5120"/>
        <item x="7679"/>
        <item x="4137"/>
        <item x="1635"/>
        <item x="6585"/>
        <item x="1788"/>
        <item x="1549"/>
        <item x="1909"/>
        <item x="7398"/>
        <item x="4668"/>
        <item x="29"/>
        <item x="663"/>
        <item x="6139"/>
        <item x="4860"/>
        <item x="6369"/>
        <item x="5431"/>
        <item x="1639"/>
        <item x="2467"/>
        <item x="6382"/>
        <item x="4844"/>
        <item x="7378"/>
        <item x="5575"/>
        <item x="3219"/>
        <item x="5705"/>
        <item x="4540"/>
        <item x="750"/>
        <item x="2815"/>
        <item x="5243"/>
        <item x="7348"/>
        <item x="5105"/>
        <item x="6284"/>
        <item x="3381"/>
        <item x="4519"/>
        <item x="762"/>
        <item x="3893"/>
        <item x="5562"/>
        <item x="3968"/>
        <item x="7811"/>
        <item x="2251"/>
        <item x="4791"/>
        <item x="4971"/>
        <item x="2800"/>
        <item x="2403"/>
        <item x="6037"/>
        <item x="6836"/>
        <item x="672"/>
        <item x="235"/>
        <item x="3035"/>
        <item x="3190"/>
        <item x="7064"/>
        <item x="6085"/>
        <item x="1138"/>
        <item x="801"/>
        <item x="6054"/>
        <item x="4905"/>
        <item x="3088"/>
        <item x="2007"/>
        <item x="3862"/>
        <item x="6049"/>
        <item x="1323"/>
        <item x="2848"/>
        <item x="2305"/>
        <item x="6653"/>
        <item x="7126"/>
        <item x="5625"/>
        <item x="5470"/>
        <item x="2901"/>
        <item x="7866"/>
        <item x="6080"/>
        <item x="1615"/>
        <item x="3831"/>
        <item x="3570"/>
        <item x="3000"/>
        <item x="6022"/>
        <item x="1597"/>
        <item x="1751"/>
        <item x="1976"/>
        <item x="3421"/>
        <item x="424"/>
        <item x="472"/>
        <item x="3329"/>
        <item x="7692"/>
        <item x="4414"/>
        <item x="6083"/>
        <item x="1991"/>
        <item x="7605"/>
        <item x="1979"/>
        <item x="4142"/>
        <item x="6463"/>
        <item x="1990"/>
        <item x="7225"/>
        <item x="7621"/>
        <item x="292"/>
        <item x="7338"/>
        <item x="1161"/>
        <item x="4782"/>
        <item x="1605"/>
        <item x="2058"/>
        <item x="3236"/>
        <item x="5051"/>
        <item x="4297"/>
        <item x="581"/>
        <item x="1352"/>
        <item x="7149"/>
        <item x="5695"/>
        <item x="2377"/>
        <item x="2357"/>
        <item x="5279"/>
        <item x="1343"/>
        <item x="6305"/>
        <item x="976"/>
        <item x="187"/>
        <item x="693"/>
        <item x="4066"/>
        <item x="6070"/>
        <item x="2813"/>
        <item x="309"/>
        <item x="3561"/>
        <item x="5154"/>
        <item x="6366"/>
        <item x="1551"/>
        <item x="5678"/>
        <item x="2792"/>
        <item x="7604"/>
        <item x="1923"/>
        <item x="2369"/>
        <item x="3915"/>
        <item x="2351"/>
        <item x="177"/>
        <item x="994"/>
        <item x="1713"/>
        <item x="5782"/>
        <item x="4442"/>
        <item x="5242"/>
        <item x="1986"/>
        <item x="5916"/>
        <item x="4602"/>
        <item x="6979"/>
        <item x="2728"/>
        <item x="3023"/>
        <item x="7453"/>
        <item x="7386"/>
        <item x="2280"/>
        <item x="1963"/>
        <item x="5957"/>
        <item x="5050"/>
        <item x="1486"/>
        <item x="4641"/>
        <item x="4785"/>
        <item x="1845"/>
        <item x="6030"/>
        <item x="6744"/>
        <item x="4177"/>
        <item x="6260"/>
        <item x="7774"/>
        <item x="1180"/>
        <item x="4079"/>
        <item x="7618"/>
        <item x="2269"/>
        <item x="3298"/>
        <item x="3983"/>
        <item x="6115"/>
        <item x="1755"/>
        <item x="628"/>
        <item x="7808"/>
        <item x="2632"/>
        <item x="1258"/>
        <item x="4191"/>
        <item x="1645"/>
        <item x="781"/>
        <item x="400"/>
        <item x="3166"/>
        <item x="4669"/>
        <item x="4283"/>
        <item x="5755"/>
        <item x="6469"/>
        <item x="1864"/>
        <item x="825"/>
        <item x="7409"/>
        <item x="6659"/>
        <item x="6041"/>
        <item x="2898"/>
        <item x="507"/>
        <item x="7552"/>
        <item x="2370"/>
        <item x="2355"/>
        <item x="579"/>
        <item x="3350"/>
        <item x="6303"/>
        <item x="25"/>
        <item x="2719"/>
        <item x="6733"/>
        <item x="1612"/>
        <item x="2129"/>
        <item x="4658"/>
        <item x="7224"/>
        <item x="5248"/>
        <item x="395"/>
        <item x="7546"/>
        <item x="6010"/>
        <item x="6169"/>
        <item x="6239"/>
        <item x="3279"/>
        <item x="7601"/>
        <item x="1938"/>
        <item x="4947"/>
        <item x="2013"/>
        <item x="5123"/>
        <item x="5011"/>
        <item x="3292"/>
        <item x="5582"/>
        <item x="679"/>
        <item x="645"/>
        <item x="7375"/>
        <item x="1002"/>
        <item x="3813"/>
        <item x="1112"/>
        <item x="6838"/>
        <item x="6123"/>
        <item x="5336"/>
        <item x="1863"/>
        <item x="218"/>
        <item x="5834"/>
        <item x="4369"/>
        <item x="3672"/>
        <item x="2206"/>
        <item x="4103"/>
        <item x="7304"/>
        <item x="2687"/>
        <item x="2239"/>
        <item x="6099"/>
        <item x="3763"/>
        <item x="4809"/>
        <item x="5539"/>
        <item x="7844"/>
        <item x="93"/>
        <item x="2694"/>
        <item x="7108"/>
        <item x="7088"/>
        <item x="7415"/>
        <item x="4241"/>
        <item x="3812"/>
        <item x="2791"/>
        <item x="3104"/>
        <item x="4253"/>
        <item x="6318"/>
        <item x="470"/>
        <item x="7055"/>
        <item x="7677"/>
        <item x="6509"/>
        <item x="6954"/>
        <item x="1695"/>
        <item x="866"/>
        <item x="3959"/>
        <item x="950"/>
        <item x="2497"/>
        <item x="2195"/>
        <item x="2437"/>
        <item x="7021"/>
        <item x="5063"/>
        <item x="6649"/>
        <item x="5909"/>
        <item x="3591"/>
        <item x="1641"/>
        <item x="1115"/>
        <item x="6093"/>
        <item x="1670"/>
        <item x="1985"/>
        <item x="6202"/>
        <item x="4751"/>
        <item x="4748"/>
        <item x="1284"/>
        <item x="2662"/>
        <item x="2090"/>
        <item x="5421"/>
        <item x="6766"/>
        <item x="1305"/>
        <item x="6445"/>
        <item x="436"/>
        <item x="3854"/>
        <item x="303"/>
        <item x="2878"/>
        <item x="4986"/>
        <item x="6409"/>
        <item x="4008"/>
        <item x="819"/>
        <item x="4243"/>
        <item x="2690"/>
        <item x="4201"/>
        <item x="5007"/>
        <item x="5595"/>
        <item x="6594"/>
        <item x="2273"/>
        <item x="1029"/>
        <item x="1325"/>
        <item x="406"/>
        <item x="4984"/>
        <item x="4661"/>
        <item x="5685"/>
        <item x="7557"/>
        <item x="806"/>
        <item x="6737"/>
        <item x="2566"/>
        <item x="2322"/>
        <item x="1516"/>
        <item x="5256"/>
        <item x="6055"/>
        <item x="1172"/>
        <item x="7138"/>
        <item x="704"/>
        <item x="776"/>
        <item x="3832"/>
        <item x="3841"/>
        <item x="4398"/>
        <item x="3635"/>
        <item x="4799"/>
        <item x="2643"/>
        <item x="7019"/>
        <item x="713"/>
        <item x="4884"/>
        <item x="2011"/>
        <item x="143"/>
        <item x="7179"/>
        <item x="5373"/>
        <item x="5462"/>
        <item x="3629"/>
        <item x="3440"/>
        <item x="4961"/>
        <item x="4678"/>
        <item x="3282"/>
        <item x="3380"/>
        <item x="4394"/>
        <item x="1256"/>
        <item x="6676"/>
        <item x="3602"/>
        <item x="6596"/>
        <item x="16"/>
        <item x="2689"/>
        <item x="224"/>
        <item x="1783"/>
        <item x="1131"/>
        <item x="7116"/>
        <item x="3617"/>
        <item x="3405"/>
        <item x="5794"/>
        <item x="6424"/>
        <item x="2975"/>
        <item x="1885"/>
        <item x="3881"/>
        <item x="7020"/>
        <item x="2593"/>
        <item x="5955"/>
        <item x="3107"/>
        <item x="5128"/>
        <item x="4363"/>
        <item x="4361"/>
        <item x="7439"/>
        <item x="1717"/>
        <item x="5386"/>
        <item x="3550"/>
        <item x="6069"/>
        <item x="2262"/>
        <item x="3699"/>
        <item x="1241"/>
        <item x="948"/>
        <item x="3019"/>
        <item x="3366"/>
        <item x="1687"/>
        <item x="2824"/>
        <item x="2913"/>
        <item x="6978"/>
        <item x="2645"/>
        <item x="7853"/>
        <item x="2188"/>
        <item x="3650"/>
        <item x="939"/>
        <item x="2963"/>
        <item x="6673"/>
        <item x="915"/>
        <item x="654"/>
        <item x="7658"/>
        <item x="3884"/>
        <item x="954"/>
        <item x="2650"/>
        <item x="3692"/>
        <item x="3796"/>
        <item x="7005"/>
        <item x="2564"/>
        <item x="3712"/>
        <item x="856"/>
        <item x="4975"/>
        <item x="2565"/>
        <item x="244"/>
        <item x="112"/>
        <item x="5448"/>
        <item x="3847"/>
        <item x="5672"/>
        <item x="6360"/>
        <item x="4240"/>
        <item x="3997"/>
        <item x="2825"/>
        <item x="329"/>
        <item x="7404"/>
        <item x="7333"/>
        <item x="3128"/>
        <item x="528"/>
        <item x="4870"/>
        <item x="2170"/>
        <item x="1280"/>
        <item x="5905"/>
        <item x="6356"/>
        <item x="2287"/>
        <item x="4017"/>
        <item x="5173"/>
        <item x="7586"/>
        <item x="1167"/>
        <item x="2191"/>
        <item x="6408"/>
        <item x="5451"/>
        <item x="6762"/>
        <item x="2736"/>
        <item x="4714"/>
        <item x="7458"/>
        <item x="6557"/>
        <item x="6050"/>
        <item x="2639"/>
        <item x="2291"/>
        <item x="2009"/>
        <item x="5519"/>
        <item x="456"/>
        <item x="7085"/>
        <item x="923"/>
        <item x="1679"/>
        <item x="6363"/>
        <item x="2241"/>
        <item x="4425"/>
        <item x="5186"/>
        <item x="339"/>
        <item x="6491"/>
        <item x="222"/>
        <item x="2126"/>
        <item x="4869"/>
        <item x="3704"/>
        <item x="3371"/>
        <item x="4531"/>
        <item x="5702"/>
        <item x="4764"/>
        <item x="4091"/>
        <item x="644"/>
        <item x="3210"/>
        <item x="816"/>
        <item x="365"/>
        <item x="6287"/>
        <item x="401"/>
        <item x="1355"/>
        <item x="1216"/>
        <item x="605"/>
        <item x="3021"/>
        <item x="6206"/>
        <item x="6024"/>
        <item x="4208"/>
        <item x="7032"/>
        <item x="5710"/>
        <item x="5003"/>
        <item x="5079"/>
        <item x="7377"/>
        <item x="1586"/>
        <item x="6263"/>
        <item x="2181"/>
        <item x="7499"/>
        <item x="1321"/>
        <item x="3966"/>
        <item x="7121"/>
        <item x="1236"/>
        <item x="3099"/>
        <item x="595"/>
        <item x="1349"/>
        <item x="3500"/>
        <item x="5972"/>
        <item x="7850"/>
        <item x="4346"/>
        <item x="7127"/>
        <item x="960"/>
        <item x="4730"/>
        <item x="646"/>
        <item x="1105"/>
        <item x="100"/>
        <item x="1339"/>
        <item x="1195"/>
        <item x="7832"/>
        <item x="3399"/>
        <item x="7834"/>
        <item x="5995"/>
        <item x="1770"/>
        <item x="4965"/>
        <item x="7768"/>
        <item x="3427"/>
        <item x="267"/>
        <item x="3644"/>
        <item x="5684"/>
        <item x="3871"/>
        <item x="7341"/>
        <item x="4858"/>
        <item x="7015"/>
        <item x="6987"/>
        <item x="4909"/>
        <item x="3441"/>
        <item x="2059"/>
        <item x="1848"/>
        <item x="1591"/>
        <item x="7418"/>
        <item x="5527"/>
        <item x="6916"/>
        <item x="4459"/>
        <item x="4446"/>
        <item x="4934"/>
        <item x="226"/>
        <item x="559"/>
        <item x="1310"/>
        <item x="6628"/>
        <item x="5222"/>
        <item x="3510"/>
        <item x="7576"/>
        <item x="319"/>
        <item x="428"/>
        <item x="403"/>
        <item x="5532"/>
        <item x="4303"/>
        <item x="3751"/>
        <item x="5525"/>
        <item x="5025"/>
        <item x="1207"/>
        <item x="3385"/>
        <item x="5688"/>
        <item x="700"/>
        <item x="760"/>
        <item x="3258"/>
        <item x="6045"/>
        <item x="7090"/>
        <item x="2293"/>
        <item x="2345"/>
        <item x="4736"/>
        <item x="2523"/>
        <item x="5395"/>
        <item x="7553"/>
        <item x="1584"/>
        <item x="6256"/>
        <item x="4354"/>
        <item x="1201"/>
        <item x="6998"/>
        <item x="2600"/>
        <item x="6162"/>
        <item x="444"/>
        <item x="3337"/>
        <item x="6734"/>
        <item x="683"/>
        <item x="3967"/>
        <item x="5872"/>
        <item x="5555"/>
        <item x="6638"/>
        <item x="370"/>
        <item x="2332"/>
        <item x="7447"/>
        <item x="7593"/>
        <item x="2903"/>
        <item x="5210"/>
        <item x="6217"/>
        <item x="2577"/>
        <item x="597"/>
        <item x="6771"/>
        <item x="5367"/>
        <item x="3598"/>
        <item x="1467"/>
        <item x="4132"/>
        <item x="7114"/>
        <item x="4047"/>
        <item x="3416"/>
        <item x="979"/>
        <item x="3325"/>
        <item x="733"/>
        <item x="3830"/>
        <item x="1499"/>
        <item x="5775"/>
        <item x="4681"/>
        <item x="5791"/>
        <item x="5699"/>
        <item x="7023"/>
        <item x="1662"/>
        <item x="830"/>
        <item x="7813"/>
        <item x="3229"/>
        <item x="603"/>
        <item x="6190"/>
        <item x="715"/>
        <item x="5538"/>
        <item x="3935"/>
        <item x="6066"/>
        <item x="3115"/>
        <item x="5668"/>
        <item x="4906"/>
        <item x="7082"/>
        <item x="1890"/>
        <item x="6031"/>
        <item x="1095"/>
        <item x="6064"/>
        <item x="5399"/>
        <item x="5634"/>
        <item x="2561"/>
        <item x="5286"/>
        <item x="5482"/>
        <item x="6126"/>
        <item x="4055"/>
        <item x="2084"/>
        <item x="3463"/>
        <item x="4069"/>
        <item x="1983"/>
        <item x="1410"/>
        <item x="2326"/>
        <item x="4788"/>
        <item x="4753"/>
        <item x="1248"/>
        <item x="5601"/>
        <item x="1571"/>
        <item x="6199"/>
        <item x="7129"/>
        <item x="2110"/>
        <item x="5983"/>
        <item x="3865"/>
        <item x="3125"/>
        <item x="5228"/>
        <item x="4997"/>
        <item x="4198"/>
        <item x="6485"/>
        <item x="7490"/>
        <item x="7207"/>
        <item x="4336"/>
        <item x="438"/>
        <item x="4696"/>
        <item x="3238"/>
        <item x="1931"/>
        <item x="3632"/>
        <item x="3247"/>
        <item x="2393"/>
        <item x="2000"/>
        <item x="221"/>
        <item x="1715"/>
        <item x="5068"/>
        <item x="832"/>
        <item x="248"/>
        <item x="4663"/>
        <item x="7822"/>
        <item x="5287"/>
        <item x="1686"/>
        <item x="448"/>
        <item x="4375"/>
        <item x="722"/>
        <item x="496"/>
        <item x="7847"/>
        <item x="3342"/>
        <item x="1823"/>
        <item x="5030"/>
        <item x="4896"/>
        <item x="848"/>
        <item x="4883"/>
        <item x="7852"/>
        <item x="6404"/>
        <item x="2249"/>
        <item x="2906"/>
        <item x="5375"/>
        <item x="938"/>
        <item x="1510"/>
        <item x="5394"/>
        <item x="1485"/>
        <item x="2863"/>
        <item x="3318"/>
        <item x="4893"/>
        <item x="6159"/>
        <item x="718"/>
        <item x="1513"/>
        <item x="7561"/>
        <item x="5922"/>
        <item x="1798"/>
        <item x="4387"/>
        <item x="6740"/>
        <item x="5439"/>
        <item x="6755"/>
        <item x="5183"/>
        <item x="6550"/>
        <item x="3356"/>
        <item x="228"/>
        <item x="7217"/>
        <item x="3659"/>
        <item x="1703"/>
        <item x="408"/>
        <item x="7777"/>
        <item x="6313"/>
        <item x="7029"/>
        <item x="4470"/>
        <item x="5033"/>
        <item x="6715"/>
        <item x="1617"/>
        <item x="5502"/>
        <item x="3522"/>
        <item x="5099"/>
        <item x="4742"/>
        <item x="4088"/>
        <item x="6808"/>
        <item x="4433"/>
        <item x="5987"/>
        <item x="7696"/>
        <item x="1025"/>
        <item x="6000"/>
        <item x="3647"/>
        <item x="7122"/>
        <item x="6698"/>
        <item x="4601"/>
        <item x="2095"/>
        <item x="7195"/>
        <item x="7166"/>
        <item x="6122"/>
        <item x="5372"/>
        <item x="1107"/>
        <item x="7594"/>
        <item x="4015"/>
        <item x="554"/>
        <item x="4507"/>
        <item x="5091"/>
        <item x="3737"/>
        <item x="2629"/>
        <item x="784"/>
        <item x="43"/>
        <item x="1935"/>
        <item x="6460"/>
        <item x="4388"/>
        <item x="2598"/>
        <item x="5110"/>
        <item x="4109"/>
        <item x="4945"/>
        <item x="3489"/>
        <item x="481"/>
        <item x="7876"/>
        <item x="6611"/>
        <item x="5597"/>
        <item x="3515"/>
        <item x="295"/>
        <item x="2389"/>
        <item x="1654"/>
        <item x="2890"/>
        <item x="6866"/>
        <item x="7113"/>
        <item x="6097"/>
        <item x="537"/>
        <item x="3673"/>
        <item x="1490"/>
        <item x="6813"/>
        <item x="4453"/>
        <item x="829"/>
        <item x="2672"/>
        <item x="1808"/>
        <item x="2971"/>
        <item x="7047"/>
        <item x="7750"/>
        <item x="2658"/>
        <item x="261"/>
        <item x="3148"/>
        <item x="1982"/>
        <item x="919"/>
        <item x="169"/>
        <item x="6888"/>
        <item x="2620"/>
        <item x="5391"/>
        <item x="1302"/>
        <item x="7491"/>
        <item x="5975"/>
        <item x="1839"/>
        <item x="5558"/>
        <item x="3953"/>
        <item x="285"/>
        <item x="7423"/>
        <item x="5989"/>
        <item x="4285"/>
        <item x="6298"/>
        <item x="1626"/>
        <item x="1973"/>
        <item x="5529"/>
        <item x="4288"/>
        <item x="7096"/>
        <item x="7089"/>
        <item x="2806"/>
        <item x="717"/>
        <item x="7636"/>
        <item x="821"/>
        <item x="6038"/>
        <item x="105"/>
        <item x="7815"/>
        <item x="1354"/>
        <item x="45"/>
        <item x="18"/>
        <item x="6212"/>
        <item x="5832"/>
        <item x="7330"/>
        <item x="6971"/>
        <item x="2644"/>
        <item x="1581"/>
        <item x="1852"/>
        <item x="5892"/>
        <item x="6027"/>
        <item x="453"/>
        <item x="1277"/>
        <item x="6392"/>
        <item x="4771"/>
        <item x="7730"/>
        <item x="953"/>
        <item x="371"/>
        <item x="1422"/>
        <item x="1743"/>
        <item x="719"/>
        <item x="2137"/>
        <item x="3070"/>
        <item x="3594"/>
        <item x="33"/>
        <item x="917"/>
        <item x="2004"/>
        <item x="1301"/>
        <item x="5606"/>
        <item x="5321"/>
        <item x="3089"/>
        <item x="7474"/>
        <item x="2338"/>
        <item x="6942"/>
        <item x="2145"/>
        <item x="5491"/>
        <item x="5142"/>
        <item x="87"/>
        <item x="2157"/>
        <item x="3358"/>
        <item x="5422"/>
        <item x="3303"/>
        <item x="5193"/>
        <item x="7539"/>
        <item x="3480"/>
        <item x="570"/>
        <item x="6825"/>
        <item x="3657"/>
        <item x="3362"/>
        <item x="3032"/>
        <item x="814"/>
        <item x="2080"/>
        <item x="4820"/>
        <item x="3001"/>
        <item x="3217"/>
        <item x="4520"/>
        <item x="4584"/>
        <item x="301"/>
        <item x="7061"/>
        <item x="2816"/>
        <item x="5456"/>
        <item x="6036"/>
        <item x="299"/>
        <item x="5970"/>
        <item x="3768"/>
        <item x="5549"/>
        <item x="7124"/>
        <item x="5493"/>
        <item x="6018"/>
        <item x="5419"/>
        <item x="1089"/>
        <item x="288"/>
        <item x="2812"/>
        <item x="90"/>
        <item x="1992"/>
        <item x="5261"/>
        <item x="4130"/>
        <item x="4664"/>
        <item x="3643"/>
        <item x="2290"/>
        <item x="2807"/>
        <item x="7153"/>
        <item x="6035"/>
        <item x="290"/>
        <item x="5263"/>
        <item x="2977"/>
        <item x="2818"/>
        <item x="7123"/>
        <item x="4435"/>
        <item x="3900"/>
        <item x="2809"/>
        <item x="3898"/>
        <item x="2582"/>
        <item x="3361"/>
        <item x="966"/>
        <item x="1345"/>
        <item x="6016"/>
        <item x="106"/>
        <item x="7104"/>
        <item x="972"/>
        <item x="1253"/>
        <item x="7058"/>
        <item x="6017"/>
        <item x="291"/>
        <item x="4835"/>
        <item x="3091"/>
        <item x="3110"/>
        <item x="1981"/>
        <item x="3360"/>
        <item x="7142"/>
        <item x="3117"/>
        <item x="1608"/>
        <item x="6059"/>
        <item x="300"/>
        <item x="7146"/>
        <item x="4766"/>
        <item x="7048"/>
        <item x="7078"/>
        <item x="5034"/>
        <item x="282"/>
        <item x="5060"/>
        <item x="7112"/>
        <item x="7038"/>
        <item x="7097"/>
        <item x="6082"/>
        <item x="1375"/>
        <item x="5232"/>
        <item x="3098"/>
        <item x="4523"/>
        <item x="2306"/>
        <item x="708"/>
        <item x="2278"/>
        <item x="1102"/>
        <item x="2794"/>
        <item x="2992"/>
        <item x="967"/>
        <item x="826"/>
        <item x="5557"/>
        <item x="1619"/>
        <item x="2823"/>
        <item x="4305"/>
        <item x="1622"/>
        <item x="4665"/>
        <item x="2288"/>
        <item x="971"/>
        <item x="6025"/>
        <item x="3097"/>
        <item x="7145"/>
        <item x="305"/>
        <item x="1362"/>
        <item x="7109"/>
        <item x="1092"/>
        <item x="2586"/>
        <item x="1348"/>
        <item x="1365"/>
        <item x="827"/>
        <item x="6075"/>
        <item x="1346"/>
        <item x="2583"/>
        <item x="91"/>
        <item x="3890"/>
        <item x="5966"/>
        <item x="535"/>
        <item x="2822"/>
        <item x="3640"/>
        <item x="7059"/>
        <item x="4852"/>
        <item x="1994"/>
        <item x="6074"/>
        <item x="5960"/>
        <item x="5537"/>
        <item x="4891"/>
        <item x="2002"/>
        <item x="1103"/>
        <item x="304"/>
        <item x="1610"/>
        <item x="6061"/>
        <item x="7028"/>
        <item x="6042"/>
        <item x="6067"/>
        <item x="2003"/>
        <item x="4643"/>
        <item x="7095"/>
        <item x="4897"/>
        <item x="1098"/>
        <item x="7101"/>
        <item x="5952"/>
        <item x="2301"/>
        <item x="2289"/>
        <item x="7135"/>
        <item x="1370"/>
        <item x="7022"/>
        <item x="4515"/>
        <item x="531"/>
        <item x="5455"/>
        <item x="6001"/>
        <item x="5425"/>
        <item x="4300"/>
        <item x="3357"/>
        <item x="2286"/>
        <item x="1342"/>
        <item x="4427"/>
        <item x="3637"/>
        <item x="5174"/>
        <item x="6077"/>
        <item x="3891"/>
        <item x="5974"/>
        <item x="4890"/>
        <item x="3636"/>
        <item x="1363"/>
        <item x="3895"/>
        <item x="7068"/>
        <item x="7098"/>
        <item x="5990"/>
        <item x="6014"/>
        <item x="5664"/>
        <item t="default"/>
      </items>
    </pivotField>
    <pivotField showAll="0"/>
    <pivotField dataField="1" showAll="0"/>
    <pivotField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7"/>
  </rowFields>
  <rowItems count="4">
    <i>
      <x/>
    </i>
    <i>
      <x v="1"/>
    </i>
    <i>
      <x v="2"/>
    </i>
    <i>
      <x v="3"/>
    </i>
  </rowItems>
  <colItems count="1">
    <i/>
  </colItems>
  <dataFields count="1">
    <dataField name="Average of Sales" fld="10" subtotal="average" baseField="7" baseItem="1" numFmtId="164"/>
  </dataFields>
  <formats count="22">
    <format dxfId="999">
      <pivotArea type="all" dataOnly="0" outline="0" fieldPosition="0"/>
    </format>
    <format dxfId="998">
      <pivotArea type="all" dataOnly="0" outline="0" fieldPosition="0"/>
    </format>
    <format dxfId="997">
      <pivotArea dataOnly="0" labelOnly="1" grandRow="1" outline="0" fieldPosition="0"/>
    </format>
    <format dxfId="996">
      <pivotArea type="all" dataOnly="0" outline="0" fieldPosition="0"/>
    </format>
    <format dxfId="995">
      <pivotArea dataOnly="0" labelOnly="1" grandRow="1" outline="0" fieldPosition="0"/>
    </format>
    <format dxfId="994">
      <pivotArea type="all" dataOnly="0" outline="0" fieldPosition="0"/>
    </format>
    <format dxfId="993">
      <pivotArea dataOnly="0" labelOnly="1" grandRow="1" outline="0" fieldPosition="0"/>
    </format>
    <format dxfId="992">
      <pivotArea grandRow="1" outline="0" collapsedLevelsAreSubtotals="1" fieldPosition="0"/>
    </format>
    <format dxfId="991">
      <pivotArea type="all" dataOnly="0" outline="0" fieldPosition="0"/>
    </format>
    <format dxfId="990">
      <pivotArea outline="0" collapsedLevelsAreSubtotals="1" fieldPosition="0"/>
    </format>
    <format dxfId="989">
      <pivotArea field="0" type="button" dataOnly="0" labelOnly="1" outline="0"/>
    </format>
    <format dxfId="988">
      <pivotArea dataOnly="0" labelOnly="1" outline="0" axis="axisValues" fieldPosition="0"/>
    </format>
    <format dxfId="987">
      <pivotArea outline="0" collapsedLevelsAreSubtotals="1" fieldPosition="0"/>
    </format>
    <format dxfId="986">
      <pivotArea type="all" dataOnly="0" outline="0" fieldPosition="0"/>
    </format>
    <format dxfId="985">
      <pivotArea outline="0" collapsedLevelsAreSubtotals="1" fieldPosition="0"/>
    </format>
    <format dxfId="984">
      <pivotArea field="3" type="button" dataOnly="0" labelOnly="1" outline="0"/>
    </format>
    <format dxfId="983">
      <pivotArea outline="0" collapsedLevelsAreSubtotals="1" fieldPosition="0"/>
    </format>
    <format dxfId="982">
      <pivotArea type="all" dataOnly="0" outline="0" fieldPosition="0"/>
    </format>
    <format dxfId="981">
      <pivotArea outline="0" collapsedLevelsAreSubtotals="1" fieldPosition="0"/>
    </format>
    <format dxfId="980">
      <pivotArea field="7" type="button" dataOnly="0" labelOnly="1" outline="0" axis="axisRow" fieldPosition="0"/>
    </format>
    <format dxfId="979">
      <pivotArea dataOnly="0" labelOnly="1" fieldPosition="0">
        <references count="1">
          <reference field="7" count="0"/>
        </references>
      </pivotArea>
    </format>
    <format dxfId="978">
      <pivotArea dataOnly="0" labelOnly="1" outline="0" axis="axisValues" fieldPosition="0"/>
    </format>
  </formats>
  <chartFormats count="8">
    <chartFormat chart="16" format="0"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98F040-4B1D-4862-9871-4EA1B5AD7AF0}" name="PivotTable2"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Fat Content">
  <location ref="A15:B17"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0"/>
  </rowFields>
  <rowItems count="2">
    <i>
      <x/>
    </i>
    <i>
      <x v="1"/>
    </i>
  </rowItems>
  <colItems count="1">
    <i/>
  </colItems>
  <dataFields count="1">
    <dataField name="Sum of Sales" fld="10" baseField="0" baseItem="0"/>
  </dataFields>
  <formats count="19">
    <format dxfId="1018">
      <pivotArea type="all" dataOnly="0" outline="0" fieldPosition="0"/>
    </format>
    <format dxfId="1017">
      <pivotArea type="all" dataOnly="0" outline="0" fieldPosition="0"/>
    </format>
    <format dxfId="1016">
      <pivotArea dataOnly="0" labelOnly="1" grandRow="1" outline="0" fieldPosition="0"/>
    </format>
    <format dxfId="1015">
      <pivotArea type="all" dataOnly="0" outline="0" fieldPosition="0"/>
    </format>
    <format dxfId="1014">
      <pivotArea dataOnly="0" labelOnly="1" grandRow="1" outline="0" fieldPosition="0"/>
    </format>
    <format dxfId="1013">
      <pivotArea type="all" dataOnly="0" outline="0" fieldPosition="0"/>
    </format>
    <format dxfId="1012">
      <pivotArea dataOnly="0" labelOnly="1" grandRow="1" outline="0" fieldPosition="0"/>
    </format>
    <format dxfId="1011">
      <pivotArea collapsedLevelsAreSubtotals="1" fieldPosition="0">
        <references count="1">
          <reference field="0" count="0"/>
        </references>
      </pivotArea>
    </format>
    <format dxfId="1010">
      <pivotArea grandRow="1" outline="0" collapsedLevelsAreSubtotals="1" fieldPosition="0"/>
    </format>
    <format dxfId="1009">
      <pivotArea type="all" dataOnly="0" outline="0" fieldPosition="0"/>
    </format>
    <format dxfId="1008">
      <pivotArea outline="0" collapsedLevelsAreSubtotals="1" fieldPosition="0"/>
    </format>
    <format dxfId="1007">
      <pivotArea field="0" type="button" dataOnly="0" labelOnly="1" outline="0" axis="axisRow" fieldPosition="0"/>
    </format>
    <format dxfId="1006">
      <pivotArea dataOnly="0" labelOnly="1" fieldPosition="0">
        <references count="1">
          <reference field="0" count="0"/>
        </references>
      </pivotArea>
    </format>
    <format dxfId="1005">
      <pivotArea dataOnly="0" labelOnly="1" outline="0" axis="axisValues" fieldPosition="0"/>
    </format>
    <format dxfId="1004">
      <pivotArea type="all" dataOnly="0" outline="0" fieldPosition="0"/>
    </format>
    <format dxfId="1003">
      <pivotArea outline="0" collapsedLevelsAreSubtotals="1" fieldPosition="0"/>
    </format>
    <format dxfId="1002">
      <pivotArea field="0" type="button" dataOnly="0" labelOnly="1" outline="0" axis="axisRow" fieldPosition="0"/>
    </format>
    <format dxfId="1001">
      <pivotArea dataOnly="0" labelOnly="1" fieldPosition="0">
        <references count="1">
          <reference field="0" count="0"/>
        </references>
      </pivotArea>
    </format>
    <format dxfId="100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187B09-1573-4677-A8F6-8C1B208737C0}" name="PivotTable1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rowHeaderCaption="Location Type">
  <location ref="A94:B98" firstHeaderRow="1" firstDataRow="1" firstDataCol="1"/>
  <pivotFields count="12">
    <pivotField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sortType="descending">
      <items count="5">
        <item x="3"/>
        <item x="1"/>
        <item x="0"/>
        <item x="2"/>
        <item t="default"/>
      </items>
    </pivotField>
    <pivotField showAll="0">
      <items count="7881">
        <item x="20"/>
        <item x="5008"/>
        <item x="1122"/>
        <item x="59"/>
        <item x="1453"/>
        <item x="2887"/>
        <item x="2703"/>
        <item x="862"/>
        <item x="7198"/>
        <item x="5488"/>
        <item x="3132"/>
        <item x="5748"/>
        <item x="178"/>
        <item x="7689"/>
        <item x="1555"/>
        <item x="6320"/>
        <item x="1449"/>
        <item x="4990"/>
        <item x="5"/>
        <item x="1692"/>
        <item x="6993"/>
        <item x="414"/>
        <item x="434"/>
        <item x="1063"/>
        <item x="54"/>
        <item x="3569"/>
        <item x="598"/>
        <item x="335"/>
        <item x="548"/>
        <item x="232"/>
        <item x="2423"/>
        <item x="4722"/>
        <item x="904"/>
        <item x="4413"/>
        <item x="5473"/>
        <item x="1144"/>
        <item x="280"/>
        <item x="144"/>
        <item x="4432"/>
        <item x="3327"/>
        <item x="2619"/>
        <item x="1242"/>
        <item x="6776"/>
        <item x="191"/>
        <item x="4190"/>
        <item x="6383"/>
        <item x="4541"/>
        <item x="5666"/>
        <item x="399"/>
        <item x="2552"/>
        <item x="7533"/>
        <item x="596"/>
        <item x="4404"/>
        <item x="7245"/>
        <item x="5803"/>
        <item x="5276"/>
        <item x="7754"/>
        <item x="4377"/>
        <item x="3420"/>
        <item x="3328"/>
        <item x="1399"/>
        <item x="4815"/>
        <item x="5805"/>
        <item x="650"/>
        <item x="1704"/>
        <item x="411"/>
        <item x="1601"/>
        <item x="4129"/>
        <item x="7622"/>
        <item x="6787"/>
        <item x="7368"/>
        <item x="2264"/>
        <item x="3182"/>
        <item x="4343"/>
        <item x="3514"/>
        <item x="1108"/>
        <item x="3588"/>
        <item x="6101"/>
        <item x="1474"/>
        <item x="7267"/>
        <item x="2770"/>
        <item x="4587"/>
        <item x="3585"/>
        <item x="2501"/>
        <item x="2711"/>
        <item x="2830"/>
        <item x="501"/>
        <item x="5749"/>
        <item x="6376"/>
        <item x="2516"/>
        <item x="2767"/>
        <item x="66"/>
        <item x="7814"/>
        <item x="5072"/>
        <item x="629"/>
        <item x="5891"/>
        <item x="3979"/>
        <item x="6669"/>
        <item x="2401"/>
        <item x="5012"/>
        <item x="3775"/>
        <item x="875"/>
        <item x="6091"/>
        <item x="7334"/>
        <item x="1235"/>
        <item x="1020"/>
        <item x="5896"/>
        <item x="4025"/>
        <item x="2781"/>
        <item x="2054"/>
        <item x="492"/>
        <item x="5599"/>
        <item x="4179"/>
        <item x="3437"/>
        <item x="2722"/>
        <item x="5504"/>
        <item x="4798"/>
        <item x="2436"/>
        <item x="7851"/>
        <item x="7172"/>
        <item x="3730"/>
        <item x="5164"/>
        <item x="5719"/>
        <item x="1442"/>
        <item x="6877"/>
        <item x="1081"/>
        <item x="3457"/>
        <item x="4156"/>
        <item x="5630"/>
        <item x="6501"/>
        <item x="1"/>
        <item x="7597"/>
        <item x="4070"/>
        <item x="6333"/>
        <item x="6774"/>
        <item x="3417"/>
        <item x="5626"/>
        <item x="3678"/>
        <item x="3528"/>
        <item x="279"/>
        <item x="4372"/>
        <item x="532"/>
        <item x="4456"/>
        <item x="5134"/>
        <item x="1009"/>
        <item x="785"/>
        <item x="3987"/>
        <item x="380"/>
        <item x="3201"/>
        <item x="7205"/>
        <item x="7482"/>
        <item x="2207"/>
        <item x="3134"/>
        <item x="5572"/>
        <item x="2446"/>
        <item x="3742"/>
        <item x="5826"/>
        <item x="4172"/>
        <item x="5650"/>
        <item x="7316"/>
        <item x="5379"/>
        <item x="742"/>
        <item x="1853"/>
        <item x="7647"/>
        <item x="6107"/>
        <item x="5717"/>
        <item x="3186"/>
        <item x="3214"/>
        <item x="4265"/>
        <item x="6219"/>
        <item x="412"/>
        <item x="842"/>
        <item x="6966"/>
        <item x="937"/>
        <item x="3259"/>
        <item x="1527"/>
        <item x="2966"/>
        <item x="7365"/>
        <item x="7010"/>
        <item x="446"/>
        <item x="4151"/>
        <item x="6084"/>
        <item x="3618"/>
        <item x="3509"/>
        <item x="358"/>
        <item x="2187"/>
        <item x="1220"/>
        <item x="981"/>
        <item x="5947"/>
        <item x="6697"/>
        <item x="86"/>
        <item x="6415"/>
        <item x="7462"/>
        <item x="5953"/>
        <item x="6772"/>
        <item x="4030"/>
        <item x="1031"/>
        <item x="7744"/>
        <item x="1818"/>
        <item x="3630"/>
        <item x="519"/>
        <item x="376"/>
        <item x="661"/>
        <item x="6894"/>
        <item x="786"/>
        <item x="3744"/>
        <item x="738"/>
        <item x="7275"/>
        <item x="674"/>
        <item x="5478"/>
        <item x="575"/>
        <item x="6438"/>
        <item x="4600"/>
        <item x="70"/>
        <item x="4380"/>
        <item x="6458"/>
        <item x="2872"/>
        <item x="607"/>
        <item x="7501"/>
        <item x="5417"/>
        <item x="196"/>
        <item x="5846"/>
        <item x="749"/>
        <item x="1189"/>
        <item x="7255"/>
        <item x="4710"/>
        <item x="6197"/>
        <item x="5818"/>
        <item x="1729"/>
        <item x="1060"/>
        <item x="111"/>
        <item x="3030"/>
        <item x="6013"/>
        <item x="7403"/>
        <item x="6504"/>
        <item x="1188"/>
        <item x="7657"/>
        <item x="1671"/>
        <item x="3741"/>
        <item x="3150"/>
        <item x="5981"/>
        <item x="125"/>
        <item x="7185"/>
        <item x="1545"/>
        <item x="4422"/>
        <item x="4599"/>
        <item x="5729"/>
        <item x="4769"/>
        <item x="5198"/>
        <item x="5324"/>
        <item x="1066"/>
        <item x="1937"/>
        <item x="3511"/>
        <item x="4274"/>
        <item x="4568"/>
        <item x="3856"/>
        <item x="2353"/>
        <item x="7008"/>
        <item x="445"/>
        <item x="409"/>
        <item x="3995"/>
        <item x="5366"/>
        <item x="7595"/>
        <item x="7603"/>
        <item x="4887"/>
        <item x="214"/>
        <item x="6882"/>
        <item x="3849"/>
        <item x="4334"/>
        <item x="2953"/>
        <item x="6816"/>
        <item x="2531"/>
        <item x="3929"/>
        <item x="5541"/>
        <item x="2069"/>
        <item x="4031"/>
        <item x="4659"/>
        <item x="213"/>
        <item x="5359"/>
        <item x="1672"/>
        <item x="4563"/>
        <item x="1537"/>
        <item x="3821"/>
        <item x="1096"/>
        <item x="4328"/>
        <item x="2844"/>
        <item x="4783"/>
        <item x="3702"/>
        <item x="1017"/>
        <item x="2016"/>
        <item x="7248"/>
        <item x="3490"/>
        <item x="4833"/>
        <item x="48"/>
        <item x="889"/>
        <item x="677"/>
        <item x="4278"/>
        <item x="1493"/>
        <item x="6267"/>
        <item x="2865"/>
        <item x="372"/>
        <item x="6742"/>
        <item x="84"/>
        <item x="6710"/>
        <item x="7611"/>
        <item x="726"/>
        <item x="7685"/>
        <item x="5740"/>
        <item x="1446"/>
        <item x="1651"/>
        <item x="6513"/>
        <item x="3581"/>
        <item x="5205"/>
        <item x="7428"/>
        <item x="1784"/>
        <item x="3388"/>
        <item x="3423"/>
        <item x="4315"/>
        <item x="3899"/>
        <item x="5822"/>
        <item x="1832"/>
        <item x="660"/>
        <item x="900"/>
        <item x="3791"/>
        <item x="6961"/>
        <item x="2055"/>
        <item x="4816"/>
        <item x="205"/>
        <item x="6735"/>
        <item x="1524"/>
        <item x="4020"/>
        <item x="1204"/>
        <item x="2229"/>
        <item x="7211"/>
        <item x="2674"/>
        <item x="6856"/>
        <item x="1733"/>
        <item x="3879"/>
        <item x="197"/>
        <item x="3192"/>
        <item x="5621"/>
        <item x="2496"/>
        <item x="2374"/>
        <item x="4084"/>
        <item x="4558"/>
        <item x="5910"/>
        <item x="3306"/>
        <item x="1767"/>
        <item x="7014"/>
        <item x="4374"/>
        <item x="3320"/>
        <item x="4829"/>
        <item x="1876"/>
        <item x="1044"/>
        <item x="2099"/>
        <item x="3476"/>
        <item x="108"/>
        <item x="4183"/>
        <item x="1120"/>
        <item x="2352"/>
        <item x="2616"/>
        <item x="5665"/>
        <item x="2065"/>
        <item x="4810"/>
        <item x="3197"/>
        <item x="81"/>
        <item x="1190"/>
        <item x="6700"/>
        <item x="2886"/>
        <item x="3118"/>
        <item x="5563"/>
        <item x="6773"/>
        <item x="1223"/>
        <item x="6440"/>
        <item x="7737"/>
        <item x="4796"/>
        <item x="1675"/>
        <item x="2633"/>
        <item x="7110"/>
        <item x="7233"/>
        <item x="5851"/>
        <item x="7254"/>
        <item x="6898"/>
        <item x="2918"/>
        <item x="489"/>
        <item x="2388"/>
        <item x="6421"/>
        <item x="5817"/>
        <item x="200"/>
        <item x="6441"/>
        <item x="4041"/>
        <item x="5203"/>
        <item x="7265"/>
        <item x="506"/>
        <item x="5825"/>
        <item x="4277"/>
        <item x="7011"/>
        <item x="6326"/>
        <item x="7497"/>
        <item x="6595"/>
        <item x="2740"/>
        <item x="4450"/>
        <item x="7839"/>
        <item x="3756"/>
        <item x="7739"/>
        <item x="4697"/>
        <item x="3827"/>
        <item x="3504"/>
        <item x="1906"/>
        <item x="3353"/>
        <item x="2032"/>
        <item x="3926"/>
        <item x="2033"/>
        <item x="7475"/>
        <item x="6580"/>
        <item x="2920"/>
        <item x="2999"/>
        <item x="770"/>
        <item x="6827"/>
        <item x="1891"/>
        <item x="4021"/>
        <item x="262"/>
        <item x="3057"/>
        <item x="2112"/>
        <item x="2518"/>
        <item x="5027"/>
        <item x="3956"/>
        <item x="2362"/>
        <item x="2789"/>
        <item x="1895"/>
        <item x="7610"/>
        <item x="1538"/>
        <item x="5638"/>
        <item x="4174"/>
        <item x="4352"/>
        <item x="2614"/>
        <item x="47"/>
        <item x="6386"/>
        <item x="847"/>
        <item x="4836"/>
        <item x="6539"/>
        <item x="7687"/>
        <item x="6142"/>
        <item x="1677"/>
        <item x="55"/>
        <item x="4466"/>
        <item x="6228"/>
        <item x="4058"/>
        <item x="1315"/>
        <item x="4037"/>
        <item x="6484"/>
        <item x="5056"/>
        <item x="1503"/>
        <item x="4968"/>
        <item x="6103"/>
        <item x="879"/>
        <item x="2444"/>
        <item x="2661"/>
        <item x="5377"/>
        <item x="7209"/>
        <item x="5976"/>
        <item x="2946"/>
        <item x="6480"/>
        <item x="4309"/>
        <item x="4875"/>
        <item x="928"/>
        <item x="2093"/>
        <item x="7523"/>
        <item x="1013"/>
        <item x="3244"/>
        <item x="418"/>
        <item x="5700"/>
        <item x="5450"/>
        <item x="5424"/>
        <item x="2133"/>
        <item x="2148"/>
        <item x="3708"/>
        <item x="4412"/>
        <item x="7569"/>
        <item x="392"/>
        <item x="2177"/>
        <item x="333"/>
        <item x="1237"/>
        <item x="807"/>
        <item x="1402"/>
        <item x="3532"/>
        <item x="494"/>
        <item x="2677"/>
        <item x="4019"/>
        <item x="1774"/>
        <item x="2602"/>
        <item x="354"/>
        <item x="3556"/>
        <item x="1304"/>
        <item x="1886"/>
        <item x="1901"/>
        <item x="170"/>
        <item x="4840"/>
        <item x="109"/>
        <item x="7344"/>
        <item x="7751"/>
        <item x="771"/>
        <item x="3482"/>
        <item x="2149"/>
        <item x="210"/>
        <item x="1068"/>
        <item x="1395"/>
        <item x="3766"/>
        <item x="4119"/>
        <item x="4249"/>
        <item x="2939"/>
        <item x="4916"/>
        <item x="3646"/>
        <item x="588"/>
        <item x="7460"/>
        <item x="5614"/>
        <item x="6558"/>
        <item x="5237"/>
        <item x="5643"/>
        <item x="4373"/>
        <item x="6863"/>
        <item x="5857"/>
        <item x="3428"/>
        <item x="6477"/>
        <item x="5771"/>
        <item x="582"/>
        <item x="5278"/>
        <item x="896"/>
        <item x="2120"/>
        <item x="2052"/>
        <item x="3309"/>
        <item x="4667"/>
        <item x="5884"/>
        <item x="49"/>
        <item x="6654"/>
        <item x="5546"/>
        <item x="7807"/>
        <item x="6634"/>
        <item x="2832"/>
        <item x="6847"/>
        <item x="7393"/>
        <item x="6145"/>
        <item x="3927"/>
        <item x="7072"/>
        <item x="325"/>
        <item x="2669"/>
        <item x="4272"/>
        <item x="1084"/>
        <item x="5524"/>
        <item x="6656"/>
        <item x="4026"/>
        <item x="1251"/>
        <item x="2274"/>
        <item x="5498"/>
        <item x="7550"/>
        <item x="577"/>
        <item x="4631"/>
        <item x="5570"/>
        <item x="2785"/>
        <item x="1511"/>
        <item x="6296"/>
        <item x="7300"/>
        <item x="5868"/>
        <item x="374"/>
        <item x="6769"/>
        <item x="4546"/>
        <item x="7237"/>
        <item x="3960"/>
        <item x="6068"/>
        <item x="4080"/>
        <item x="611"/>
        <item x="6300"/>
        <item x="6131"/>
        <item x="1928"/>
        <item x="2087"/>
        <item x="626"/>
        <item x="6181"/>
        <item x="1249"/>
        <item x="7424"/>
        <item x="63"/>
        <item x="6426"/>
        <item x="2448"/>
        <item x="1642"/>
        <item x="3656"/>
        <item x="5629"/>
        <item x="5047"/>
        <item x="3031"/>
        <item x="1067"/>
        <item x="3914"/>
        <item x="4125"/>
        <item x="3188"/>
        <item x="6472"/>
        <item x="3619"/>
        <item x="5327"/>
        <item x="6456"/>
        <item x="7405"/>
        <item x="2506"/>
        <item x="4048"/>
        <item x="4473"/>
        <item x="7728"/>
        <item x="3809"/>
        <item x="7724"/>
        <item x="1794"/>
        <item x="6012"/>
        <item x="1566"/>
        <item x="7157"/>
        <item x="732"/>
        <item x="6843"/>
        <item x="4298"/>
        <item x="2020"/>
        <item x="2106"/>
        <item x="924"/>
        <item x="4064"/>
        <item x="3454"/>
        <item x="3928"/>
        <item x="2996"/>
        <item x="6531"/>
        <item x="601"/>
        <item x="1292"/>
        <item x="159"/>
        <item x="5463"/>
        <item x="5536"/>
        <item x="4866"/>
        <item x="4134"/>
        <item x="909"/>
        <item x="5236"/>
        <item x="122"/>
        <item x="4074"/>
        <item x="1306"/>
        <item x="3938"/>
        <item x="4232"/>
        <item x="6901"/>
        <item x="5515"/>
        <item x="5126"/>
        <item x="839"/>
        <item x="2504"/>
        <item x="1578"/>
        <item x="987"/>
        <item x="6588"/>
        <item x="6590"/>
        <item x="7649"/>
        <item x="6811"/>
        <item x="772"/>
        <item x="3126"/>
        <item x="3786"/>
        <item x="4711"/>
        <item x="1311"/>
        <item x="4645"/>
        <item x="3207"/>
        <item x="3930"/>
        <item x="7666"/>
        <item x="6495"/>
        <item x="7798"/>
        <item x="6314"/>
        <item x="4691"/>
        <item x="3458"/>
        <item x="5333"/>
        <item x="3713"/>
        <item x="5633"/>
        <item x="7243"/>
        <item x="7193"/>
        <item x="2755"/>
        <item x="525"/>
        <item x="2414"/>
        <item x="2473"/>
        <item x="1011"/>
        <item x="490"/>
        <item x="1265"/>
        <item x="2190"/>
        <item x="1261"/>
        <item x="2371"/>
        <item x="2394"/>
        <item x="257"/>
        <item x="3144"/>
        <item x="3185"/>
        <item x="2461"/>
        <item x="1299"/>
        <item x="688"/>
        <item x="583"/>
        <item x="419"/>
        <item x="625"/>
        <item x="902"/>
        <item x="3857"/>
        <item x="6963"/>
        <item x="6665"/>
        <item x="853"/>
        <item x="5959"/>
        <item x="27"/>
        <item x="7154"/>
        <item x="5280"/>
        <item x="2350"/>
        <item x="1594"/>
        <item x="6291"/>
        <item x="3025"/>
        <item x="2023"/>
        <item x="1969"/>
        <item x="5059"/>
        <item x="4366"/>
        <item x="56"/>
        <item x="1689"/>
        <item x="4325"/>
        <item x="1590"/>
        <item x="1815"/>
        <item x="3170"/>
        <item x="4056"/>
        <item x="4991"/>
        <item x="5899"/>
        <item x="4415"/>
        <item x="6541"/>
        <item x="4725"/>
        <item x="5387"/>
        <item x="618"/>
        <item x="385"/>
        <item x="3287"/>
        <item x="5490"/>
        <item x="4569"/>
        <item x="3683"/>
        <item x="1732"/>
        <item x="294"/>
        <item x="7223"/>
        <item x="5160"/>
        <item x="4457"/>
        <item x="5118"/>
        <item x="5013"/>
        <item x="19"/>
        <item x="5308"/>
        <item x="186"/>
        <item x="4572"/>
        <item x="5408"/>
        <item x="6150"/>
        <item x="320"/>
        <item x="4566"/>
        <item x="1570"/>
        <item x="2010"/>
        <item x="5534"/>
        <item x="7231"/>
        <item x="442"/>
        <item x="3429"/>
        <item x="4545"/>
        <item x="3882"/>
        <item x="2104"/>
        <item x="3250"/>
        <item x="4247"/>
        <item x="5472"/>
        <item x="1032"/>
        <item x="1109"/>
        <item x="5738"/>
        <item x="1872"/>
        <item x="7783"/>
        <item x="765"/>
        <item x="2573"/>
        <item x="7289"/>
        <item x="6810"/>
        <item x="3158"/>
        <item x="5089"/>
        <item x="1472"/>
        <item x="1742"/>
        <item x="2211"/>
        <item x="4145"/>
        <item x="3562"/>
        <item x="3012"/>
        <item x="5257"/>
        <item x="7714"/>
        <item x="1871"/>
        <item x="6876"/>
        <item x="6098"/>
        <item x="1978"/>
        <item x="1178"/>
        <item x="6720"/>
        <item x="1457"/>
        <item x="1792"/>
        <item x="2420"/>
        <item x="4995"/>
        <item x="2984"/>
        <item x="3301"/>
        <item x="6566"/>
        <item x="6117"/>
        <item x="4879"/>
        <item x="6423"/>
        <item x="6362"/>
        <item x="789"/>
        <item x="7467"/>
        <item x="488"/>
        <item x="3459"/>
        <item x="1447"/>
        <item x="3674"/>
        <item x="845"/>
        <item x="2691"/>
        <item x="7420"/>
        <item x="2373"/>
        <item x="3085"/>
        <item x="5303"/>
        <item x="3307"/>
        <item x="7615"/>
        <item x="7720"/>
        <item x="4410"/>
        <item x="1246"/>
        <item x="2900"/>
        <item x="3795"/>
        <item x="274"/>
        <item x="5703"/>
        <item x="1397"/>
        <item x="3178"/>
        <item x="4581"/>
        <item x="1297"/>
        <item x="5460"/>
        <item x="4646"/>
        <item x="3969"/>
        <item x="7580"/>
        <item x="2380"/>
        <item x="7600"/>
        <item x="1491"/>
        <item x="5690"/>
        <item x="7132"/>
        <item x="1987"/>
        <item x="2304"/>
        <item x="4061"/>
        <item x="1650"/>
        <item x="2208"/>
        <item x="729"/>
        <item x="1286"/>
        <item x="7862"/>
        <item x="5602"/>
        <item x="6532"/>
        <item x="3923"/>
        <item x="6828"/>
        <item x="3129"/>
        <item x="4763"/>
        <item x="3272"/>
        <item x="1638"/>
        <item x="4892"/>
        <item x="7619"/>
        <item x="6785"/>
        <item x="6507"/>
        <item x="3552"/>
        <item x="4559"/>
        <item x="4630"/>
        <item x="3414"/>
        <item x="15"/>
        <item x="6295"/>
        <item x="4149"/>
        <item x="649"/>
        <item x="41"/>
        <item x="3324"/>
        <item x="4301"/>
        <item x="1396"/>
        <item x="1458"/>
        <item x="1658"/>
        <item x="4544"/>
        <item x="120"/>
        <item x="1057"/>
        <item x="6559"/>
        <item x="275"/>
        <item x="2649"/>
        <item x="4655"/>
        <item x="2452"/>
        <item x="6422"/>
        <item x="3951"/>
        <item x="2727"/>
        <item x="1723"/>
        <item x="3009"/>
        <item x="1133"/>
        <item x="6924"/>
        <item x="5078"/>
        <item x="6764"/>
        <item x="2240"/>
        <item x="5843"/>
        <item x="4275"/>
        <item x="970"/>
        <item x="6072"/>
        <item x="4524"/>
        <item x="2153"/>
        <item x="5234"/>
        <item x="633"/>
        <item x="471"/>
        <item x="5318"/>
        <item x="3184"/>
        <item x="6081"/>
        <item x="6718"/>
        <item x="4740"/>
        <item x="5180"/>
        <item x="5508"/>
        <item x="3299"/>
        <item x="5681"/>
        <item x="2958"/>
        <item x="2846"/>
        <item x="4902"/>
        <item x="3746"/>
        <item x="3162"/>
        <item x="1821"/>
        <item x="4192"/>
        <item x="1807"/>
        <item x="505"/>
        <item x="5778"/>
        <item x="4731"/>
        <item x="697"/>
        <item x="1456"/>
        <item x="393"/>
        <item x="5533"/>
        <item x="5040"/>
        <item x="3157"/>
        <item x="2799"/>
        <item x="696"/>
        <item x="7527"/>
        <item x="7271"/>
        <item x="6476"/>
        <item x="31"/>
        <item x="4795"/>
        <item x="2970"/>
        <item x="2220"/>
        <item x="5168"/>
        <item x="1274"/>
        <item x="1569"/>
        <item x="3056"/>
        <item x="4675"/>
        <item x="2716"/>
        <item x="4814"/>
        <item x="2675"/>
        <item x="3261"/>
        <item x="7504"/>
        <item x="4839"/>
        <item x="2893"/>
        <item x="5086"/>
        <item x="6088"/>
        <item x="1492"/>
        <item x="963"/>
        <item x="7810"/>
        <item x="3894"/>
        <item x="136"/>
        <item x="3837"/>
        <item x="4280"/>
        <item x="3616"/>
        <item x="6051"/>
        <item x="7339"/>
        <item x="609"/>
        <item x="1965"/>
        <item x="4635"/>
        <item x="3910"/>
        <item x="5798"/>
        <item x="4002"/>
        <item x="5317"/>
        <item x="3560"/>
        <item x="4152"/>
        <item x="1132"/>
        <item x="1575"/>
        <item x="2931"/>
        <item x="6215"/>
        <item x="1080"/>
        <item x="3491"/>
        <item x="2066"/>
        <item x="5062"/>
        <item x="6457"/>
        <item x="6631"/>
        <item x="5918"/>
        <item x="7755"/>
        <item x="2943"/>
        <item x="5130"/>
        <item x="2625"/>
        <item x="1497"/>
        <item x="4757"/>
        <item x="3600"/>
        <item x="4952"/>
        <item x="4312"/>
        <item x="7278"/>
        <item x="795"/>
        <item x="6210"/>
        <item x="6918"/>
        <item x="4617"/>
        <item x="1404"/>
        <item x="7486"/>
        <item x="4616"/>
        <item x="1290"/>
        <item x="7220"/>
        <item x="4915"/>
        <item x="5010"/>
        <item x="72"/>
        <item x="5888"/>
        <item x="5053"/>
        <item x="4148"/>
        <item x="5860"/>
        <item x="4775"/>
        <item x="1800"/>
        <item x="2491"/>
        <item x="5147"/>
        <item x="892"/>
        <item x="7510"/>
        <item x="7556"/>
        <item x="184"/>
        <item x="452"/>
        <item x="7177"/>
        <item x="6615"/>
        <item x="6736"/>
        <item x="4389"/>
        <item x="6627"/>
        <item x="6817"/>
        <item x="2014"/>
        <item x="307"/>
        <item x="600"/>
        <item x="6095"/>
        <item x="3127"/>
        <item x="135"/>
        <item x="5720"/>
        <item x="6352"/>
        <item x="4127"/>
        <item x="6353"/>
        <item x="5692"/>
        <item x="841"/>
        <item x="7672"/>
        <item x="4989"/>
        <item x="5083"/>
        <item x="7544"/>
        <item x="2720"/>
        <item x="3216"/>
        <item x="1646"/>
        <item x="7370"/>
        <item x="7547"/>
        <item x="903"/>
        <item x="883"/>
        <item x="2172"/>
        <item x="3410"/>
        <item x="5742"/>
        <item x="2567"/>
        <item x="2083"/>
        <item x="5104"/>
        <item x="503"/>
        <item x="1126"/>
        <item x="7004"/>
        <item x="504"/>
        <item x="5781"/>
        <item x="7229"/>
        <item x="4106"/>
        <item x="2130"/>
        <item x="4807"/>
        <item x="6703"/>
        <item x="7075"/>
        <item x="515"/>
        <item x="4141"/>
        <item x="3996"/>
        <item x="3805"/>
        <item x="1296"/>
        <item x="3198"/>
        <item x="6046"/>
        <item x="7381"/>
        <item x="5927"/>
        <item x="4937"/>
        <item x="2196"/>
        <item x="2921"/>
        <item x="429"/>
        <item x="3106"/>
        <item x="2205"/>
        <item x="3658"/>
        <item x="3897"/>
        <item x="6870"/>
        <item x="7298"/>
        <item x="5730"/>
        <item x="5526"/>
        <item x="6364"/>
        <item x="2426"/>
        <item x="5867"/>
        <item x="3373"/>
        <item x="4331"/>
        <item x="7412"/>
        <item x="4294"/>
        <item x="314"/>
        <item x="793"/>
        <item x="124"/>
        <item x="2969"/>
        <item x="3908"/>
        <item x="7529"/>
        <item x="4293"/>
        <item x="7843"/>
        <item x="831"/>
        <item x="7396"/>
        <item x="5505"/>
        <item x="761"/>
        <item x="4420"/>
        <item x="3731"/>
        <item x="6400"/>
        <item x="7693"/>
        <item x="7247"/>
        <item x="5723"/>
        <item x="7496"/>
        <item x="1150"/>
        <item x="149"/>
        <item x="4196"/>
        <item x="3664"/>
        <item x="5103"/>
        <item x="6109"/>
        <item x="7352"/>
        <item x="2710"/>
        <item x="4966"/>
        <item x="1919"/>
        <item x="168"/>
        <item x="721"/>
        <item x="1970"/>
        <item x="4901"/>
        <item x="5190"/>
        <item x="4062"/>
        <item x="4175"/>
        <item x="3807"/>
        <item x="4032"/>
        <item x="2202"/>
        <item x="5356"/>
        <item x="2122"/>
        <item x="916"/>
        <item x="142"/>
        <item x="6768"/>
        <item x="4919"/>
        <item x="4186"/>
        <item x="1718"/>
        <item x="5252"/>
        <item x="5365"/>
        <item x="6796"/>
        <item x="3512"/>
        <item x="5728"/>
        <item x="2385"/>
        <item x="1443"/>
        <item x="5787"/>
        <item x="2670"/>
        <item x="7238"/>
        <item x="4770"/>
        <item x="2410"/>
        <item x="3902"/>
        <item x="2186"/>
        <item x="3398"/>
        <item x="747"/>
        <item x="4185"/>
        <item x="7684"/>
        <item x="3611"/>
        <item x="6351"/>
        <item x="337"/>
        <item x="2599"/>
        <item x="3133"/>
        <item x="2613"/>
        <item x="3558"/>
        <item x="4112"/>
        <item x="2088"/>
        <item x="3466"/>
        <item x="3444"/>
        <item x="4464"/>
        <item x="2282"/>
        <item x="180"/>
        <item x="3851"/>
        <item x="278"/>
        <item x="2651"/>
        <item x="1243"/>
        <item x="1387"/>
        <item x="4138"/>
        <item x="1974"/>
        <item x="681"/>
        <item x="1514"/>
        <item x="1448"/>
        <item x="7379"/>
        <item x="1831"/>
        <item x="999"/>
        <item x="6953"/>
        <item x="1269"/>
        <item x="643"/>
        <item x="5507"/>
        <item x="3535"/>
        <item x="3493"/>
        <item x="3393"/>
        <item x="2214"/>
        <item x="4313"/>
        <item x="3546"/>
        <item x="1523"/>
        <item x="332"/>
        <item x="3920"/>
        <item x="1341"/>
        <item x="2330"/>
        <item x="5281"/>
        <item x="4097"/>
        <item x="6972"/>
        <item x="6552"/>
        <item x="7202"/>
        <item x="4942"/>
        <item x="1390"/>
        <item x="2150"/>
        <item x="1106"/>
        <item x="5751"/>
        <item x="1874"/>
        <item x="6377"/>
        <item x="5767"/>
        <item x="1257"/>
        <item x="6397"/>
        <item x="7190"/>
        <item x="7701"/>
        <item x="6524"/>
        <item x="3474"/>
        <item x="6830"/>
        <item x="1385"/>
        <item x="5341"/>
        <item x="7416"/>
        <item x="3838"/>
        <item x="3773"/>
        <item x="7792"/>
        <item x="5207"/>
        <item x="6511"/>
        <item x="4671"/>
        <item x="4724"/>
        <item x="3829"/>
        <item x="6841"/>
        <item x="5788"/>
        <item x="973"/>
        <item x="6997"/>
        <item x="4534"/>
        <item x="4157"/>
        <item x="2244"/>
        <item x="2050"/>
        <item x="5913"/>
        <item x="4529"/>
        <item x="3266"/>
        <item x="5568"/>
        <item x="6304"/>
        <item x="936"/>
        <item x="22"/>
        <item x="3043"/>
        <item x="3196"/>
        <item x="6523"/>
        <item x="6705"/>
        <item x="7484"/>
        <item x="7163"/>
        <item x="7369"/>
        <item x="3183"/>
        <item x="3355"/>
        <item x="5711"/>
        <item x="3684"/>
        <item x="2169"/>
        <item x="7817"/>
        <item x="4593"/>
        <item x="803"/>
        <item x="137"/>
        <item x="4401"/>
        <item x="5887"/>
        <item x="89"/>
        <item x="4802"/>
        <item x="4503"/>
        <item x="3283"/>
        <item x="1826"/>
        <item x="4211"/>
        <item x="5675"/>
        <item x="1433"/>
        <item x="5484"/>
        <item x="5313"/>
        <item x="1432"/>
        <item x="7448"/>
        <item x="1889"/>
        <item x="1411"/>
        <item x="4687"/>
        <item x="2551"/>
        <item x="3586"/>
        <item x="7596"/>
        <item x="6076"/>
        <item x="676"/>
        <item x="2899"/>
        <item x="5393"/>
        <item x="4500"/>
        <item x="2603"/>
        <item x="6346"/>
        <item x="5194"/>
        <item x="7397"/>
        <item x="7727"/>
        <item x="7290"/>
        <item x="5187"/>
        <item x="4576"/>
        <item x="6226"/>
        <item x="4233"/>
        <item x="6483"/>
        <item x="2225"/>
        <item x="1400"/>
        <item x="4308"/>
        <item x="4685"/>
        <item x="1245"/>
        <item x="4122"/>
        <item x="585"/>
        <item x="4596"/>
        <item x="384"/>
        <item x="3390"/>
        <item x="7661"/>
        <item x="3472"/>
        <item x="1833"/>
        <item x="6548"/>
        <item x="8"/>
        <item x="7081"/>
        <item x="2216"/>
        <item x="2752"/>
        <item x="2361"/>
        <item x="3985"/>
        <item x="115"/>
        <item x="1588"/>
        <item x="51"/>
        <item x="4853"/>
        <item x="2081"/>
        <item x="4561"/>
        <item x="4188"/>
        <item x="6129"/>
        <item x="3075"/>
        <item x="5273"/>
        <item x="3037"/>
        <item x="7718"/>
        <item x="2666"/>
        <item x="7848"/>
        <item x="636"/>
        <item x="4845"/>
        <item x="1714"/>
        <item x="3697"/>
        <item x="2176"/>
        <item x="4746"/>
        <item x="5108"/>
        <item x="766"/>
        <item x="5810"/>
        <item x="5300"/>
        <item x="952"/>
        <item x="4271"/>
        <item x="2648"/>
        <item x="882"/>
        <item x="298"/>
        <item x="162"/>
        <item x="3627"/>
        <item x="2726"/>
        <item x="624"/>
        <item x="4690"/>
        <item x="7105"/>
        <item x="1902"/>
        <item x="2404"/>
        <item x="7175"/>
        <item x="3047"/>
        <item x="7355"/>
        <item x="3863"/>
        <item x="2143"/>
        <item x="7742"/>
        <item x="277"/>
        <item x="509"/>
        <item x="5982"/>
        <item x="2554"/>
        <item x="3254"/>
        <item x="2379"/>
        <item x="2995"/>
        <item x="2841"/>
        <item x="2336"/>
        <item x="4709"/>
        <item x="2201"/>
        <item x="737"/>
        <item x="6233"/>
        <item x="2298"/>
        <item x="5358"/>
        <item x="4579"/>
        <item x="1911"/>
        <item x="3937"/>
        <item x="5543"/>
        <item x="4049"/>
        <item x="4405"/>
        <item x="1899"/>
        <item x="3235"/>
        <item x="5362"/>
        <item x="7128"/>
        <item x="4090"/>
        <item x="5258"/>
        <item x="4023"/>
        <item x="4194"/>
        <item x="1398"/>
        <item x="270"/>
        <item x="5936"/>
        <item x="7528"/>
        <item x="5796"/>
        <item x="1262"/>
        <item x="5136"/>
        <item x="165"/>
        <item x="3347"/>
        <item x="2156"/>
        <item x="5295"/>
        <item x="3994"/>
        <item x="1968"/>
        <item x="1724"/>
        <item x="6283"/>
        <item x="3121"/>
        <item x="4944"/>
        <item x="7536"/>
        <item x="1042"/>
        <item x="7024"/>
        <item x="951"/>
        <item x="6006"/>
        <item x="6685"/>
        <item x="7590"/>
        <item x="6881"/>
        <item x="2030"/>
        <item x="802"/>
        <item x="7715"/>
        <item x="5795"/>
        <item x="3072"/>
        <item x="873"/>
        <item x="4365"/>
        <item x="1271"/>
        <item x="4193"/>
        <item x="7709"/>
        <item x="3661"/>
        <item x="283"/>
        <item x="3280"/>
        <item x="686"/>
        <item x="34"/>
        <item x="4560"/>
        <item x="2243"/>
        <item x="5428"/>
        <item x="6149"/>
        <item x="3886"/>
        <item x="4333"/>
        <item x="4976"/>
        <item x="6389"/>
        <item x="4549"/>
        <item x="731"/>
        <item x="2881"/>
        <item x="6803"/>
        <item x="5736"/>
        <item x="1350"/>
        <item x="6542"/>
        <item x="4516"/>
        <item x="4093"/>
        <item x="4033"/>
        <item x="4065"/>
        <item x="7861"/>
        <item x="3572"/>
        <item x="4060"/>
        <item x="4314"/>
        <item x="4111"/>
        <item x="4706"/>
        <item x="2940"/>
        <item x="469"/>
        <item x="927"/>
        <item x="3680"/>
        <item x="1572"/>
        <item x="5768"/>
        <item x="2097"/>
        <item x="1841"/>
        <item x="4434"/>
        <item x="6447"/>
        <item x="787"/>
        <item x="1384"/>
        <item x="3370"/>
        <item x="5409"/>
        <item x="3394"/>
        <item x="4639"/>
        <item x="5006"/>
        <item x="356"/>
        <item x="4969"/>
        <item x="50"/>
        <item x="4823"/>
        <item x="2959"/>
        <item x="1535"/>
        <item x="6983"/>
        <item x="2"/>
        <item x="1149"/>
        <item x="1698"/>
        <item x="3954"/>
        <item x="568"/>
        <item x="6489"/>
        <item x="996"/>
        <item x="7001"/>
        <item x="2164"/>
        <item x="7261"/>
        <item x="4259"/>
        <item x="1964"/>
        <item x="4837"/>
        <item x="6902"/>
        <item x="1379"/>
        <item x="7764"/>
        <item x="5932"/>
        <item x="3736"/>
        <item x="1255"/>
        <item x="5917"/>
        <item x="6154"/>
        <item x="6201"/>
        <item x="6712"/>
        <item x="6701"/>
        <item x="6845"/>
        <item x="5670"/>
        <item x="1209"/>
        <item x="5514"/>
        <item x="6635"/>
        <item x="5314"/>
        <item x="6767"/>
        <item x="3719"/>
        <item x="1897"/>
        <item x="1804"/>
        <item x="2917"/>
        <item x="6947"/>
        <item x="3918"/>
        <item x="1540"/>
        <item x="1051"/>
        <item x="7494"/>
        <item x="5374"/>
        <item x="6591"/>
        <item x="5069"/>
        <item x="3686"/>
        <item x="5244"/>
        <item x="1660"/>
        <item x="3517"/>
        <item x="6885"/>
        <item x="5620"/>
        <item x="5135"/>
        <item x="1159"/>
        <item x="1181"/>
        <item x="4921"/>
        <item x="7676"/>
        <item x="1300"/>
        <item x="6427"/>
        <item x="3542"/>
        <item x="1737"/>
        <item x="7350"/>
        <item x="4693"/>
        <item x="2831"/>
        <item x="3135"/>
        <item x="769"/>
        <item x="7319"/>
        <item x="5907"/>
        <item x="5153"/>
        <item x="6253"/>
        <item x="2537"/>
        <item x="6384"/>
        <item x="907"/>
        <item x="5094"/>
        <item x="6379"/>
        <item x="5644"/>
        <item x="1272"/>
        <item x="5233"/>
        <item x="6641"/>
        <item x="5622"/>
        <item x="2462"/>
        <item x="1475"/>
        <item x="7426"/>
        <item x="885"/>
        <item x="7748"/>
        <item x="6526"/>
        <item x="3972"/>
        <item x="28"/>
        <item x="7323"/>
        <item x="379"/>
        <item x="3071"/>
        <item x="2782"/>
        <item x="1423"/>
        <item x="5400"/>
        <item x="1665"/>
        <item x="4768"/>
        <item x="1232"/>
        <item x="6193"/>
        <item x="6660"/>
        <item x="7623"/>
        <item x="82"/>
        <item x="7427"/>
        <item x="3065"/>
        <item x="2116"/>
        <item x="5693"/>
        <item x="1239"/>
        <item x="4868"/>
        <item x="4756"/>
        <item x="7488"/>
        <item x="1006"/>
        <item x="7678"/>
        <item x="908"/>
        <item x="6619"/>
        <item x="2443"/>
        <item x="4926"/>
        <item x="6915"/>
        <item x="6214"/>
        <item x="5297"/>
        <item x="7069"/>
        <item x="4518"/>
        <item x="1847"/>
        <item x="7257"/>
        <item x="2296"/>
        <item x="4881"/>
        <item x="4169"/>
        <item x="6242"/>
        <item x="3206"/>
        <item x="2833"/>
        <item x="6848"/>
        <item x="116"/>
        <item x="7263"/>
        <item x="3907"/>
        <item x="69"/>
        <item x="6903"/>
        <item x="3858"/>
        <item x="6203"/>
        <item x="7"/>
        <item x="3039"/>
        <item x="21"/>
        <item x="5293"/>
        <item x="1814"/>
        <item x="6381"/>
        <item x="7738"/>
        <item x="2151"/>
        <item x="1838"/>
        <item x="2392"/>
        <item x="5294"/>
        <item x="4979"/>
        <item x="1716"/>
        <item x="6200"/>
        <item x="1496"/>
        <item x="2485"/>
        <item x="5820"/>
        <item x="2132"/>
        <item x="7266"/>
        <item x="3913"/>
        <item x="194"/>
        <item x="799"/>
        <item x="7359"/>
        <item x="6905"/>
        <item x="6225"/>
        <item x="2039"/>
        <item x="735"/>
        <item x="564"/>
        <item x="5479"/>
        <item x="3691"/>
        <item x="5192"/>
        <item x="6704"/>
        <item x="5217"/>
        <item x="2896"/>
        <item x="1218"/>
        <item x="4843"/>
        <item x="7630"/>
        <item x="2409"/>
        <item x="3596"/>
        <item x="4076"/>
        <item x="4827"/>
        <item x="6577"/>
        <item x="1005"/>
        <item x="3291"/>
        <item x="1661"/>
        <item x="462"/>
        <item x="3145"/>
        <item x="4625"/>
        <item x="2986"/>
        <item x="4474"/>
        <item x="3343"/>
        <item x="2652"/>
        <item x="5632"/>
        <item x="83"/>
        <item x="4176"/>
        <item x="3471"/>
        <item x="4826"/>
        <item x="7608"/>
        <item x="3498"/>
        <item x="3087"/>
        <item x="2489"/>
        <item x="4848"/>
        <item x="710"/>
        <item x="7253"/>
        <item x="7878"/>
        <item x="4355"/>
        <item x="2036"/>
        <item x="1187"/>
        <item x="326"/>
        <item x="3436"/>
        <item x="1995"/>
        <item x="6258"/>
        <item x="3583"/>
        <item x="3820"/>
        <item x="1959"/>
        <item x="6658"/>
        <item x="3426"/>
        <item x="5636"/>
        <item x="2029"/>
        <item x="3496"/>
        <item x="4739"/>
        <item x="5859"/>
        <item x="1110"/>
        <item x="2543"/>
        <item x="6479"/>
        <item x="5954"/>
        <item x="4946"/>
        <item x="3852"/>
        <item x="5392"/>
        <item x="7772"/>
        <item x="854"/>
        <item x="6914"/>
        <item x="5836"/>
        <item x="670"/>
        <item x="5999"/>
        <item x="3645"/>
        <item x="5698"/>
        <item x="3545"/>
        <item x="5631"/>
        <item x="1971"/>
        <item x="6694"/>
        <item x="3642"/>
        <item x="477"/>
        <item x="2780"/>
        <item x="1793"/>
        <item x="7760"/>
        <item x="5598"/>
        <item x="5881"/>
        <item x="7182"/>
        <item x="246"/>
        <item x="62"/>
        <item x="3639"/>
        <item x="1752"/>
        <item x="308"/>
        <item x="2333"/>
        <item x="4262"/>
        <item x="4949"/>
        <item x="114"/>
        <item x="6220"/>
        <item x="7074"/>
        <item x="7704"/>
        <item x="4089"/>
        <item x="52"/>
        <item x="4330"/>
        <item x="7408"/>
        <item x="5361"/>
        <item x="3395"/>
        <item x="3981"/>
        <item x="3368"/>
        <item x="1712"/>
        <item x="5716"/>
        <item x="2318"/>
        <item x="2193"/>
        <item x="4692"/>
        <item x="3986"/>
        <item x="2034"/>
        <item x="3456"/>
        <item x="689"/>
        <item x="5354"/>
        <item x="6436"/>
        <item x="4703"/>
        <item x="6188"/>
        <item x="6496"/>
        <item x="2960"/>
        <item x="6578"/>
        <item x="7434"/>
        <item x="2381"/>
        <item x="2441"/>
        <item x="2676"/>
        <item x="651"/>
        <item x="3625"/>
        <item x="7549"/>
        <item x="7230"/>
        <item x="878"/>
        <item x="7729"/>
        <item x="7868"/>
        <item x="4570"/>
        <item x="3799"/>
        <item x="7465"/>
        <item x="6280"/>
        <item x="7264"/>
        <item x="71"/>
        <item x="6462"/>
        <item x="794"/>
        <item x="805"/>
        <item x="6205"/>
        <item x="1193"/>
        <item x="6569"/>
        <item x="1980"/>
        <item x="3095"/>
        <item x="1762"/>
        <item x="3242"/>
        <item x="4813"/>
        <item x="547"/>
        <item x="6429"/>
        <item x="7318"/>
        <item x="6753"/>
        <item x="3114"/>
        <item x="1583"/>
        <item x="5150"/>
        <item x="6652"/>
        <item x="2460"/>
        <item x="2146"/>
        <item x="368"/>
        <item x="102"/>
        <item x="7732"/>
        <item x="2778"/>
        <item x="6246"/>
        <item x="7134"/>
        <item x="1275"/>
        <item x="1664"/>
        <item x="2035"/>
        <item x="3861"/>
        <item x="2259"/>
        <item x="2905"/>
        <item x="1811"/>
        <item x="4849"/>
        <item x="7063"/>
        <item x="1682"/>
        <item x="6729"/>
        <item x="2167"/>
        <item x="4904"/>
        <item x="7487"/>
        <item x="3332"/>
        <item x="5804"/>
        <item x="4408"/>
        <item x="6435"/>
        <item x="4269"/>
        <item x="5871"/>
        <item x="1772"/>
        <item x="2839"/>
        <item x="3939"/>
        <item x="258"/>
        <item x="4085"/>
        <item x="1595"/>
        <item x="2063"/>
        <item x="1534"/>
        <item x="4621"/>
        <item x="420"/>
        <item x="4705"/>
        <item x="898"/>
        <item x="545"/>
        <item x="4536"/>
        <item x="944"/>
        <item x="576"/>
        <item x="1522"/>
        <item x="7816"/>
        <item x="2988"/>
        <item x="77"/>
        <item x="4951"/>
        <item x="5036"/>
        <item x="207"/>
        <item x="1948"/>
        <item x="3539"/>
        <item x="5696"/>
        <item x="2706"/>
        <item x="7391"/>
        <item x="3722"/>
        <item x="5863"/>
        <item x="6486"/>
        <item x="7558"/>
        <item x="4326"/>
        <item x="6493"/>
        <item x="828"/>
        <item x="2390"/>
        <item x="838"/>
        <item x="6927"/>
        <item x="5499"/>
        <item x="1505"/>
        <item x="2136"/>
        <item x="1470"/>
        <item x="7516"/>
        <item x="5201"/>
        <item x="7320"/>
        <item x="4959"/>
        <item x="6158"/>
        <item x="7186"/>
        <item x="669"/>
        <item x="2505"/>
        <item x="3984"/>
        <item x="1288"/>
        <item x="4851"/>
        <item x="2721"/>
        <item x="6238"/>
        <item x="5241"/>
        <item x="2817"/>
        <item x="5706"/>
        <item x="2664"/>
        <item x="1956"/>
        <item x="5200"/>
        <item x="2517"/>
        <item x="369"/>
        <item x="5363"/>
        <item x="2885"/>
        <item x="511"/>
        <item x="2783"/>
        <item x="508"/>
        <item x="5275"/>
        <item x="5348"/>
        <item x="6413"/>
        <item x="4051"/>
        <item x="7394"/>
        <item x="2428"/>
        <item x="1962"/>
        <item x="6506"/>
        <item x="75"/>
        <item x="2837"/>
        <item x="4287"/>
        <item x="551"/>
        <item x="6809"/>
        <item x="7823"/>
        <item x="7563"/>
        <item x="5680"/>
        <item x="623"/>
        <item x="5114"/>
        <item x="6741"/>
        <item x="7789"/>
        <item x="1659"/>
        <item x="3567"/>
        <item x="7454"/>
        <item x="5746"/>
        <item x="6794"/>
        <item x="4504"/>
        <item x="6974"/>
        <item x="985"/>
        <item x="5635"/>
        <item x="955"/>
        <item x="188"/>
        <item x="5792"/>
        <item x="1183"/>
        <item x="5288"/>
        <item x="3464"/>
        <item x="1592"/>
        <item x="4166"/>
        <item x="3173"/>
        <item x="7302"/>
        <item x="5904"/>
        <item x="2891"/>
        <item x="6312"/>
        <item x="7505"/>
        <item x="857"/>
        <item x="7782"/>
        <item x="2451"/>
        <item x="4925"/>
        <item x="495"/>
        <item x="1123"/>
        <item x="6490"/>
        <item x="2168"/>
        <item x="6962"/>
        <item x="4747"/>
        <item x="3503"/>
        <item x="5383"/>
        <item x="76"/>
        <item x="3046"/>
        <item x="6664"/>
        <item x="4163"/>
        <item x="3788"/>
        <item x="3249"/>
        <item x="7835"/>
        <item x="131"/>
        <item x="3296"/>
        <item x="5560"/>
        <item x="2344"/>
        <item x="4052"/>
        <item x="931"/>
        <item x="6464"/>
        <item x="2142"/>
        <item x="2555"/>
        <item x="203"/>
        <item x="1691"/>
        <item x="476"/>
        <item x="4676"/>
        <item x="7509"/>
        <item x="5162"/>
        <item x="4266"/>
        <item x="1796"/>
        <item x="7548"/>
        <item x="5452"/>
        <item x="5893"/>
        <item x="3957"/>
        <item x="3263"/>
        <item x="2560"/>
        <item x="7749"/>
        <item x="6682"/>
        <item x="7214"/>
        <item x="97"/>
        <item x="1988"/>
        <item x="536"/>
        <item x="7582"/>
        <item x="3537"/>
        <item x="5144"/>
        <item x="925"/>
        <item x="3284"/>
        <item x="572"/>
        <item x="6795"/>
        <item x="7803"/>
        <item x="5172"/>
        <item x="2925"/>
        <item x="3092"/>
        <item x="4123"/>
        <item x="5627"/>
        <item x="573"/>
        <item x="4296"/>
        <item x="7440"/>
        <item x="872"/>
        <item x="7272"/>
        <item x="687"/>
        <item x="6428"/>
        <item x="6912"/>
        <item x="3228"/>
        <item x="1155"/>
        <item x="5009"/>
        <item x="3992"/>
        <item x="6324"/>
        <item x="6608"/>
        <item x="5617"/>
        <item x="7472"/>
        <item x="767"/>
        <item x="6452"/>
        <item x="6579"/>
        <item x="204"/>
        <item x="57"/>
        <item x="4458"/>
        <item x="5641"/>
        <item x="7165"/>
        <item x="5426"/>
        <item x="4499"/>
        <item x="6450"/>
        <item x="4821"/>
        <item x="3470"/>
        <item x="7321"/>
        <item x="1076"/>
        <item x="1544"/>
        <item x="4096"/>
        <item x="6340"/>
        <item x="5574"/>
        <item x="7060"/>
        <item x="1324"/>
        <item x="2339"/>
        <item x="6655"/>
        <item x="7065"/>
        <item x="1753"/>
        <item x="2932"/>
        <item x="6642"/>
        <item x="5545"/>
        <item x="7540"/>
        <item x="4006"/>
        <item x="7239"/>
        <item x="6725"/>
        <item x="1568"/>
        <item x="7671"/>
        <item x="6430"/>
        <item x="1233"/>
        <item x="4996"/>
        <item x="5492"/>
        <item x="2828"/>
        <item x="500"/>
        <item x="621"/>
        <item x="245"/>
        <item x="2922"/>
        <item x="3931"/>
        <item x="5726"/>
        <item x="2079"/>
        <item x="4954"/>
        <item x="2621"/>
        <item x="7635"/>
        <item x="3603"/>
        <item x="3050"/>
        <item x="4368"/>
        <item x="1186"/>
        <item x="3696"/>
        <item x="7115"/>
        <item x="5061"/>
        <item x="4207"/>
        <item x="4392"/>
        <item x="741"/>
        <item x="3017"/>
        <item x="1437"/>
        <item x="3666"/>
        <item x="3233"/>
        <item x="699"/>
        <item x="1322"/>
        <item x="7228"/>
        <item x="4651"/>
        <item x="202"/>
        <item x="3323"/>
        <item x="1476"/>
        <item x="2466"/>
        <item x="5786"/>
        <item x="642"/>
        <item x="4682"/>
        <item x="5155"/>
        <item x="1819"/>
        <item x="4994"/>
        <item x="7174"/>
        <item x="7056"/>
        <item x="5048"/>
        <item x="810"/>
        <item x="6565"/>
        <item x="2751"/>
        <item x="1382"/>
        <item x="2056"/>
        <item x="1184"/>
        <item x="382"/>
        <item x="5506"/>
        <item x="5968"/>
        <item x="126"/>
        <item x="1777"/>
        <item x="2765"/>
        <item x="2875"/>
        <item x="6177"/>
        <item x="5388"/>
        <item x="7204"/>
        <item x="289"/>
        <item x="5179"/>
        <item x="2761"/>
        <item x="980"/>
        <item x="6788"/>
        <item x="4307"/>
        <item x="6094"/>
        <item x="4812"/>
        <item x="6745"/>
        <item x="756"/>
        <item x="3484"/>
        <item x="5784"/>
        <item x="5436"/>
        <item x="2539"/>
        <item x="4327"/>
        <item x="6378"/>
        <item x="1035"/>
        <item x="7716"/>
        <item x="541"/>
        <item x="7857"/>
        <item x="2507"/>
        <item x="4632"/>
        <item x="463"/>
        <item x="6571"/>
        <item x="6560"/>
        <item x="179"/>
        <item x="6537"/>
        <item x="5823"/>
        <item x="5442"/>
        <item x="7170"/>
        <item x="7232"/>
        <item x="7362"/>
        <item x="1192"/>
        <item x="3028"/>
        <item x="14"/>
        <item x="5613"/>
        <item x="4337"/>
        <item x="5925"/>
        <item x="779"/>
        <item x="7771"/>
        <item x="4838"/>
        <item x="4591"/>
        <item x="7694"/>
        <item x="7269"/>
        <item x="4688"/>
        <item x="1128"/>
        <item x="3578"/>
        <item x="4424"/>
        <item x="6891"/>
        <item x="5879"/>
        <item x="2596"/>
        <item x="322"/>
        <item x="1940"/>
        <item x="4356"/>
        <item x="758"/>
        <item x="7216"/>
        <item x="2612"/>
        <item x="6157"/>
        <item x="7500"/>
        <item x="1206"/>
        <item x="171"/>
        <item x="5311"/>
        <item x="430"/>
        <item x="195"/>
        <item x="4850"/>
        <item x="4644"/>
        <item x="7512"/>
        <item x="4648"/>
        <item x="2775"/>
        <item x="2635"/>
        <item x="2786"/>
        <item x="7736"/>
        <item x="6299"/>
        <item x="4471"/>
        <item x="3889"/>
        <item x="6699"/>
        <item x="6269"/>
        <item x="6632"/>
        <item x="260"/>
        <item x="1198"/>
        <item x="2624"/>
        <item x="1050"/>
        <item x="5812"/>
        <item x="4497"/>
        <item x="1760"/>
        <item x="397"/>
        <item x="3022"/>
        <item x="2454"/>
        <item x="7002"/>
        <item x="3177"/>
        <item x="3524"/>
        <item x="1093"/>
        <item x="1208"/>
        <item x="5919"/>
        <item x="2194"/>
        <item x="4234"/>
        <item x="2231"/>
        <item x="3654"/>
        <item x="7297"/>
        <item x="5254"/>
        <item x="1070"/>
        <item x="986"/>
        <item x="6232"/>
        <item x="4727"/>
        <item x="1016"/>
        <item x="3892"/>
        <item x="26"/>
        <item x="2230"/>
        <item x="5854"/>
        <item x="5343"/>
        <item x="2974"/>
        <item x="227"/>
        <item x="921"/>
        <item x="5866"/>
        <item x="4284"/>
        <item x="4"/>
        <item x="6118"/>
        <item x="4441"/>
        <item x="2681"/>
        <item x="888"/>
        <item x="4448"/>
        <item x="2712"/>
        <item x="2372"/>
        <item x="7506"/>
        <item x="6605"/>
        <item x="6337"/>
        <item x="3105"/>
        <item x="1152"/>
        <item x="7606"/>
        <item x="4263"/>
        <item x="2125"/>
        <item x="1787"/>
        <item x="1200"/>
        <item x="3541"/>
        <item x="1119"/>
        <item x="2308"/>
        <item x="4270"/>
        <item x="6861"/>
        <item x="118"/>
        <item x="6198"/>
        <item x="4628"/>
        <item x="7173"/>
        <item x="6976"/>
        <item x="6266"/>
        <item x="1289"/>
        <item x="5819"/>
        <item x="2750"/>
        <item x="2605"/>
        <item x="415"/>
        <item x="3798"/>
        <item x="2802"/>
        <item x="2217"/>
        <item x="2998"/>
        <item x="1326"/>
        <item x="2636"/>
        <item x="2335"/>
        <item x="4216"/>
        <item x="3543"/>
        <item x="539"/>
        <item x="2978"/>
        <item x="926"/>
        <item x="4832"/>
        <item x="4597"/>
        <item x="3949"/>
        <item x="4863"/>
        <item x="1809"/>
        <item x="7806"/>
        <item x="2102"/>
        <item x="7450"/>
        <item x="4999"/>
        <item x="6330"/>
        <item x="3140"/>
        <item x="4238"/>
        <item x="3523"/>
        <item x="2637"/>
        <item x="3275"/>
        <item x="1669"/>
        <item x="5780"/>
        <item x="4598"/>
        <item x="2226"/>
        <item x="6626"/>
        <item x="5878"/>
        <item x="6556"/>
        <item x="7324"/>
        <item x="5161"/>
        <item x="1229"/>
        <item x="7877"/>
        <item x="7654"/>
        <item x="5814"/>
        <item x="5611"/>
        <item x="1748"/>
        <item x="3733"/>
        <item x="1388"/>
        <item x="3074"/>
        <item x="6332"/>
        <item x="6663"/>
        <item x="3277"/>
        <item x="353"/>
        <item x="5589"/>
        <item x="7624"/>
        <item x="7281"/>
        <item x="6592"/>
        <item x="3326"/>
        <item x="6179"/>
        <item x="3982"/>
        <item x="3828"/>
        <item x="4872"/>
        <item x="4010"/>
        <item x="6425"/>
        <item x="6357"/>
        <item x="912"/>
        <item x="2277"/>
        <item x="1707"/>
        <item x="5649"/>
        <item x="5306"/>
        <item x="523"/>
        <item x="727"/>
        <item x="3232"/>
        <item x="1129"/>
        <item x="4922"/>
        <item x="706"/>
        <item x="7346"/>
        <item x="3740"/>
        <item x="3172"/>
        <item x="1148"/>
        <item x="1799"/>
        <item x="3156"/>
        <item x="6875"/>
        <item x="4439"/>
        <item x="1881"/>
        <item x="5407"/>
        <item x="2160"/>
        <item x="331"/>
        <item x="7645"/>
        <item x="1643"/>
        <item x="61"/>
        <item x="4205"/>
        <item x="5049"/>
        <item x="2061"/>
        <item x="521"/>
        <item x="3590"/>
        <item x="7485"/>
        <item x="3846"/>
        <item x="1967"/>
        <item x="485"/>
        <item x="3850"/>
        <item x="349"/>
        <item x="1558"/>
        <item x="2708"/>
        <item x="2737"/>
        <item x="2154"/>
        <item x="2474"/>
        <item x="1766"/>
        <item x="3310"/>
        <item x="5284"/>
        <item x="1932"/>
        <item x="724"/>
        <item x="3518"/>
        <item x="2184"/>
        <item x="2127"/>
        <item x="1001"/>
        <item x="4517"/>
        <item x="7436"/>
        <item x="1434"/>
        <item x="2849"/>
        <item x="7277"/>
        <item x="3225"/>
        <item x="4888"/>
        <item x="3769"/>
        <item x="1414"/>
        <item x="7695"/>
        <item x="4672"/>
        <item x="2204"/>
        <item x="4715"/>
        <item x="5076"/>
        <item x="5943"/>
        <item x="6639"/>
        <item x="4920"/>
        <item x="6349"/>
        <item x="7826"/>
        <item x="5789"/>
        <item x="2105"/>
        <item x="4733"/>
        <item x="7703"/>
        <item x="6859"/>
        <item x="4426"/>
        <item x="7788"/>
        <item x="4345"/>
        <item x="7037"/>
        <item x="1498"/>
        <item x="5219"/>
        <item x="3041"/>
        <item x="2947"/>
        <item x="4264"/>
        <item x="3473"/>
        <item x="5895"/>
        <item x="2968"/>
        <item x="7279"/>
        <item x="6936"/>
        <item x="2634"/>
        <item x="6331"/>
        <item x="1072"/>
        <item x="3154"/>
        <item x="3613"/>
        <item x="4421"/>
        <item x="2907"/>
        <item x="2853"/>
        <item x="714"/>
        <item x="1954"/>
        <item x="2587"/>
        <item x="5841"/>
        <item x="4202"/>
        <item x="2057"/>
        <item x="6908"/>
        <item x="3687"/>
        <item x="3124"/>
        <item x="2735"/>
        <item x="7086"/>
        <item x="1156"/>
        <item x="567"/>
        <item x="5656"/>
        <item x="1802"/>
        <item x="7136"/>
        <item x="3778"/>
        <item x="3203"/>
        <item x="6832"/>
        <item x="6867"/>
        <item x="6164"/>
        <item x="3248"/>
        <item x="7665"/>
        <item x="4212"/>
        <item x="3869"/>
        <item x="1169"/>
        <item x="357"/>
        <item x="3412"/>
        <item x="5609"/>
        <item x="7765"/>
        <item x="6873"/>
        <item x="3717"/>
        <item x="4649"/>
        <item x="6598"/>
        <item x="835"/>
        <item x="5964"/>
        <item x="345"/>
        <item x="1113"/>
        <item x="4164"/>
        <item x="4574"/>
        <item x="6130"/>
        <item x="3880"/>
        <item x="6553"/>
        <item x="250"/>
        <item x="3137"/>
        <item x="4728"/>
        <item x="7735"/>
        <item x="3999"/>
        <item x="641"/>
        <item x="4357"/>
        <item x="656"/>
        <item x="3191"/>
        <item x="1028"/>
        <item x="5845"/>
        <item x="5583"/>
        <item x="474"/>
        <item x="768"/>
        <item x="3825"/>
        <item x="6886"/>
        <item x="2008"/>
        <item x="4210"/>
        <item x="6799"/>
        <item x="5195"/>
        <item x="3776"/>
        <item x="2626"/>
        <item x="6141"/>
        <item x="1157"/>
        <item x="479"/>
        <item x="1231"/>
        <item x="2536"/>
        <item x="648"/>
        <item x="5102"/>
        <item x="4859"/>
        <item x="1631"/>
        <item x="6533"/>
        <item x="6999"/>
        <item x="3424"/>
        <item x="5350"/>
        <item x="2820"/>
        <item x="1087"/>
        <item x="6218"/>
        <item x="2166"/>
        <item x="5839"/>
        <item x="1827"/>
        <item x="1898"/>
        <item x="2910"/>
        <item x="3507"/>
        <item x="6086"/>
        <item x="5371"/>
        <item x="5196"/>
        <item x="4583"/>
        <item x="4358"/>
        <item x="7296"/>
        <item x="7659"/>
        <item x="268"/>
        <item x="3668"/>
        <item x="3622"/>
        <item x="881"/>
        <item x="1746"/>
        <item x="7833"/>
        <item x="5986"/>
        <item x="3392"/>
        <item x="3608"/>
        <item x="637"/>
        <item x="2952"/>
        <item x="6821"/>
        <item x="1508"/>
        <item x="6853"/>
        <item x="2608"/>
        <item x="6147"/>
        <item x="2424"/>
        <item x="1921"/>
        <item x="7164"/>
        <item x="1452"/>
        <item x="2749"/>
        <item x="1139"/>
        <item x="3764"/>
        <item x="1380"/>
        <item x="7767"/>
        <item x="2944"/>
        <item x="4985"/>
        <item x="3782"/>
        <item x="5715"/>
        <item x="3467"/>
        <item x="1082"/>
        <item x="6062"/>
        <item x="6339"/>
        <item x="2212"/>
        <item x="2558"/>
        <item x="117"/>
        <item x="6865"/>
        <item x="4146"/>
        <item x="1287"/>
        <item x="1518"/>
        <item x="157"/>
        <item x="7325"/>
        <item x="4955"/>
        <item x="3836"/>
        <item x="1293"/>
        <item x="5687"/>
        <item x="2511"/>
        <item x="6259"/>
        <item x="2076"/>
        <item x="3866"/>
        <item x="4640"/>
        <item x="7613"/>
        <item x="7364"/>
        <item x="2884"/>
        <item x="1531"/>
        <item x="2788"/>
        <item x="1469"/>
        <item x="4590"/>
        <item x="3566"/>
        <item x="2500"/>
        <item x="5370"/>
        <item x="4479"/>
        <item x="6939"/>
        <item x="92"/>
        <item x="740"/>
        <item x="5996"/>
        <item x="4924"/>
        <item x="2387"/>
        <item x="1018"/>
        <item x="4257"/>
        <item x="3781"/>
        <item x="6274"/>
        <item x="2843"/>
        <item x="7376"/>
        <item x="5865"/>
        <item x="2227"/>
        <item x="1501"/>
        <item x="3989"/>
        <item x="3508"/>
        <item x="35"/>
        <item x="6309"/>
        <item x="1295"/>
        <item x="6135"/>
        <item x="5827"/>
        <item x="404"/>
        <item x="3067"/>
        <item x="6414"/>
        <item x="1536"/>
        <item x="3084"/>
        <item x="1929"/>
        <item x="37"/>
        <item x="6380"/>
        <item x="1260"/>
        <item x="1747"/>
        <item x="5513"/>
        <item x="219"/>
        <item x="4741"/>
        <item x="6564"/>
        <item x="2717"/>
        <item x="231"/>
        <item x="6528"/>
        <item x="6964"/>
        <item x="457"/>
        <item x="2642"/>
        <item x="3707"/>
        <item x="2279"/>
        <item x="4857"/>
        <item x="7306"/>
        <item x="4209"/>
        <item x="407"/>
        <item x="3164"/>
        <item x="5019"/>
        <item x="7858"/>
        <item x="3281"/>
        <item x="3499"/>
        <item x="4057"/>
        <item x="4882"/>
        <item x="3252"/>
        <item x="2312"/>
        <item x="6831"/>
        <item x="6119"/>
        <item x="2285"/>
        <item x="4548"/>
        <item x="4104"/>
        <item x="1147"/>
        <item x="6285"/>
        <item x="2746"/>
        <item x="2234"/>
        <item x="510"/>
        <item x="3407"/>
        <item x="5445"/>
        <item x="4067"/>
        <item x="2109"/>
        <item x="1335"/>
        <item x="4147"/>
        <item x="6686"/>
        <item x="3034"/>
        <item x="569"/>
        <item x="3610"/>
        <item x="3941"/>
        <item x="2509"/>
        <item x="4034"/>
        <item x="4162"/>
        <item x="4977"/>
        <item x="1764"/>
        <item x="2074"/>
        <item x="377"/>
        <item x="5686"/>
        <item x="2147"/>
        <item x="1666"/>
        <item x="6759"/>
        <item x="5403"/>
        <item x="251"/>
        <item x="2347"/>
        <item x="4455"/>
        <item x="2760"/>
        <item x="6896"/>
        <item x="7784"/>
        <item x="6170"/>
        <item x="6512"/>
        <item x="1500"/>
        <item x="3724"/>
        <item x="6989"/>
        <item x="6279"/>
        <item x="5764"/>
        <item x="4592"/>
        <item x="1012"/>
        <item x="2559"/>
        <item x="2938"/>
        <item x="2845"/>
        <item x="6547"/>
        <item x="6934"/>
        <item x="6227"/>
        <item x="6546"/>
        <item x="3289"/>
        <item x="4627"/>
        <item x="5229"/>
        <item x="3211"/>
        <item x="1137"/>
        <item x="2045"/>
        <item x="1842"/>
        <item x="3027"/>
        <item x="556"/>
        <item x="5850"/>
        <item x="5411"/>
        <item x="3688"/>
        <item x="933"/>
        <item x="7252"/>
        <item x="6640"/>
        <item x="2866"/>
        <item x="5212"/>
        <item x="7016"/>
        <item x="2343"/>
        <item x="5351"/>
        <item x="3243"/>
        <item x="7262"/>
        <item x="1058"/>
        <item x="6204"/>
        <item x="6250"/>
        <item x="1611"/>
        <item x="5191"/>
        <item x="4818"/>
        <item x="2615"/>
        <item x="4847"/>
        <item x="929"/>
        <item x="3013"/>
        <item x="5446"/>
        <item x="7752"/>
        <item x="2914"/>
        <item x="5020"/>
        <item x="5266"/>
        <item x="1731"/>
        <item x="3648"/>
        <item x="5588"/>
        <item x="6784"/>
        <item x="7637"/>
        <item x="343"/>
        <item x="3378"/>
        <item x="1033"/>
        <item x="2171"/>
        <item x="263"/>
        <item x="5344"/>
        <item x="181"/>
        <item x="5167"/>
        <item x="1944"/>
        <item x="1573"/>
        <item x="1579"/>
        <item x="3208"/>
        <item x="5991"/>
        <item x="130"/>
        <item x="5268"/>
        <item x="5429"/>
        <item x="7680"/>
        <item x="1314"/>
        <item x="3487"/>
        <item x="1036"/>
        <item x="3209"/>
        <item x="3843"/>
        <item x="1740"/>
        <item x="1347"/>
        <item x="4071"/>
        <item x="7345"/>
        <item x="2021"/>
        <item x="6991"/>
        <item x="6282"/>
        <item x="3449"/>
        <item x="1333"/>
        <item x="3352"/>
        <item x="3264"/>
        <item x="7270"/>
        <item x="4098"/>
        <item x="6208"/>
        <item x="5838"/>
        <item x="4744"/>
        <item x="5937"/>
        <item x="5998"/>
        <item x="5830"/>
        <item x="6534"/>
        <item x="1532"/>
        <item x="2962"/>
        <item x="652"/>
        <item x="4251"/>
        <item x="2713"/>
        <item x="6790"/>
        <item x="5028"/>
        <item x="4024"/>
        <item x="451"/>
        <item x="4854"/>
        <item x="4674"/>
        <item x="3977"/>
        <item x="3119"/>
        <item x="5752"/>
        <item x="1450"/>
        <item x="4760"/>
        <item x="5211"/>
        <item x="1118"/>
        <item x="1701"/>
        <item x="4231"/>
        <item x="5402"/>
        <item x="2261"/>
        <item x="3872"/>
        <item x="2396"/>
        <item x="450"/>
        <item x="5430"/>
        <item x="4610"/>
        <item x="3055"/>
        <item x="4000"/>
        <item x="1560"/>
        <item x="4302"/>
        <item x="2883"/>
        <item x="1773"/>
        <item x="616"/>
        <item x="3042"/>
        <item x="4182"/>
        <item x="3194"/>
        <item x="6589"/>
        <item x="7711"/>
        <item x="1618"/>
        <item x="4772"/>
        <item x="7766"/>
        <item x="2349"/>
        <item x="7283"/>
        <item x="4956"/>
        <item x="3155"/>
        <item x="534"/>
        <item x="1312"/>
        <item x="172"/>
        <item x="7804"/>
        <item x="5985"/>
        <item x="185"/>
        <item x="7156"/>
        <item x="552"/>
        <item x="6823"/>
        <item x="5004"/>
        <item x="2513"/>
        <item x="364"/>
        <item x="1056"/>
        <item x="5438"/>
        <item x="7856"/>
        <item x="6359"/>
        <item x="2924"/>
        <item x="7322"/>
        <item x="6900"/>
        <item x="4150"/>
        <item x="3447"/>
        <item x="6255"/>
        <item x="1668"/>
        <item x="639"/>
        <item x="876"/>
        <item x="2068"/>
        <item x="3748"/>
        <item x="5055"/>
        <item x="1941"/>
        <item x="5885"/>
        <item x="7219"/>
        <item x="6505"/>
        <item x="5924"/>
        <item x="690"/>
        <item x="2319"/>
        <item x="5415"/>
        <item x="809"/>
        <item x="1438"/>
        <item x="4911"/>
        <item x="2198"/>
        <item x="5464"/>
        <item x="7492"/>
        <item x="3044"/>
        <item x="7342"/>
        <item x="6399"/>
        <item x="3004"/>
        <item x="58"/>
        <item x="991"/>
        <item x="156"/>
        <item x="2734"/>
        <item x="1693"/>
        <item x="851"/>
        <item x="327"/>
        <item x="3078"/>
        <item x="3633"/>
        <item x="6286"/>
        <item x="2253"/>
        <item x="140"/>
        <item x="840"/>
        <item x="3389"/>
        <item x="6938"/>
        <item x="4778"/>
        <item x="7743"/>
        <item x="4100"/>
        <item x="315"/>
        <item x="5208"/>
        <item x="2725"/>
        <item x="6681"/>
        <item x="7723"/>
        <item x="5864"/>
        <item x="5449"/>
        <item x="5420"/>
        <item x="7158"/>
        <item x="1263"/>
        <item x="5002"/>
        <item x="255"/>
        <item x="3315"/>
        <item x="6175"/>
        <item x="5969"/>
        <item x="7579"/>
        <item x="6406"/>
        <item x="2471"/>
        <item x="5466"/>
        <item x="5605"/>
        <item x="7249"/>
        <item x="5070"/>
        <item x="5185"/>
        <item x="4113"/>
        <item x="6750"/>
        <item x="6892"/>
        <item x="4139"/>
        <item x="6327"/>
        <item x="2623"/>
        <item x="4790"/>
        <item x="5869"/>
        <item x="7291"/>
        <item x="6633"/>
        <item x="6637"/>
        <item x="5066"/>
        <item x="5469"/>
        <item x="2522"/>
        <item x="5808"/>
        <item x="1027"/>
        <item x="4530"/>
        <item x="4040"/>
        <item x="759"/>
        <item x="5581"/>
        <item x="2042"/>
        <item x="1855"/>
        <item x="1576"/>
        <item x="2902"/>
        <item x="2980"/>
        <item x="7012"/>
        <item x="163"/>
        <item x="2550"/>
        <item x="6087"/>
        <item x="1473"/>
        <item x="6567"/>
        <item x="1023"/>
        <item x="2547"/>
        <item x="6980"/>
        <item x="7382"/>
        <item x="6454"/>
        <item x="1520"/>
        <item x="2427"/>
        <item x="7525"/>
        <item x="3234"/>
        <item x="1226"/>
        <item x="2158"/>
        <item x="6563"/>
        <item x="1160"/>
        <item x="1439"/>
        <item x="375"/>
        <item x="7566"/>
        <item x="1663"/>
        <item x="6613"/>
        <item x="2292"/>
        <item x="6124"/>
        <item x="3665"/>
        <item x="6839"/>
        <item x="3975"/>
        <item x="5743"/>
        <item x="7222"/>
        <item x="877"/>
        <item x="5806"/>
        <item x="3"/>
        <item x="1562"/>
        <item x="6437"/>
        <item x="7066"/>
        <item x="5596"/>
        <item x="7706"/>
        <item x="3614"/>
        <item x="5157"/>
        <item x="5883"/>
        <item x="7481"/>
        <item x="7819"/>
        <item x="23"/>
        <item x="1721"/>
        <item x="2972"/>
        <item x="5380"/>
        <item x="3222"/>
        <item x="5454"/>
        <item x="4371"/>
        <item x="5149"/>
        <item x="1966"/>
        <item x="1064"/>
        <item x="2733"/>
        <item x="1210"/>
        <item x="1512"/>
        <item x="6970"/>
        <item x="7189"/>
        <item x="1915"/>
        <item x="247"/>
        <item x="6391"/>
        <item x="7577"/>
        <item x="6302"/>
        <item x="1960"/>
        <item x="682"/>
        <item x="4914"/>
        <item x="5735"/>
        <item x="1125"/>
        <item x="3288"/>
        <item x="4634"/>
        <item x="1543"/>
        <item x="2265"/>
        <item x="4886"/>
        <item x="7707"/>
        <item x="7560"/>
        <item x="1024"/>
        <item x="7200"/>
        <item x="3460"/>
        <item x="5618"/>
        <item x="3933"/>
        <item x="5113"/>
        <item x="2175"/>
        <item x="3224"/>
        <item x="6510"/>
        <item x="330"/>
        <item x="4324"/>
        <item x="4226"/>
        <item x="2569"/>
        <item x="7845"/>
        <item x="6858"/>
        <item x="4036"/>
        <item x="2283"/>
        <item x="7790"/>
        <item x="7873"/>
        <item x="4577"/>
        <item x="3223"/>
        <item x="3443"/>
        <item x="7587"/>
        <item x="7437"/>
        <item x="3109"/>
        <item x="2183"/>
        <item x="3582"/>
        <item x="1073"/>
        <item x="3163"/>
        <item x="3903"/>
        <item x="2161"/>
        <item x="2819"/>
        <item x="6492"/>
        <item x="2655"/>
        <item x="1879"/>
        <item x="2490"/>
        <item x="7140"/>
        <item x="234"/>
        <item x="7531"/>
        <item x="7392"/>
        <item x="7841"/>
        <item x="5485"/>
        <item x="5357"/>
        <item x="1652"/>
        <item x="7776"/>
        <item x="4353"/>
        <item x="2973"/>
        <item x="7349"/>
        <item x="2811"/>
        <item x="4114"/>
        <item x="1593"/>
        <item x="155"/>
        <item x="3175"/>
        <item x="3374"/>
        <item x="1830"/>
        <item x="7827"/>
        <item x="4981"/>
        <item x="3469"/>
        <item x="1041"/>
        <item x="1071"/>
        <item x="2630"/>
        <item x="4831"/>
        <item x="2617"/>
        <item x="7787"/>
        <item x="2134"/>
        <item x="2525"/>
        <item x="4003"/>
        <item x="3064"/>
        <item x="6329"/>
        <item x="5397"/>
        <item x="3452"/>
        <item x="1455"/>
        <item x="2246"/>
        <item x="2182"/>
        <item x="7451"/>
        <item x="5938"/>
        <item x="647"/>
        <item x="3965"/>
        <item x="4490"/>
        <item x="95"/>
        <item x="4806"/>
        <item x="7675"/>
        <item x="4350"/>
        <item x="1413"/>
        <item x="1632"/>
        <item x="2435"/>
        <item x="6044"/>
        <item x="1164"/>
        <item x="565"/>
        <item x="3367"/>
        <item x="4451"/>
        <item x="2810"/>
        <item x="3974"/>
        <item x="3584"/>
        <item x="6288"/>
        <item x="7534"/>
        <item x="3411"/>
        <item x="3587"/>
        <item x="3660"/>
        <item x="4910"/>
        <item x="216"/>
        <item x="6688"/>
        <item x="5756"/>
        <item x="2563"/>
        <item x="1781"/>
        <item x="5610"/>
        <item x="5628"/>
        <item x="6096"/>
        <item x="7286"/>
        <item x="346"/>
        <item x="1768"/>
        <item x="7733"/>
        <item x="7199"/>
        <item x="2044"/>
        <item x="1479"/>
        <item x="4950"/>
        <item x="3384"/>
        <item x="5329"/>
        <item x="2808"/>
        <item x="2535"/>
        <item x="5017"/>
        <item x="7762"/>
        <item x="3905"/>
        <item x="96"/>
        <item x="3093"/>
        <item x="3418"/>
        <item x="3308"/>
        <item x="4564"/>
        <item x="2544"/>
        <item x="7859"/>
        <item x="880"/>
        <item x="913"/>
        <item x="3783"/>
        <item x="4508"/>
        <item x="4317"/>
        <item x="1191"/>
        <item x="1678"/>
        <item x="7479"/>
        <item x="1244"/>
        <item x="2987"/>
        <item x="5346"/>
        <item x="7192"/>
        <item x="119"/>
        <item x="6833"/>
        <item x="2609"/>
        <item x="5197"/>
        <item x="5073"/>
        <item x="7018"/>
        <item x="4878"/>
        <item x="6317"/>
        <item x="4043"/>
        <item x="284"/>
        <item x="1888"/>
        <item x="6419"/>
        <item x="1356"/>
        <item x="475"/>
        <item x="7284"/>
        <item x="6371"/>
        <item x="4431"/>
        <item x="4862"/>
        <item x="947"/>
        <item x="5744"/>
        <item x="94"/>
        <item x="6079"/>
        <item x="6684"/>
        <item x="6373"/>
        <item x="7663"/>
        <item x="5659"/>
        <item x="1949"/>
        <item x="2117"/>
        <item x="1857"/>
        <item x="5486"/>
        <item x="340"/>
        <item x="6144"/>
        <item x="3580"/>
        <item x="3726"/>
        <item x="5623"/>
        <item x="2242"/>
        <item x="134"/>
        <item x="1648"/>
        <item x="3612"/>
        <item x="1085"/>
        <item x="1451"/>
        <item x="5647"/>
        <item x="977"/>
        <item x="7067"/>
        <item x="7287"/>
        <item x="5874"/>
        <item x="3620"/>
        <item x="3253"/>
        <item x="2510"/>
        <item x="6223"/>
        <item x="2534"/>
        <item x="4367"/>
        <item x="5240"/>
        <item x="4239"/>
        <item x="5204"/>
        <item x="2683"/>
        <item x="958"/>
        <item x="341"/>
        <item x="2107"/>
        <item x="3274"/>
        <item x="6612"/>
        <item x="1961"/>
        <item x="7860"/>
        <item x="5277"/>
        <item x="2871"/>
        <item x="3797"/>
        <item x="1121"/>
        <item x="2359"/>
        <item x="7026"/>
        <item x="6163"/>
        <item x="6576"/>
        <item x="5724"/>
        <item x="2263"/>
        <item x="161"/>
        <item x="5928"/>
        <item x="2463"/>
        <item x="5433"/>
        <item x="2994"/>
        <item x="4762"/>
        <item x="2481"/>
        <item x="4502"/>
        <item x="3477"/>
        <item x="1175"/>
        <item x="5309"/>
        <item x="2413"/>
        <item x="7769"/>
        <item x="3391"/>
        <item x="4874"/>
        <item x="5624"/>
        <item x="4666"/>
        <item x="2360"/>
        <item x="2189"/>
        <item x="5713"/>
        <item x="342"/>
        <item x="7234"/>
        <item x="5559"/>
        <item x="6880"/>
        <item x="6666"/>
        <item x="3143"/>
        <item x="5121"/>
        <item x="4699"/>
        <item x="2773"/>
        <item x="6529"/>
        <item x="5980"/>
        <item x="3800"/>
        <item x="5793"/>
        <item x="1097"/>
        <item x="7628"/>
        <item x="4168"/>
        <item x="3940"/>
        <item x="2826"/>
        <item x="2433"/>
        <item x="3980"/>
        <item x="5316"/>
        <item x="5087"/>
        <item x="1542"/>
        <item x="3530"/>
        <item x="1640"/>
        <item x="1278"/>
        <item x="6574"/>
        <item x="2982"/>
        <item x="1383"/>
        <item x="7838"/>
        <item x="3958"/>
        <item x="874"/>
        <item x="1920"/>
        <item x="7390"/>
        <item x="4825"/>
        <item x="7034"/>
        <item x="7226"/>
        <item x="5026"/>
        <item x="32"/>
        <item x="2529"/>
        <item x="6171"/>
        <item x="2742"/>
        <item x="6168"/>
        <item x="6995"/>
        <item x="2064"/>
        <item x="5951"/>
        <item x="6957"/>
        <item x="5783"/>
        <item x="6407"/>
        <item x="7435"/>
        <item x="3081"/>
        <item x="1943"/>
        <item x="6650"/>
        <item x="183"/>
        <item x="347"/>
        <item x="2266"/>
        <item x="4279"/>
        <item x="1427"/>
        <item x="2407"/>
        <item x="3167"/>
        <item x="1488"/>
        <item x="4250"/>
        <item x="3080"/>
        <item x="3230"/>
        <item x="2850"/>
        <item x="4486"/>
        <item x="3990"/>
        <item x="3626"/>
        <item x="2048"/>
        <item x="6732"/>
        <item x="6661"/>
        <item x="716"/>
        <item x="2422"/>
        <item x="5873"/>
        <item x="4260"/>
        <item x="3962"/>
        <item x="961"/>
        <item x="5658"/>
        <item x="225"/>
        <item x="7870"/>
        <item x="627"/>
        <item x="4611"/>
        <item x="3439"/>
        <item x="1357"/>
        <item x="5512"/>
        <item x="5915"/>
        <item x="4359"/>
        <item x="138"/>
        <item x="7168"/>
        <item x="2731"/>
        <item x="238"/>
        <item x="1892"/>
        <item x="1330"/>
        <item x="4378"/>
        <item x="1769"/>
        <item x="443"/>
        <item x="3845"/>
        <item x="1917"/>
        <item x="6315"/>
        <item x="4046"/>
        <item x="2908"/>
        <item x="2297"/>
        <item x="3887"/>
        <item x="2111"/>
        <item x="7824"/>
        <item x="4338"/>
        <item x="3147"/>
        <item x="1364"/>
        <item x="223"/>
        <item x="3345"/>
        <item x="4461"/>
        <item x="1776"/>
        <item x="2851"/>
        <item x="998"/>
        <item x="7627"/>
        <item x="3682"/>
        <item x="6975"/>
        <item x="3919"/>
        <item x="5897"/>
        <item x="6783"/>
        <item x="3725"/>
        <item x="4554"/>
        <item x="1873"/>
        <item x="2945"/>
        <item x="6671"/>
        <item x="2641"/>
        <item x="3501"/>
        <item x="3237"/>
        <item x="7778"/>
        <item x="7713"/>
        <item x="837"/>
        <item x="1230"/>
        <item x="3285"/>
        <item x="7837"/>
        <item x="4221"/>
        <item x="5106"/>
        <item x="2015"/>
        <item x="817"/>
        <item x="5029"/>
        <item x="65"/>
        <item x="6986"/>
        <item x="4463"/>
        <item x="6433"/>
        <item x="1812"/>
        <item x="7236"/>
        <item x="782"/>
        <item x="4323"/>
        <item x="461"/>
        <item x="5271"/>
        <item x="5235"/>
        <item x="1726"/>
        <item x="5608"/>
        <item x="5301"/>
        <item x="1951"/>
        <item x="7407"/>
        <item x="7575"/>
        <item x="7027"/>
        <item x="253"/>
        <item x="945"/>
        <item x="1546"/>
        <item x="6111"/>
        <item x="6695"/>
        <item x="6890"/>
        <item x="6186"/>
        <item x="6749"/>
        <item x="7468"/>
        <item x="684"/>
        <item x="42"/>
        <item x="659"/>
        <item x="4551"/>
        <item x="64"/>
        <item x="2499"/>
        <item x="3577"/>
        <item x="201"/>
        <item x="632"/>
        <item x="6261"/>
        <item x="6770"/>
        <item x="2870"/>
        <item x="5875"/>
        <item x="3834"/>
        <item x="1854"/>
        <item x="4292"/>
        <item x="189"/>
        <item x="5000"/>
        <item x="3549"/>
        <item x="4793"/>
        <item x="3335"/>
        <item x="4557"/>
        <item x="7650"/>
        <item x="1637"/>
        <item x="3251"/>
        <item x="5958"/>
        <item x="7025"/>
        <item x="5349"/>
        <item x="4967"/>
        <item x="3330"/>
        <item x="6209"/>
        <item x="3533"/>
        <item x="2836"/>
        <item x="5898"/>
        <item x="478"/>
        <item x="4012"/>
        <item x="5220"/>
        <item x="6165"/>
        <item x="6675"/>
        <item x="5939"/>
        <item x="2546"/>
        <item x="6449"/>
        <item x="6722"/>
        <item x="5171"/>
        <item x="553"/>
        <item x="5941"/>
        <item x="1168"/>
        <item x="2915"/>
        <item x="7503"/>
        <item x="1196"/>
        <item x="46"/>
        <item x="2585"/>
        <item x="6196"/>
        <item x="3478"/>
        <item x="6601"/>
        <item x="2916"/>
        <item x="4281"/>
        <item x="5816"/>
        <item x="1484"/>
        <item x="7294"/>
        <item x="942"/>
        <item x="2479"/>
        <item x="5412"/>
        <item x="6221"/>
        <item x="800"/>
        <item x="1043"/>
        <item x="1801"/>
        <item x="7343"/>
        <item x="5847"/>
        <item x="4443"/>
        <item x="2647"/>
        <item x="1623"/>
        <item x="6471"/>
        <item x="2307"/>
        <item x="6488"/>
        <item x="1561"/>
        <item x="1331"/>
        <item x="4108"/>
        <item x="4738"/>
        <item x="1744"/>
        <item x="5189"/>
        <item x="3867"/>
        <item x="266"/>
        <item x="5571"/>
        <item x="6622"/>
        <item x="5663"/>
        <item x="5054"/>
        <item x="7137"/>
        <item x="5459"/>
        <item x="5856"/>
        <item x="5095"/>
        <item x="1936"/>
        <item x="4083"/>
        <item x="2432"/>
        <item x="2702"/>
        <item x="468"/>
        <item x="7522"/>
        <item x="344"/>
        <item x="7337"/>
        <item x="895"/>
        <item x="4204"/>
        <item x="1680"/>
        <item x="4695"/>
        <item x="1142"/>
        <item x="7070"/>
        <item x="6237"/>
        <item x="3823"/>
        <item x="1633"/>
        <item x="5320"/>
        <item x="6325"/>
        <item x="4429"/>
        <item x="7030"/>
        <item x="1559"/>
        <item x="5064"/>
        <item x="1391"/>
        <item x="1037"/>
        <item x="2165"/>
        <item x="3606"/>
        <item x="4856"/>
        <item x="2671"/>
        <item x="7532"/>
        <item x="1896"/>
        <item x="1835"/>
        <item x="4899"/>
        <item x="3273"/>
        <item x="5315"/>
        <item x="7191"/>
        <item x="5022"/>
        <item x="563"/>
        <item x="3732"/>
        <item x="6549"/>
        <item x="4228"/>
        <item x="4982"/>
        <item x="2859"/>
        <item x="3189"/>
        <item x="743"/>
        <item x="745"/>
        <item x="1914"/>
        <item x="5785"/>
        <item x="4958"/>
        <item x="1858"/>
        <item x="7805"/>
        <item x="348"/>
        <item x="3213"/>
        <item x="4478"/>
        <item x="5564"/>
        <item x="2180"/>
        <item x="1282"/>
        <item x="1609"/>
        <item x="6368"/>
        <item x="6439"/>
        <item x="1621"/>
        <item x="3100"/>
        <item x="1728"/>
        <item x="7062"/>
        <item x="4830"/>
        <item x="4482"/>
        <item x="7102"/>
        <item x="2930"/>
        <item x="4223"/>
        <item x="6824"/>
        <item x="6114"/>
        <item x="668"/>
        <item x="3641"/>
        <item x="417"/>
        <item x="2532"/>
        <item x="4158"/>
        <item x="2327"/>
        <item x="4133"/>
        <item x="4615"/>
        <item x="7406"/>
        <item x="2484"/>
        <item x="7111"/>
        <item x="4386"/>
        <item x="7795"/>
        <item x="4652"/>
        <item x="297"/>
        <item x="4718"/>
        <item x="3685"/>
        <item x="2337"/>
        <item x="208"/>
        <item x="7176"/>
        <item x="4095"/>
        <item x="6110"/>
        <item x="4842"/>
        <item x="1318"/>
        <item x="4258"/>
        <item x="1004"/>
        <item x="1882"/>
        <item x="4701"/>
        <item x="4522"/>
        <item x="4978"/>
        <item x="1162"/>
        <item x="2622"/>
        <item x="7401"/>
        <item x="317"/>
        <item x="173"/>
        <item x="2732"/>
        <item x="2453"/>
        <item x="3051"/>
        <item x="2221"/>
        <item x="3404"/>
        <item x="5579"/>
        <item x="7049"/>
        <item x="2747"/>
        <item x="7235"/>
        <item x="5594"/>
        <item x="4765"/>
        <item x="983"/>
        <item x="11"/>
        <item x="3200"/>
        <item x="1883"/>
        <item x="4735"/>
        <item x="7682"/>
        <item x="2541"/>
        <item x="1813"/>
        <item x="5355"/>
        <item x="1939"/>
        <item x="5535"/>
        <item x="4716"/>
        <item x="2482"/>
        <item x="4759"/>
        <item x="671"/>
        <item x="6928"/>
        <item x="4349"/>
        <item x="128"/>
        <item x="2028"/>
        <item x="2705"/>
        <item x="868"/>
        <item x="7466"/>
        <item x="5849"/>
        <item x="3354"/>
        <item x="182"/>
        <item x="7268"/>
        <item x="5170"/>
        <item x="6133"/>
        <item x="6907"/>
        <item x="190"/>
        <item x="5468"/>
        <item x="6629"/>
        <item x="5500"/>
        <item x="7517"/>
        <item x="4963"/>
        <item x="2668"/>
        <item x="3479"/>
        <item x="3759"/>
        <item x="318"/>
        <item x="4484"/>
        <item x="3544"/>
        <item x="2223"/>
        <item x="4761"/>
        <item x="6189"/>
        <item x="1649"/>
        <item x="2502"/>
        <item x="6470"/>
        <item x="7761"/>
        <item x="6136"/>
        <item x="1094"/>
        <item x="1022"/>
        <item x="5101"/>
        <item x="3815"/>
        <item x="1930"/>
        <item x="7515"/>
        <item x="4864"/>
        <item x="3631"/>
        <item x="4181"/>
        <item x="2382"/>
        <item x="2051"/>
        <item x="6621"/>
        <item x="1989"/>
        <item x="4538"/>
        <item x="2589"/>
        <item x="2238"/>
        <item x="5882"/>
        <item x="6651"/>
        <item x="2503"/>
        <item x="2682"/>
        <item x="7691"/>
        <item x="7519"/>
        <item x="5156"/>
        <item x="7874"/>
        <item x="381"/>
        <item x="6624"/>
        <item x="398"/>
        <item x="3638"/>
        <item x="7017"/>
        <item x="3408"/>
        <item x="7722"/>
        <item x="7667"/>
        <item x="2478"/>
        <item x="416"/>
        <item x="3714"/>
        <item x="6138"/>
        <item x="5773"/>
        <item x="324"/>
        <item x="3677"/>
        <item x="4078"/>
        <item x="3609"/>
        <item x="680"/>
        <item x="1285"/>
        <item x="1869"/>
        <item x="1778"/>
        <item x="6358"/>
        <item x="1361"/>
        <item x="7371"/>
        <item x="4244"/>
        <item x="932"/>
        <item x="2793"/>
        <item x="2119"/>
        <item x="3302"/>
        <item x="1711"/>
        <item x="4752"/>
        <item x="685"/>
        <item x="4437"/>
        <item x="2267"/>
        <item x="7313"/>
        <item x="2457"/>
        <item x="3002"/>
        <item x="1837"/>
        <item x="2391"/>
        <item x="2123"/>
        <item x="3341"/>
        <item x="1334"/>
        <item x="7417"/>
        <item x="211"/>
        <item x="3257"/>
        <item x="2858"/>
        <item x="3761"/>
        <item x="4073"/>
        <item x="2784"/>
        <item x="1884"/>
        <item x="5398"/>
        <item x="4624"/>
        <item x="7151"/>
        <item x="4589"/>
        <item x="7545"/>
        <item x="6756"/>
        <item x="566"/>
        <item x="6731"/>
        <item x="5032"/>
        <item x="4304"/>
        <item x="5765"/>
        <item x="2450"/>
        <item x="4468"/>
        <item x="1673"/>
        <item x="5269"/>
        <item x="6913"/>
        <item x="2627"/>
        <item x="265"/>
        <item x="3667"/>
        <item x="4054"/>
        <item x="6757"/>
        <item x="3058"/>
        <item x="7802"/>
        <item x="6726"/>
        <item x="3451"/>
        <item x="1483"/>
        <item x="1547"/>
        <item x="3835"/>
        <item x="6929"/>
        <item x="4767"/>
        <item x="5779"/>
        <item x="4252"/>
        <item x="6403"/>
        <item x="4254"/>
        <item x="3563"/>
        <item x="5852"/>
        <item x="4973"/>
        <item x="6604"/>
        <item x="5467"/>
        <item x="3868"/>
        <item x="5949"/>
        <item x="480"/>
        <item x="7717"/>
        <item x="1259"/>
        <item x="7719"/>
        <item x="5117"/>
        <item x="1690"/>
        <item x="7402"/>
        <item x="1684"/>
        <item x="2584"/>
        <item x="3753"/>
        <item x="4998"/>
        <item x="6278"/>
        <item x="6555"/>
        <item x="905"/>
        <item x="5378"/>
        <item x="6248"/>
        <item x="4606"/>
        <item x="634"/>
        <item x="6503"/>
        <item x="703"/>
        <item x="7353"/>
        <item x="209"/>
        <item x="529"/>
        <item x="4229"/>
        <item x="1509"/>
        <item x="1754"/>
        <item x="1091"/>
        <item x="7043"/>
        <item x="7045"/>
        <item x="4834"/>
        <item x="2762"/>
        <item x="4614"/>
        <item x="3592"/>
        <item x="1338"/>
        <item x="6019"/>
        <item x="4777"/>
        <item x="5088"/>
        <item x="7673"/>
        <item x="5410"/>
        <item x="6721"/>
        <item x="6412"/>
        <item x="3014"/>
        <item x="4828"/>
        <item x="5014"/>
        <item x="1171"/>
        <item x="4750"/>
        <item x="4743"/>
        <item x="7461"/>
        <item x="4496"/>
        <item x="7457"/>
        <item x="4136"/>
        <item x="7171"/>
        <item x="3415"/>
        <item x="4184"/>
        <item x="3738"/>
        <item x="3904"/>
        <item x="6793"/>
        <item x="6173"/>
        <item x="6562"/>
        <item x="2018"/>
        <item x="1913"/>
        <item x="1918"/>
        <item x="2354"/>
        <item x="4588"/>
        <item x="3049"/>
        <item x="7159"/>
        <item x="5075"/>
        <item x="2089"/>
        <item x="2103"/>
        <item x="612"/>
        <item x="861"/>
        <item x="6152"/>
        <item x="2367"/>
        <item x="5772"/>
        <item x="2888"/>
        <item x="1065"/>
        <item x="746"/>
        <item x="5762"/>
        <item x="2590"/>
        <item x="6958"/>
        <item x="6251"/>
        <item x="763"/>
        <item x="7797"/>
        <item x="6334"/>
        <item x="241"/>
        <item x="5043"/>
        <item x="5077"/>
        <item x="4423"/>
        <item x="6128"/>
        <item x="1750"/>
        <item x="5737"/>
        <item x="6370"/>
        <item x="4121"/>
        <item x="6551"/>
        <item x="1925"/>
        <item x="2086"/>
        <item x="2779"/>
        <item x="1417"/>
        <item x="6009"/>
        <item x="467"/>
        <item x="3069"/>
        <item x="4638"/>
        <item x="3944"/>
        <item x="1683"/>
        <item x="3221"/>
        <item x="5396"/>
        <item x="1320"/>
        <item x="2936"/>
        <item x="259"/>
        <item x="6191"/>
        <item x="1046"/>
        <item x="4779"/>
        <item x="7160"/>
        <item x="2764"/>
        <item x="982"/>
        <item x="5718"/>
        <item x="3526"/>
        <item x="3419"/>
        <item x="6348"/>
        <item x="4491"/>
        <item x="5175"/>
        <item x="2894"/>
        <item x="6187"/>
        <item x="3199"/>
        <item x="4481"/>
        <item x="1786"/>
        <item x="5833"/>
        <item x="3205"/>
        <item x="5023"/>
        <item x="586"/>
        <item x="3372"/>
        <item x="1862"/>
        <item x="2342"/>
        <item x="6849"/>
        <item x="2022"/>
        <item x="4411"/>
        <item x="2592"/>
        <item x="7310"/>
        <item x="2245"/>
        <item x="2540"/>
        <item x="1418"/>
        <item x="4974"/>
        <item x="6603"/>
        <item x="491"/>
        <item x="608"/>
        <item x="3728"/>
        <item x="5345"/>
        <item x="4340"/>
        <item x="4586"/>
        <item x="1420"/>
        <item x="6648"/>
        <item x="1316"/>
        <item x="6487"/>
        <item x="1749"/>
        <item x="1145"/>
        <item x="901"/>
        <item x="2787"/>
        <item x="5511"/>
        <item x="995"/>
        <item x="4170"/>
        <item x="1047"/>
        <item x="7629"/>
        <item x="4402"/>
        <item x="5516"/>
        <item x="2949"/>
        <item x="4936"/>
        <item x="4720"/>
        <item x="4173"/>
        <item x="2313"/>
        <item x="2121"/>
        <item x="2468"/>
        <item x="321"/>
        <item x="6835"/>
        <item x="3906"/>
        <item x="423"/>
        <item x="4506"/>
        <item x="7367"/>
        <item x="2043"/>
        <item x="2411"/>
        <item x="4206"/>
        <item x="997"/>
        <item x="1283"/>
        <item x="513"/>
        <item x="5530"/>
        <item x="6814"/>
        <item x="1694"/>
        <item x="4167"/>
        <item x="6854"/>
        <item x="2983"/>
        <item x="6148"/>
        <item x="1141"/>
        <item x="7197"/>
        <item x="4115"/>
        <item x="4964"/>
        <item x="4187"/>
        <item x="2060"/>
        <item x="2601"/>
        <item x="359"/>
        <item x="7616"/>
        <item x="7849"/>
        <item x="6606"/>
        <item x="3819"/>
        <item x="7585"/>
        <item x="1153"/>
        <item x="6925"/>
        <item x="1407"/>
        <item x="890"/>
        <item x="6862"/>
        <item x="6160"/>
        <item x="7000"/>
        <item x="3921"/>
        <item x="7051"/>
        <item x="38"/>
        <item x="4063"/>
        <item x="1606"/>
        <item x="3268"/>
        <item x="363"/>
        <item x="3573"/>
        <item x="7053"/>
        <item x="6078"/>
        <item x="4575"/>
        <item x="7444"/>
        <item x="6375"/>
        <item x="7626"/>
        <item x="4972"/>
        <item x="312"/>
        <item x="4348"/>
        <item x="3557"/>
        <item x="4245"/>
        <item x="3652"/>
        <item x="2919"/>
        <item x="2976"/>
        <item x="7869"/>
        <item x="7770"/>
        <item x="5225"/>
        <item x="6395"/>
        <item x="6015"/>
        <item x="4498"/>
        <item x="4819"/>
        <item x="818"/>
        <item x="2331"/>
        <item x="3780"/>
        <item x="2040"/>
        <item x="1859"/>
        <item x="497"/>
        <item x="4514"/>
        <item x="3181"/>
        <item x="796"/>
        <item x="1903"/>
        <item x="5480"/>
        <item x="4786"/>
        <item x="1942"/>
        <item x="7747"/>
        <item x="1924"/>
        <item x="386"/>
        <item x="85"/>
        <item x="2679"/>
        <item x="152"/>
        <item x="3059"/>
        <item x="4383"/>
        <item x="4488"/>
        <item x="4013"/>
        <item x="640"/>
        <item x="5166"/>
        <item x="1868"/>
        <item x="5640"/>
        <item x="5058"/>
        <item x="1878"/>
        <item x="1219"/>
        <item x="2693"/>
        <item x="2025"/>
        <item x="3033"/>
        <item x="6033"/>
        <item x="2527"/>
        <item x="5475"/>
        <item x="752"/>
        <item x="3662"/>
        <item x="5842"/>
        <item x="6467"/>
        <item x="5639"/>
        <item x="2951"/>
        <item x="440"/>
        <item x="5496"/>
        <item x="7514"/>
        <item x="2909"/>
        <item x="2128"/>
        <item x="4533"/>
        <item x="7040"/>
        <item x="7489"/>
        <item x="7469"/>
        <item x="271"/>
        <item x="2763"/>
        <item x="2152"/>
        <item x="1415"/>
        <item x="3720"/>
        <item x="2857"/>
        <item x="6336"/>
        <item x="6575"/>
        <item x="5876"/>
        <item x="1429"/>
        <item x="3048"/>
        <item x="5950"/>
        <item x="7117"/>
        <item x="164"/>
        <item x="7260"/>
        <item x="3377"/>
        <item x="1336"/>
        <item x="2037"/>
        <item x="4935"/>
        <item x="2889"/>
        <item x="7746"/>
        <item x="6444"/>
        <item x="3715"/>
        <item x="5139"/>
        <item x="870"/>
        <item x="1049"/>
        <item x="7495"/>
        <item x="193"/>
        <item x="7250"/>
        <item x="2581"/>
        <item x="7274"/>
        <item x="6895"/>
        <item x="723"/>
        <item x="4430"/>
        <item x="3579"/>
        <item x="5615"/>
        <item x="3911"/>
        <item x="2545"/>
        <item x="2950"/>
        <item x="2657"/>
        <item x="3575"/>
        <item x="823"/>
        <item x="1185"/>
        <item x="1214"/>
        <item x="7508"/>
        <item x="3204"/>
        <item x="2254"/>
        <item x="3485"/>
        <item x="192"/>
        <item x="4629"/>
        <item x="662"/>
        <item x="276"/>
        <item x="4014"/>
        <item x="5902"/>
        <item x="3955"/>
        <item x="2801"/>
        <item x="1564"/>
        <item x="6155"/>
        <item x="4933"/>
        <item x="6949"/>
        <item x="1972"/>
        <item x="5766"/>
        <item x="5444"/>
        <item x="6396"/>
        <item x="3006"/>
        <item x="7246"/>
        <item x="6645"/>
        <item x="858"/>
        <item x="3739"/>
        <item x="1378"/>
        <item x="5457"/>
        <item x="968"/>
        <item x="6432"/>
        <item x="7303"/>
        <item x="3896"/>
        <item x="2519"/>
        <item x="1628"/>
        <item x="3068"/>
        <item x="5495"/>
        <item x="4804"/>
        <item x="7642"/>
        <item x="1425"/>
        <item x="5523"/>
        <item x="2591"/>
        <item x="2718"/>
        <item x="3187"/>
        <item x="3790"/>
        <item x="5745"/>
        <item x="620"/>
        <item x="4970"/>
        <item x="3340"/>
        <item x="6374"/>
        <item x="6005"/>
        <item x="242"/>
        <item x="2606"/>
        <item x="6004"/>
        <item x="6747"/>
        <item x="4035"/>
        <item x="3874"/>
        <item x="2985"/>
        <item x="7854"/>
        <item x="2455"/>
        <item x="1019"/>
        <item x="7307"/>
        <item x="5447"/>
        <item x="617"/>
        <item x="5221"/>
        <item x="7634"/>
        <item x="2395"/>
        <item x="2842"/>
        <item x="698"/>
        <item x="2224"/>
        <item x="2684"/>
        <item x="3864"/>
        <item x="3278"/>
        <item x="7358"/>
        <item x="655"/>
        <item x="5418"/>
        <item x="6229"/>
        <item x="4165"/>
        <item x="5405"/>
        <item x="2341"/>
        <item x="3446"/>
        <item x="3875"/>
        <item x="5259"/>
        <item x="433"/>
        <item x="5285"/>
        <item x="3020"/>
        <item x="6297"/>
        <item x="6355"/>
        <item x="4903"/>
        <item x="6482"/>
        <item x="5920"/>
        <item x="2659"/>
        <item x="6727"/>
        <item x="1515"/>
        <item x="1727"/>
        <item x="4656"/>
        <item x="3082"/>
        <item x="6719"/>
        <item x="212"/>
        <item x="1460"/>
        <item x="5298"/>
        <item x="4213"/>
        <item x="811"/>
        <item x="4805"/>
        <item x="4110"/>
        <item x="3246"/>
        <item x="1165"/>
        <item x="2895"/>
        <item x="4485"/>
        <item x="3101"/>
        <item x="2741"/>
        <item x="6587"/>
        <item x="3822"/>
        <item x="6063"/>
        <item x="3634"/>
        <item x="6805"/>
        <item x="5739"/>
        <item x="622"/>
        <item x="3024"/>
        <item x="2611"/>
        <item x="334"/>
        <item x="437"/>
        <item x="3461"/>
        <item x="3601"/>
        <item x="3839"/>
        <item x="4585"/>
        <item x="6716"/>
        <item x="2340"/>
        <item x="2855"/>
        <item x="6951"/>
        <item x="5100"/>
        <item x="2847"/>
        <item x="7421"/>
        <item x="527"/>
        <item x="6277"/>
        <item x="3747"/>
        <item x="6026"/>
        <item x="1173"/>
        <item x="5944"/>
        <item x="4153"/>
        <item x="6647"/>
        <item x="7351"/>
        <item x="3066"/>
        <item x="2197"/>
        <item x="426"/>
        <item x="7309"/>
        <item x="2904"/>
        <item x="3853"/>
        <item x="7578"/>
        <item x="6948"/>
        <item x="2049"/>
        <item x="7530"/>
        <item x="7794"/>
        <item x="4256"/>
        <item x="673"/>
        <item x="6804"/>
        <item x="935"/>
        <item x="3961"/>
        <item x="2508"/>
        <item x="560"/>
        <item x="3505"/>
        <item x="4462"/>
        <item x="7662"/>
        <item x="465"/>
        <item x="5477"/>
        <item x="5137"/>
        <item x="2492"/>
        <item x="1039"/>
        <item x="1217"/>
        <item x="2776"/>
        <item x="1580"/>
        <item x="5249"/>
        <item x="7139"/>
        <item x="4619"/>
        <item x="4801"/>
        <item x="1254"/>
        <item x="1061"/>
        <item x="1851"/>
        <item x="2464"/>
        <item x="3718"/>
        <item x="6053"/>
        <item x="293"/>
        <item x="7335"/>
        <item x="7180"/>
        <item x="5732"/>
        <item x="366"/>
        <item x="3346"/>
        <item x="6818"/>
        <item x="7329"/>
        <item x="3276"/>
        <item x="6967"/>
        <item x="744"/>
        <item x="1507"/>
        <item x="5270"/>
        <item x="1582"/>
        <item x="6969"/>
        <item x="206"/>
        <item x="1477"/>
        <item x="2295"/>
        <item x="2557"/>
        <item x="4717"/>
        <item x="338"/>
        <item x="864"/>
        <item x="1116"/>
        <item x="2796"/>
        <item x="3945"/>
        <item x="4781"/>
        <item x="5414"/>
        <item x="978"/>
        <item x="3973"/>
        <item x="7559"/>
        <item x="5978"/>
        <item x="5754"/>
        <item x="4492"/>
        <item x="5368"/>
        <item x="5432"/>
        <item x="5642"/>
        <item x="2222"/>
        <item x="7347"/>
        <item x="3531"/>
        <item x="3993"/>
        <item x="1685"/>
        <item x="5015"/>
        <item x="2299"/>
        <item x="6955"/>
        <item x="1419"/>
        <item x="4861"/>
        <item x="5903"/>
        <item x="5148"/>
        <item x="6683"/>
        <item x="1958"/>
        <item x="1867"/>
        <item x="2250"/>
        <item x="4528"/>
        <item x="4677"/>
        <item x="4044"/>
        <item x="7425"/>
        <item x="4501"/>
        <item x="2449"/>
        <item x="6166"/>
        <item x="373"/>
        <item x="6176"/>
        <item x="3076"/>
        <item x="2294"/>
        <item x="4341"/>
        <item x="1252"/>
        <item x="5776"/>
        <item x="2100"/>
        <item x="1079"/>
        <item x="6289"/>
        <item x="5977"/>
        <item x="6730"/>
        <item x="6417"/>
        <item x="4118"/>
        <item x="6405"/>
        <item x="5906"/>
        <item x="4543"/>
        <item x="4197"/>
        <item x="7690"/>
        <item x="1908"/>
        <item x="1530"/>
        <item x="791"/>
        <item x="1616"/>
        <item x="3382"/>
        <item x="3873"/>
        <item x="2118"/>
        <item x="4477"/>
        <item x="5163"/>
        <item x="4683"/>
        <item x="4419"/>
        <item x="783"/>
        <item x="4306"/>
        <item x="7652"/>
        <item x="1436"/>
        <item x="1910"/>
        <item x="1850"/>
        <item x="2991"/>
        <item x="6911"/>
        <item x="2715"/>
        <item x="1213"/>
        <item x="3231"/>
        <item x="1464"/>
        <item x="812"/>
        <item x="4620"/>
        <item x="2416"/>
        <item x="2754"/>
        <item x="3130"/>
        <item x="5591"/>
        <item x="3729"/>
        <item x="7438"/>
        <item x="6792"/>
        <item x="5586"/>
        <item x="5707"/>
        <item x="675"/>
        <item x="2961"/>
        <item x="6968"/>
        <item x="6345"/>
        <item x="3513"/>
        <item x="4385"/>
        <item x="5890"/>
        <item x="4670"/>
        <item x="1266"/>
        <item x="4525"/>
        <item x="2257"/>
        <item x="2979"/>
        <item x="5646"/>
        <item x="2366"/>
        <item x="5522"/>
        <item x="863"/>
        <item x="4873"/>
        <item x="3527"/>
        <item x="910"/>
        <item x="1758"/>
        <item x="2163"/>
        <item x="1945"/>
        <item x="4509"/>
        <item x="24"/>
        <item x="3159"/>
        <item x="1596"/>
        <item x="3488"/>
        <item x="5218"/>
        <item x="561"/>
        <item x="5689"/>
        <item x="1389"/>
        <item x="4406"/>
        <item x="6844"/>
        <item x="5044"/>
        <item x="6294"/>
        <item x="3772"/>
        <item x="1870"/>
        <item x="5304"/>
        <item x="4022"/>
        <item x="1215"/>
        <item x="4128"/>
        <item x="7210"/>
        <item x="6941"/>
        <item x="2276"/>
        <item x="6236"/>
        <item x="6850"/>
        <item x="5224"/>
        <item x="635"/>
        <item x="5554"/>
        <item x="4276"/>
        <item x="956"/>
        <item x="229"/>
        <item x="2653"/>
        <item x="3802"/>
        <item x="5590"/>
        <item x="7801"/>
        <item x="1401"/>
        <item x="1008"/>
        <item x="1276"/>
        <item x="5550"/>
        <item x="2185"/>
        <item x="439"/>
        <item x="665"/>
        <item x="4050"/>
        <item x="516"/>
        <item x="3139"/>
        <item x="4027"/>
        <item x="4344"/>
        <item x="4962"/>
        <item x="7312"/>
        <item x="1730"/>
        <item x="4513"/>
        <item x="6249"/>
        <item x="6782"/>
        <item x="7865"/>
        <item x="4445"/>
        <item x="2258"/>
        <item x="6292"/>
        <item x="2430"/>
        <item x="5247"/>
        <item x="5694"/>
        <item x="3123"/>
        <item x="852"/>
        <item x="1993"/>
        <item x="4444"/>
        <item x="7745"/>
        <item x="773"/>
        <item x="5911"/>
        <item x="7825"/>
        <item x="6801"/>
        <item x="7572"/>
        <item x="3525"/>
        <item x="3286"/>
        <item x="6791"/>
        <item x="2317"/>
        <item x="5406"/>
        <item x="6857"/>
        <item x="5413"/>
        <item x="2840"/>
        <item x="2798"/>
        <item x="5290"/>
        <item x="3723"/>
        <item x="3794"/>
        <item x="5616"/>
        <item x="4416"/>
        <item x="1228"/>
        <item x="4360"/>
        <item x="5761"/>
        <item x="3152"/>
        <item x="3401"/>
        <item x="6272"/>
        <item x="3901"/>
        <item x="5251"/>
        <item x="6434"/>
        <item x="7280"/>
        <item x="7734"/>
        <item x="1307"/>
        <item x="7143"/>
        <item x="78"/>
        <item x="6677"/>
        <item x="5045"/>
        <item x="5133"/>
        <item x="7433"/>
        <item x="4595"/>
        <item x="482"/>
        <item x="413"/>
        <item x="7480"/>
        <item x="391"/>
        <item x="2549"/>
        <item x="6544"/>
        <item x="1780"/>
        <item x="6465"/>
        <item x="1702"/>
        <item x="1953"/>
        <item x="2524"/>
        <item x="1494"/>
        <item x="7013"/>
        <item x="230"/>
        <item x="1048"/>
        <item x="3538"/>
        <item x="7785"/>
        <item x="2997"/>
        <item x="362"/>
        <item x="6195"/>
        <item x="4800"/>
        <item x="5934"/>
        <item x="6714"/>
        <item x="7161"/>
        <item x="5815"/>
        <item x="4918"/>
        <item x="984"/>
        <item x="3063"/>
        <item x="4694"/>
        <item x="1775"/>
        <item x="5093"/>
        <item x="68"/>
        <item x="5971"/>
        <item x="7308"/>
        <item x="1408"/>
        <item x="4737"/>
        <item x="2777"/>
        <item x="1351"/>
        <item x="5024"/>
        <item x="5112"/>
        <item x="174"/>
        <item x="5331"/>
        <item x="884"/>
        <item x="4929"/>
        <item x="1495"/>
        <item x="6952"/>
        <item x="6245"/>
        <item x="7520"/>
        <item x="1741"/>
        <item x="6872"/>
        <item x="7542"/>
        <item x="2477"/>
        <item x="5335"/>
        <item x="101"/>
        <item x="6625"/>
        <item x="1585"/>
        <item x="6262"/>
        <item x="1078"/>
        <item x="6264"/>
        <item x="3492"/>
        <item x="6668"/>
        <item x="1844"/>
        <item x="7456"/>
        <item x="493"/>
        <item x="6670"/>
        <item x="6960"/>
        <item x="2640"/>
        <item x="2400"/>
        <item x="1996"/>
        <item x="5360"/>
        <item x="6398"/>
        <item x="1759"/>
        <item x="2174"/>
        <item x="774"/>
        <item x="7551"/>
        <item x="1177"/>
        <item x="3716"/>
        <item x="4364"/>
        <item x="5612"/>
        <item x="5337"/>
        <item x="2579"/>
        <item x="7800"/>
        <item x="1111"/>
        <item x="859"/>
        <item x="6829"/>
        <item x="3131"/>
        <item x="3442"/>
        <item x="6992"/>
        <item x="993"/>
        <item x="7311"/>
        <item x="7106"/>
        <item x="5177"/>
        <item x="3265"/>
        <item x="4351"/>
        <item x="7753"/>
        <item x="2957"/>
        <item x="6112"/>
        <item x="5116"/>
        <item x="5437"/>
        <item x="4787"/>
        <item x="7781"/>
        <item x="410"/>
        <item x="7631"/>
        <item x="1763"/>
        <item x="3256"/>
        <item x="3060"/>
        <item x="6354"/>
        <item x="4749"/>
        <item x="7293"/>
        <item x="3998"/>
        <item x="7507"/>
        <item x="6184"/>
        <item x="5645"/>
        <item x="1656"/>
        <item x="6502"/>
        <item x="6607"/>
        <item x="5800"/>
        <item x="5517"/>
        <item x="3321"/>
        <item x="4880"/>
        <item x="7301"/>
        <item x="2678"/>
        <item x="530"/>
        <item x="6301"/>
        <item x="4512"/>
        <item x="1412"/>
        <item x="2542"/>
        <item x="2383"/>
        <item x="2729"/>
        <item x="7526"/>
        <item x="2803"/>
        <item x="3700"/>
        <item x="3824"/>
        <item x="1034"/>
        <item x="2955"/>
        <item x="1506"/>
        <item x="4547"/>
        <item x="3991"/>
        <item x="4452"/>
        <item x="6561"/>
        <item x="1360"/>
        <item x="7194"/>
        <item x="4774"/>
        <item x="6073"/>
        <item x="6834"/>
        <item x="6121"/>
        <item x="7373"/>
        <item x="2926"/>
        <item x="313"/>
        <item x="5708"/>
        <item x="6127"/>
        <item x="7221"/>
        <item x="4953"/>
        <item x="7366"/>
        <item x="502"/>
        <item x="1599"/>
        <item x="2085"/>
        <item x="780"/>
        <item x="7829"/>
        <item x="1294"/>
        <item x="6869"/>
        <item x="4650"/>
        <item x="7422"/>
        <item x="6711"/>
        <item x="7241"/>
        <item x="2376"/>
        <item x="6519"/>
        <item x="1069"/>
        <item x="7705"/>
        <item x="5038"/>
        <item x="3870"/>
        <item x="3950"/>
        <item x="1146"/>
        <item x="4895"/>
        <item x="3924"/>
        <item x="5131"/>
        <item x="1088"/>
        <item x="3180"/>
        <item x="167"/>
        <item x="4237"/>
        <item x="6932"/>
        <item x="3917"/>
        <item x="2439"/>
        <item x="6554"/>
        <item x="6706"/>
        <item x="7476"/>
        <item x="432"/>
        <item x="6153"/>
        <item x="7681"/>
        <item x="2329"/>
        <item x="6583"/>
        <item x="5001"/>
        <item x="5763"/>
        <item x="237"/>
        <item x="517"/>
        <item x="3413"/>
        <item x="1211"/>
        <item x="4494"/>
        <item x="5824"/>
        <item x="1052"/>
        <item x="4273"/>
        <item x="2026"/>
        <item x="6446"/>
        <item x="5213"/>
        <item x="2869"/>
        <item x="5494"/>
        <item x="6940"/>
        <item x="2757"/>
        <item x="6137"/>
        <item x="1907"/>
        <item x="6545"/>
        <item x="4792"/>
        <item x="4218"/>
        <item x="4580"/>
        <item x="7524"/>
        <item x="3038"/>
        <item x="4980"/>
        <item x="3909"/>
        <item x="4384"/>
        <item x="7459"/>
        <item x="2256"/>
        <item x="4220"/>
        <item x="7712"/>
        <item x="3934"/>
        <item x="4988"/>
        <item x="1489"/>
        <item x="5328"/>
        <item x="544"/>
        <item x="7057"/>
        <item x="1040"/>
        <item x="5090"/>
        <item x="5435"/>
        <item x="6530"/>
        <item x="2272"/>
        <item x="7625"/>
        <item x="7327"/>
        <item x="4077"/>
        <item x="4867"/>
        <item x="1393"/>
        <item x="4495"/>
        <item x="7120"/>
        <item x="4016"/>
        <item x="7686"/>
        <item x="886"/>
        <item x="2772"/>
        <item x="2628"/>
        <item x="1454"/>
        <item x="1176"/>
        <item x="1894"/>
        <item x="1309"/>
        <item x="6453"/>
        <item x="272"/>
        <item x="6252"/>
        <item x="3053"/>
        <item x="3202"/>
        <item x="5299"/>
        <item x="4227"/>
        <item x="1526"/>
        <item x="4101"/>
        <item x="4395"/>
        <item x="1238"/>
        <item x="5065"/>
        <item x="1392"/>
        <item x="1038"/>
        <item x="869"/>
        <item x="1904"/>
        <item x="1026"/>
        <item x="5697"/>
        <item x="158"/>
        <item x="7875"/>
        <item x="3029"/>
        <item x="3016"/>
        <item x="3011"/>
        <item x="2487"/>
        <item x="7828"/>
        <item x="1719"/>
        <item x="7251"/>
        <item x="2768"/>
        <item x="5443"/>
        <item x="1756"/>
        <item x="3453"/>
        <item x="2138"/>
        <item x="3649"/>
        <item x="1367"/>
        <item x="4527"/>
        <item x="7655"/>
        <item x="4382"/>
        <item x="1603"/>
        <item x="1998"/>
        <item x="5140"/>
        <item x="6982"/>
        <item x="6273"/>
        <item x="1825"/>
        <item x="5733"/>
        <item x="4248"/>
        <item x="1444"/>
        <item x="1977"/>
        <item x="1933"/>
        <item x="4072"/>
        <item x="5676"/>
        <item x="4469"/>
        <item x="1268"/>
        <item x="3304"/>
        <item x="2574"/>
        <item x="2709"/>
        <item x="2880"/>
        <item x="4417"/>
        <item x="711"/>
        <item x="6508"/>
        <item x="464"/>
        <item x="1247"/>
        <item x="3161"/>
        <item x="7054"/>
        <item x="4943"/>
        <item x="5734"/>
        <item x="3785"/>
        <item x="3745"/>
        <item x="5518"/>
        <item x="1574"/>
        <item x="1955"/>
        <item x="1376"/>
        <item x="2814"/>
        <item x="1791"/>
        <item x="4105"/>
        <item x="7414"/>
        <item x="5097"/>
        <item x="1463"/>
        <item x="692"/>
        <item x="6056"/>
        <item x="2743"/>
        <item x="7812"/>
        <item x="538"/>
        <item x="2692"/>
        <item x="1158"/>
        <item x="4039"/>
        <item x="146"/>
        <item x="7846"/>
        <item x="7385"/>
        <item x="3750"/>
        <item x="6254"/>
        <item x="5662"/>
        <item x="6602"/>
        <item x="4171"/>
        <item x="1062"/>
        <item x="447"/>
        <item x="113"/>
        <item x="7326"/>
        <item x="389"/>
        <item x="4960"/>
        <item x="3169"/>
        <item x="7400"/>
        <item x="6367"/>
        <item x="5052"/>
        <item x="5081"/>
        <item x="5385"/>
        <item x="2556"/>
        <item x="1166"/>
        <item x="4321"/>
        <item x="3260"/>
        <item x="6500"/>
        <item x="2864"/>
        <item x="2260"/>
        <item x="2067"/>
        <item x="4939"/>
        <item x="7259"/>
        <item x="1757"/>
        <item x="4475"/>
        <item x="5215"/>
        <item x="7670"/>
        <item x="5569"/>
        <item x="4940"/>
        <item x="3422"/>
        <item x="5145"/>
        <item x="3506"/>
        <item x="6443"/>
        <item x="3375"/>
        <item x="2412"/>
        <item x="1946"/>
        <item x="4329"/>
        <item x="5992"/>
        <item x="3054"/>
        <item x="3860"/>
        <item x="1134"/>
        <item x="2315"/>
        <item x="3333"/>
        <item x="887"/>
        <item x="6048"/>
        <item x="2967"/>
        <item x="360"/>
        <item x="3433"/>
        <item x="6071"/>
        <item x="6247"/>
        <item x="940"/>
        <item x="5260"/>
        <item x="4824"/>
        <item x="3547"/>
        <item x="7638"/>
        <item x="5945"/>
        <item x="5246"/>
        <item x="3003"/>
        <item x="2610"/>
        <item x="1614"/>
        <item x="2417"/>
        <item x="6521"/>
        <item x="3036"/>
        <item x="1805"/>
        <item x="5458"/>
        <item x="5267"/>
        <item x="1829"/>
        <item x="2236"/>
        <item x="7710"/>
        <item x="6058"/>
        <item x="5886"/>
        <item x="4219"/>
        <item x="1950"/>
        <item x="775"/>
        <item x="6474"/>
        <item x="7740"/>
        <item x="6515"/>
        <item x="3844"/>
        <item x="2459"/>
        <item x="5548"/>
        <item x="3432"/>
        <item x="5654"/>
        <item x="3409"/>
        <item x="1738"/>
        <item x="4318"/>
        <item x="7196"/>
        <item x="6105"/>
        <item x="1552"/>
        <item x="3007"/>
        <item x="4268"/>
        <item x="4927"/>
        <item x="3624"/>
        <item x="4604"/>
        <item x="7044"/>
        <item x="5774"/>
        <item x="7830"/>
        <item x="3789"/>
        <item x="2431"/>
        <item x="5741"/>
        <item x="147"/>
        <item x="7643"/>
        <item x="6328"/>
        <item x="459"/>
        <item x="2766"/>
        <item x="5292"/>
        <item x="2618"/>
        <item x="6944"/>
        <item x="1416"/>
        <item x="7855"/>
        <item x="4993"/>
        <item x="7820"/>
        <item x="1598"/>
        <item x="5567"/>
        <item x="5799"/>
        <item x="3670"/>
        <item x="5669"/>
        <item x="7395"/>
        <item x="4510"/>
        <item x="73"/>
        <item x="2141"/>
        <item x="5347"/>
        <item x="2073"/>
        <item x="473"/>
        <item x="3925"/>
        <item x="6643"/>
        <item x="1676"/>
        <item x="4719"/>
        <item x="2235"/>
        <item x="974"/>
        <item x="3943"/>
        <item x="1688"/>
        <item x="7215"/>
        <item x="4776"/>
        <item x="6514"/>
        <item x="2252"/>
        <item x="4390"/>
        <item x="6860"/>
        <item x="4028"/>
        <item x="3814"/>
        <item x="2515"/>
        <item x="2528"/>
        <item x="1313"/>
        <item x="302"/>
        <item x="7331"/>
        <item x="2077"/>
        <item x="3015"/>
        <item x="3942"/>
        <item x="6973"/>
        <item x="6581"/>
        <item x="6265"/>
        <item x="233"/>
        <item x="390"/>
        <item x="2530"/>
        <item x="4931"/>
        <item x="514"/>
        <item x="751"/>
        <item x="1710"/>
        <item x="1861"/>
        <item x="1053"/>
        <item x="4930"/>
        <item x="2472"/>
        <item x="425"/>
        <item x="7441"/>
        <item x="1709"/>
        <item x="7864"/>
        <item x="3215"/>
        <item x="2408"/>
        <item x="2006"/>
        <item x="7562"/>
        <item x="2178"/>
        <item x="2434"/>
        <item x="6498"/>
        <item x="1589"/>
        <item x="2488"/>
        <item x="4732"/>
        <item x="1329"/>
        <item x="4428"/>
        <item x="5547"/>
        <item x="1550"/>
        <item x="4898"/>
        <item x="2268"/>
        <item x="2797"/>
        <item x="3010"/>
        <item x="2838"/>
        <item x="2954"/>
        <item x="5930"/>
        <item x="2237"/>
        <item x="6040"/>
        <item x="5660"/>
        <item x="129"/>
        <item x="2442"/>
        <item x="352"/>
        <item x="498"/>
        <item x="2402"/>
        <item x="5296"/>
        <item x="4889"/>
        <item x="2665"/>
        <item x="1519"/>
        <item x="1197"/>
        <item x="1934"/>
        <item x="6586"/>
        <item x="4941"/>
        <item x="2108"/>
        <item x="4009"/>
        <item x="6034"/>
        <item x="865"/>
        <item x="7336"/>
        <item x="1706"/>
        <item x="7288"/>
        <item x="4068"/>
        <item x="7152"/>
        <item x="804"/>
        <item x="1539"/>
        <item x="5382"/>
        <item x="4154"/>
        <item x="1739"/>
        <item x="4018"/>
        <item x="1478"/>
        <item x="798"/>
        <item x="6786"/>
        <item x="1409"/>
        <item x="6878"/>
        <item x="6321"/>
        <item x="843"/>
        <item x="79"/>
        <item x="2144"/>
        <item x="2568"/>
        <item x="6990"/>
        <item x="992"/>
        <item x="6678"/>
        <item x="7773"/>
        <item x="6481"/>
        <item x="4092"/>
        <item x="2325"/>
        <item x="6418"/>
        <item x="5979"/>
        <item x="602"/>
        <item x="6178"/>
        <item x="4932"/>
        <item x="7568"/>
        <item x="107"/>
        <item x="7387"/>
        <item x="3018"/>
        <item x="7464"/>
        <item x="4700"/>
        <item x="1212"/>
        <item x="4618"/>
        <item x="17"/>
        <item x="589"/>
        <item x="7581"/>
        <item x="3425"/>
        <item x="6568"/>
        <item x="4957"/>
        <item x="6752"/>
        <item x="7470"/>
        <item x="4059"/>
        <item x="5853"/>
        <item x="4222"/>
        <item x="2588"/>
        <item x="6473"/>
        <item x="6335"/>
        <item x="5184"/>
        <item x="7357"/>
        <item x="7356"/>
        <item x="7003"/>
        <item x="4803"/>
        <item x="5226"/>
        <item x="7518"/>
        <item x="824"/>
        <item x="141"/>
        <item x="5111"/>
        <item x="7188"/>
        <item x="2017"/>
        <item x="6702"/>
        <item x="1789"/>
        <item x="4885"/>
        <item x="3267"/>
        <item x="3876"/>
        <item x="846"/>
        <item x="7107"/>
        <item x="893"/>
        <item x="5216"/>
        <item x="6281"/>
        <item x="1644"/>
        <item x="3848"/>
        <item x="1332"/>
        <item x="4449"/>
        <item x="788"/>
        <item x="5655"/>
        <item x="6032"/>
        <item x="1824"/>
        <item x="5731"/>
        <item x="7169"/>
        <item x="2082"/>
        <item x="7131"/>
        <item x="7583"/>
        <item x="6812"/>
        <item x="1374"/>
        <item x="4894"/>
        <item x="1424"/>
        <item x="3520"/>
        <item x="3290"/>
        <item x="5080"/>
        <item x="3122"/>
        <item x="7413"/>
        <item x="6344"/>
        <item x="5230"/>
        <item x="484"/>
        <item x="2493"/>
        <item x="2458"/>
        <item x="2964"/>
        <item x="6933"/>
        <item x="5544"/>
        <item x="4745"/>
        <item x="5858"/>
        <item x="3597"/>
        <item x="3690"/>
        <item x="3096"/>
        <item x="5107"/>
        <item x="2933"/>
        <item x="7567"/>
        <item x="965"/>
        <item x="7183"/>
        <item x="6950"/>
        <item x="1708"/>
        <item x="6244"/>
        <item x="7076"/>
        <item x="3336"/>
        <item x="4822"/>
        <item x="5709"/>
        <item x="4493"/>
        <item x="6387"/>
        <item x="74"/>
        <item x="4562"/>
        <item x="3142"/>
        <item x="6029"/>
        <item x="6361"/>
        <item x="6738"/>
        <item x="6416"/>
        <item x="2769"/>
        <item x="3448"/>
        <item x="2038"/>
        <item x="2861"/>
        <item x="7410"/>
        <item x="578"/>
        <item x="4784"/>
        <item x="4679"/>
        <item x="1647"/>
        <item x="7463"/>
        <item x="1521"/>
        <item x="6837"/>
        <item x="1267"/>
        <item x="558"/>
        <item x="943"/>
        <item x="4754"/>
        <item x="6691"/>
        <item x="4267"/>
        <item x="5231"/>
        <item x="3483"/>
        <item x="1459"/>
        <item x="5390"/>
        <item x="5312"/>
        <item x="592"/>
        <item x="7721"/>
        <item x="441"/>
        <item x="5600"/>
        <item x="3297"/>
        <item x="1782"/>
        <item x="2303"/>
        <item x="7633"/>
        <item x="2131"/>
        <item x="4195"/>
        <item x="7793"/>
        <item x="5250"/>
        <item x="2270"/>
        <item x="5802"/>
        <item x="4626"/>
        <item x="7148"/>
        <item x="3774"/>
        <item x="2854"/>
        <item x="4143"/>
        <item x="1725"/>
        <item x="792"/>
        <item x="1298"/>
        <item x="30"/>
        <item x="1817"/>
        <item x="5176"/>
        <item x="7863"/>
        <item x="2001"/>
        <item x="5652"/>
        <item x="6323"/>
        <item x="1820"/>
        <item x="5245"/>
        <item x="2494"/>
        <item x="3888"/>
        <item x="7702"/>
        <item x="593"/>
        <item x="1846"/>
        <item x="7399"/>
        <item x="2447"/>
        <item x="6573"/>
        <item x="914"/>
        <item x="1344"/>
        <item x="2771"/>
        <item x="2310"/>
        <item x="3151"/>
        <item x="175"/>
        <item x="748"/>
        <item x="3403"/>
        <item x="6108"/>
        <item x="2228"/>
        <item x="3912"/>
        <item x="5289"/>
        <item x="5829"/>
        <item x="6728"/>
        <item x="5497"/>
        <item x="5963"/>
        <item x="1015"/>
        <item x="5489"/>
        <item x="3270"/>
        <item x="5828"/>
        <item x="6347"/>
        <item x="4877"/>
        <item x="3319"/>
        <item x="4505"/>
        <item x="580"/>
        <item x="2680"/>
        <item x="7498"/>
        <item x="860"/>
        <item x="5769"/>
        <item x="1308"/>
        <item x="1250"/>
        <item x="2098"/>
        <item x="6451"/>
        <item x="7502"/>
        <item x="6779"/>
        <item x="6499"/>
        <item x="1371"/>
        <item x="1795"/>
        <item x="1480"/>
        <item x="1359"/>
        <item x="7446"/>
        <item x="3749"/>
        <item x="5704"/>
        <item x="5679"/>
        <item x="2348"/>
        <item x="7178"/>
        <item x="3174"/>
        <item x="2047"/>
        <item x="1957"/>
        <item x="7780"/>
        <item x="4407"/>
        <item x="941"/>
        <item x="1279"/>
        <item x="4178"/>
        <item x="2927"/>
        <item x="4526"/>
        <item x="306"/>
        <item x="4680"/>
        <item x="1999"/>
        <item x="6842"/>
        <item x="2203"/>
        <item x="2948"/>
        <item x="2019"/>
        <item x="6100"/>
        <item x="7641"/>
        <item x="1765"/>
        <item x="2876"/>
        <item x="5714"/>
        <item x="4400"/>
        <item x="550"/>
        <item x="2334"/>
        <item x="2091"/>
        <item x="6338"/>
        <item x="1880"/>
        <item x="6760"/>
        <item x="3245"/>
        <item x="4712"/>
        <item x="1657"/>
        <item x="4673"/>
        <item x="653"/>
        <item x="2852"/>
        <item x="969"/>
        <item x="1810"/>
        <item x="4622"/>
        <item x="5098"/>
        <item x="3344"/>
        <item x="5877"/>
        <item x="6102"/>
        <item x="7741"/>
        <item x="2314"/>
        <item x="4011"/>
        <item x="7092"/>
        <item x="4808"/>
        <item x="5255"/>
        <item x="1548"/>
        <item x="1386"/>
        <item x="1221"/>
        <item x="1893"/>
        <item x="6674"/>
        <item x="6341"/>
        <item x="7644"/>
        <item x="2512"/>
        <item x="2745"/>
        <item x="7564"/>
        <item x="894"/>
        <item x="3801"/>
        <item x="2429"/>
        <item x="6572"/>
        <item x="3438"/>
        <item x="1529"/>
        <item x="2981"/>
        <item x="6494"/>
        <item x="1587"/>
        <item x="584"/>
        <item x="4908"/>
        <item x="5682"/>
        <item x="5092"/>
        <item x="3052"/>
        <item x="110"/>
        <item x="2656"/>
        <item x="5566"/>
        <item x="3947"/>
        <item x="822"/>
        <item x="1328"/>
        <item x="3383"/>
        <item x="5057"/>
        <item x="5587"/>
        <item x="7133"/>
        <item x="2078"/>
        <item x="728"/>
        <item x="4335"/>
        <item x="2418"/>
        <item x="1927"/>
        <item x="3146"/>
        <item x="4612"/>
        <item x="3435"/>
        <item x="2686"/>
        <item x="5811"/>
        <item x="5319"/>
        <item x="3681"/>
        <item x="1816"/>
        <item x="328"/>
        <item x="3103"/>
        <item x="4647"/>
        <item x="5352"/>
        <item x="4299"/>
        <item x="3706"/>
        <item x="7483"/>
        <item x="5901"/>
        <item x="3779"/>
        <item x="6207"/>
        <item x="1353"/>
        <item x="487"/>
        <item x="5214"/>
        <item x="3363"/>
        <item x="7449"/>
        <item x="959"/>
        <item x="2805"/>
        <item x="4532"/>
        <item x="6599"/>
        <item x="3760"/>
        <item x="2942"/>
        <item x="3113"/>
        <item x="4511"/>
        <item x="988"/>
        <item x="10"/>
        <item x="5084"/>
        <item x="6959"/>
        <item x="6257"/>
        <item x="591"/>
        <item x="5750"/>
        <item x="6657"/>
        <item x="5158"/>
        <item x="4316"/>
        <item x="2321"/>
        <item x="2759"/>
        <item x="3073"/>
        <item x="4436"/>
        <item x="5835"/>
        <item x="2398"/>
        <item x="808"/>
        <item x="6662"/>
        <item x="6343"/>
        <item x="6307"/>
        <item x="1466"/>
        <item x="5777"/>
        <item x="3316"/>
        <item x="5948"/>
        <item x="39"/>
        <item x="3497"/>
        <item x="6709"/>
        <item x="1734"/>
        <item x="4409"/>
        <item x="3694"/>
        <item x="7452"/>
        <item x="6388"/>
        <item x="4399"/>
        <item x="7775"/>
        <item x="3978"/>
        <item x="3468"/>
        <item x="2923"/>
        <item x="2856"/>
        <item x="2700"/>
        <item x="7340"/>
        <item x="2646"/>
        <item x="6308"/>
        <item x="3331"/>
        <item x="3711"/>
        <item x="7203"/>
        <item x="6060"/>
        <item x="5837"/>
        <item x="1517"/>
        <item x="6132"/>
        <item x="4215"/>
        <item x="7573"/>
        <item x="2300"/>
        <item x="53"/>
        <item x="7612"/>
        <item x="1735"/>
        <item x="3675"/>
        <item x="458"/>
        <item x="6021"/>
        <item x="5988"/>
        <item x="4403"/>
        <item x="7201"/>
        <item x="5264"/>
        <item x="1554"/>
        <item x="6609"/>
        <item x="6525"/>
        <item x="5441"/>
        <item x="4846"/>
        <item x="2218"/>
        <item x="6167"/>
        <item x="1834"/>
        <item x="1369"/>
        <item x="60"/>
        <item x="2696"/>
        <item x="6402"/>
        <item x="1836"/>
        <item x="5578"/>
        <item x="7648"/>
        <item x="4370"/>
        <item x="1553"/>
        <item x="4311"/>
        <item x="7332"/>
        <item x="7821"/>
        <item x="6268"/>
        <item x="6780"/>
        <item x="5132"/>
        <item x="5165"/>
        <item x="7669"/>
        <item x="1613"/>
        <item x="1327"/>
        <item x="4320"/>
        <item x="3548"/>
        <item x="252"/>
        <item x="6672"/>
        <item x="1337"/>
        <item x="533"/>
        <item x="5129"/>
        <item x="5721"/>
        <item x="7084"/>
        <item x="6965"/>
        <item x="3195"/>
        <item x="7282"/>
        <item x="3593"/>
        <item x="3220"/>
        <item x="3138"/>
        <item x="1368"/>
        <item x="2631"/>
        <item x="5369"/>
        <item x="4636"/>
        <item x="4780"/>
        <item x="4876"/>
        <item x="6667"/>
        <item x="2877"/>
        <item x="6271"/>
        <item x="5553"/>
        <item x="1840"/>
        <item x="5125"/>
        <item x="3555"/>
        <item x="3695"/>
        <item x="1860"/>
        <item x="1007"/>
        <item x="7555"/>
        <item x="2724"/>
        <item x="7363"/>
        <item x="6543"/>
        <item x="5302"/>
        <item x="7007"/>
        <item x="3922"/>
        <item x="1502"/>
        <item x="1625"/>
        <item x="6520"/>
        <item x="5701"/>
        <item x="3971"/>
        <item x="421"/>
        <item x="6517"/>
        <item x="2159"/>
        <item x="7731"/>
        <item x="7607"/>
        <item x="3317"/>
        <item x="6778"/>
        <item x="5181"/>
        <item x="5159"/>
        <item x="5677"/>
        <item x="7651"/>
        <item x="1822"/>
        <item x="5481"/>
        <item x="6754"/>
        <item x="4465"/>
        <item x="1667"/>
        <item x="7184"/>
        <item x="5540"/>
        <item x="5339"/>
        <item x="1875"/>
        <item x="2882"/>
        <item x="7227"/>
        <item x="3859"/>
        <item x="7867"/>
        <item x="3322"/>
        <item x="922"/>
        <item x="3141"/>
        <item x="2498"/>
        <item x="7430"/>
        <item x="4159"/>
        <item x="7181"/>
        <item x="2578"/>
        <item x="1086"/>
        <item x="5178"/>
        <item x="1481"/>
        <item x="378"/>
        <item x="6819"/>
        <item x="2607"/>
        <item x="2520"/>
        <item x="2475"/>
        <item x="6411"/>
        <item x="2440"/>
        <item x="7383"/>
        <item x="5487"/>
        <item x="7361"/>
        <item x="3576"/>
        <item x="2469"/>
        <item x="2654"/>
        <item x="3877"/>
        <item x="5552"/>
        <item x="520"/>
        <item x="5561"/>
        <item x="2386"/>
        <item x="7118"/>
        <item x="2323"/>
        <item x="4609"/>
        <item x="310"/>
        <item x="256"/>
        <item x="2075"/>
        <item x="5141"/>
        <item x="4144"/>
        <item x="2533"/>
        <item x="7218"/>
        <item x="2929"/>
        <item x="150"/>
        <item x="6864"/>
        <item x="5046"/>
        <item x="6161"/>
        <item x="4120"/>
        <item x="2538"/>
        <item x="755"/>
        <item x="5035"/>
        <item x="2695"/>
        <item x="4160"/>
        <item x="1630"/>
        <item x="7411"/>
        <item x="1010"/>
        <item x="5227"/>
        <item x="4789"/>
        <item x="3970"/>
        <item x="918"/>
        <item x="587"/>
        <item x="6183"/>
        <item x="2375"/>
        <item x="4613"/>
        <item x="6570"/>
        <item x="6182"/>
        <item x="4552"/>
        <item x="2697"/>
        <item x="5039"/>
        <item x="5577"/>
        <item x="5531"/>
        <item x="5461"/>
        <item x="6910"/>
        <item x="3293"/>
        <item x="1403"/>
        <item x="405"/>
        <item x="3948"/>
        <item x="4005"/>
        <item x="13"/>
        <item x="855"/>
        <item x="121"/>
        <item x="2935"/>
        <item x="6448"/>
        <item x="3102"/>
        <item x="1124"/>
        <item x="4480"/>
        <item x="5404"/>
        <item x="1563"/>
        <item x="1394"/>
        <item x="526"/>
        <item x="990"/>
        <item x="5653"/>
        <item x="1101"/>
        <item x="867"/>
        <item x="2101"/>
        <item x="5138"/>
        <item x="6797"/>
        <item x="4381"/>
        <item x="6679"/>
        <item x="6920"/>
        <item x="5074"/>
        <item x="2480"/>
        <item x="2378"/>
        <item x="1761"/>
        <item x="1636"/>
        <item x="7763"/>
        <item x="5840"/>
        <item x="3108"/>
        <item x="7384"/>
        <item x="4662"/>
        <item x="7155"/>
        <item x="4702"/>
        <item x="3536"/>
        <item x="3349"/>
        <item x="6724"/>
        <item x="6618"/>
        <item x="6923"/>
        <item x="1406"/>
        <item x="3551"/>
        <item x="350"/>
        <item x="7315"/>
        <item x="6211"/>
        <item x="98"/>
        <item x="7599"/>
        <item x="5071"/>
        <item x="1421"/>
        <item x="691"/>
        <item x="599"/>
        <item x="3519"/>
        <item x="1140"/>
        <item x="4605"/>
        <item x="6276"/>
        <item x="7664"/>
        <item x="4362"/>
        <item x="199"/>
        <item x="3495"/>
        <item x="6680"/>
        <item x="2928"/>
        <item x="4483"/>
        <item x="1866"/>
        <item x="5603"/>
        <item x="387"/>
        <item x="243"/>
        <item x="4230"/>
        <item x="5509"/>
        <item x="6893"/>
        <item x="7035"/>
        <item x="7314"/>
        <item x="7374"/>
        <item x="3762"/>
        <item x="3165"/>
        <item x="3599"/>
        <item x="3663"/>
        <item x="5809"/>
        <item x="3878"/>
        <item x="3936"/>
        <item x="254"/>
        <item x="4438"/>
        <item x="7698"/>
        <item x="7244"/>
        <item x="5274"/>
        <item x="6889"/>
        <item x="7708"/>
        <item x="2748"/>
        <item x="1785"/>
        <item x="736"/>
        <item x="6180"/>
        <item x="3008"/>
        <item x="2673"/>
        <item x="2688"/>
        <item x="1303"/>
        <item x="7473"/>
        <item x="5797"/>
        <item x="3952"/>
        <item x="3842"/>
        <item x="1234"/>
        <item x="1021"/>
        <item x="4917"/>
        <item x="7758"/>
        <item x="7455"/>
        <item x="6919"/>
        <item x="3777"/>
        <item x="4755"/>
        <item x="6151"/>
        <item x="2892"/>
        <item x="1487"/>
        <item x="694"/>
        <item x="3855"/>
        <item x="730"/>
        <item x="7831"/>
        <item x="1445"/>
        <item x="2486"/>
        <item x="1441"/>
        <item x="1900"/>
        <item x="3671"/>
        <item x="871"/>
        <item x="7009"/>
        <item x="3803"/>
        <item x="435"/>
        <item x="6616"/>
        <item x="2873"/>
        <item x="6946"/>
        <item x="5501"/>
        <item x="3369"/>
        <item x="4140"/>
        <item x="5929"/>
        <item x="2701"/>
        <item x="1426"/>
        <item x="6708"/>
        <item x="2135"/>
        <item x="6497"/>
        <item x="4126"/>
        <item x="7614"/>
        <item x="4660"/>
        <item x="4290"/>
        <item x="7799"/>
        <item x="7609"/>
        <item x="891"/>
        <item x="3149"/>
        <item x="3295"/>
        <item x="3840"/>
        <item x="454"/>
        <item x="1696"/>
        <item x="6230"/>
        <item x="1163"/>
        <item x="3379"/>
        <item x="6996"/>
        <item x="6293"/>
        <item x="1170"/>
        <item x="5821"/>
        <item x="930"/>
        <item x="1199"/>
        <item x="5262"/>
        <item x="7031"/>
        <item x="6693"/>
        <item x="631"/>
        <item x="4521"/>
        <item x="7493"/>
        <item x="2514"/>
        <item x="2638"/>
        <item x="3455"/>
        <item x="5453"/>
        <item x="7591"/>
        <item x="3239"/>
        <item x="5510"/>
        <item x="3386"/>
        <item x="946"/>
        <item x="5994"/>
        <item x="5962"/>
        <item x="7639"/>
        <item x="3494"/>
        <item x="6023"/>
        <item x="5005"/>
        <item x="3365"/>
        <item x="1865"/>
        <item x="7087"/>
        <item x="240"/>
        <item x="3655"/>
        <item x="2739"/>
        <item x="1136"/>
        <item x="383"/>
        <item x="5146"/>
        <item x="4704"/>
        <item x="6231"/>
        <item x="336"/>
        <item x="2192"/>
        <item x="3116"/>
        <item x="4081"/>
        <item x="2685"/>
        <item x="1114"/>
        <item x="7759"/>
        <item x="6092"/>
        <item x="3521"/>
        <item x="7640"/>
        <item x="2667"/>
        <item x="1194"/>
        <item x="1699"/>
        <item x="4082"/>
        <item x="4235"/>
        <item x="7380"/>
        <item x="797"/>
        <item x="3153"/>
        <item x="7292"/>
        <item x="1975"/>
        <item x="1602"/>
        <item x="4342"/>
        <item x="3397"/>
        <item x="7295"/>
        <item x="540"/>
        <item x="6522"/>
        <item x="6937"/>
        <item x="975"/>
        <item x="3793"/>
        <item x="2114"/>
        <item x="3826"/>
        <item x="6322"/>
        <item x="1143"/>
        <item x="4200"/>
        <item x="5637"/>
        <item x="2911"/>
        <item x="613"/>
        <item x="562"/>
        <item x="1179"/>
        <item x="4684"/>
        <item x="3605"/>
        <item x="2320"/>
        <item x="5993"/>
        <item x="7388"/>
        <item x="778"/>
        <item x="1224"/>
        <item x="7871"/>
        <item x="5206"/>
        <item x="6617"/>
        <item x="3811"/>
        <item x="1127"/>
        <item x="3806"/>
        <item x="590"/>
        <item x="6884"/>
        <item x="734"/>
        <item x="4578"/>
        <item x="1771"/>
        <item x="160"/>
        <item x="2155"/>
        <item x="5109"/>
        <item x="1525"/>
        <item x="1565"/>
        <item x="6775"/>
        <item x="1720"/>
        <item x="2829"/>
        <item x="6840"/>
        <item x="6311"/>
        <item x="615"/>
        <item x="6420"/>
        <item x="6039"/>
        <item x="4476"/>
        <item x="6988"/>
        <item x="5465"/>
        <item x="3086"/>
        <item x="1926"/>
        <item x="3271"/>
        <item x="5169"/>
        <item x="4565"/>
        <item x="4987"/>
        <item x="3710"/>
        <item x="7305"/>
        <item x="6516"/>
        <item x="5209"/>
        <item x="2324"/>
        <item x="2795"/>
        <item x="6879"/>
        <item x="3816"/>
        <item x="1054"/>
        <item x="6011"/>
        <item x="5330"/>
        <item x="2827"/>
        <item x="1604"/>
        <item x="5790"/>
        <item x="7077"/>
        <item x="3312"/>
        <item x="4310"/>
        <item x="3574"/>
        <item x="449"/>
        <item x="5283"/>
        <item x="906"/>
        <item x="5727"/>
        <item x="512"/>
        <item x="3693"/>
        <item x="5307"/>
        <item x="6636"/>
        <item x="2368"/>
        <item x="6"/>
        <item x="6906"/>
        <item x="5483"/>
        <item x="4603"/>
        <item x="3607"/>
        <item x="4865"/>
        <item x="4708"/>
        <item x="104"/>
        <item x="6185"/>
        <item x="1797"/>
        <item x="4282"/>
        <item x="6981"/>
        <item x="5801"/>
        <item x="3475"/>
        <item x="4045"/>
        <item x="4912"/>
        <item x="7208"/>
        <item x="3077"/>
        <item x="6140"/>
        <item x="7478"/>
        <item x="2835"/>
        <item x="1130"/>
        <item x="2215"/>
        <item x="6917"/>
        <item x="3351"/>
        <item x="604"/>
        <item x="739"/>
        <item x="6192"/>
        <item x="7570"/>
        <item x="4983"/>
        <item x="2092"/>
        <item x="4242"/>
        <item x="1240"/>
        <item x="6275"/>
        <item x="3062"/>
        <item x="5933"/>
        <item x="5813"/>
        <item x="3676"/>
        <item x="4418"/>
        <item x="6713"/>
        <item x="6746"/>
        <item x="3262"/>
        <item x="80"/>
        <item x="7726"/>
        <item x="707"/>
        <item x="396"/>
        <item x="5807"/>
        <item x="7617"/>
        <item x="4923"/>
        <item x="4261"/>
        <item x="836"/>
        <item x="3241"/>
        <item x="1984"/>
        <item x="6781"/>
        <item x="6739"/>
        <item x="657"/>
        <item x="7697"/>
        <item x="6156"/>
        <item x="6057"/>
        <item x="3883"/>
        <item x="2179"/>
        <item x="3757"/>
        <item x="7273"/>
        <item x="4642"/>
        <item x="3988"/>
        <item x="6213"/>
        <item x="2316"/>
        <item x="0"/>
        <item x="6852"/>
        <item x="361"/>
        <item x="777"/>
        <item x="6146"/>
        <item x="3445"/>
        <item x="1634"/>
        <item x="1014"/>
        <item x="4721"/>
        <item x="4246"/>
        <item x="6455"/>
        <item x="1090"/>
        <item x="5580"/>
        <item x="7100"/>
        <item x="4797"/>
        <item x="5551"/>
        <item x="4393"/>
        <item x="3227"/>
        <item x="664"/>
        <item x="6696"/>
        <item x="4654"/>
        <item x="133"/>
        <item x="6763"/>
        <item x="6593"/>
        <item x="4633"/>
        <item x="4131"/>
        <item x="1319"/>
        <item x="7592"/>
        <item x="3963"/>
        <item x="2699"/>
        <item x="2139"/>
        <item x="549"/>
        <item x="1620"/>
        <item x="5908"/>
        <item x="217"/>
        <item x="3817"/>
        <item x="466"/>
        <item x="460"/>
        <item x="7668"/>
        <item x="6104"/>
        <item x="2738"/>
        <item x="4094"/>
        <item x="6342"/>
        <item x="7103"/>
        <item x="9"/>
        <item x="833"/>
        <item x="3434"/>
        <item x="2756"/>
        <item x="2576"/>
        <item x="6956"/>
        <item x="5747"/>
        <item x="2072"/>
        <item x="522"/>
        <item x="3705"/>
        <item x="6090"/>
        <item x="2284"/>
        <item x="5973"/>
        <item x="6855"/>
        <item x="543"/>
        <item x="402"/>
        <item x="3770"/>
        <item x="2597"/>
        <item x="5440"/>
        <item x="5759"/>
        <item x="2580"/>
        <item x="7130"/>
        <item x="4938"/>
        <item x="7840"/>
        <item x="4794"/>
        <item x="3571"/>
        <item x="1202"/>
        <item x="5651"/>
        <item x="3218"/>
        <item x="4295"/>
        <item x="1077"/>
        <item x="3932"/>
        <item x="5542"/>
        <item x="3111"/>
        <item x="7167"/>
        <item x="4713"/>
        <item x="899"/>
        <item x="4607"/>
        <item x="7632"/>
        <item x="3553"/>
        <item x="2012"/>
        <item x="2595"/>
        <item x="3079"/>
        <item x="1055"/>
        <item x="3305"/>
        <item x="1916"/>
        <item x="546"/>
        <item x="1291"/>
        <item x="99"/>
        <item x="483"/>
        <item x="3502"/>
        <item x="3787"/>
        <item x="1697"/>
        <item x="2365"/>
        <item x="7445"/>
        <item x="614"/>
        <item x="5253"/>
        <item x="4322"/>
        <item x="1431"/>
        <item x="2660"/>
        <item x="3976"/>
        <item x="7796"/>
        <item x="4124"/>
        <item x="5912"/>
        <item x="5325"/>
        <item x="7276"/>
        <item x="7389"/>
        <item x="542"/>
        <item x="524"/>
        <item x="5067"/>
        <item x="7039"/>
        <item x="6994"/>
        <item x="1430"/>
        <item x="2232"/>
        <item x="6216"/>
        <item x="7141"/>
        <item x="4539"/>
        <item x="6020"/>
        <item x="1681"/>
        <item x="6689"/>
        <item x="3792"/>
        <item x="7809"/>
        <item x="2113"/>
        <item x="2707"/>
        <item x="2993"/>
        <item x="4332"/>
        <item x="4460"/>
        <item x="5870"/>
        <item x="2406"/>
        <item x="6174"/>
        <item x="4841"/>
        <item x="5604"/>
        <item x="5384"/>
        <item x="5021"/>
        <item x="3721"/>
        <item x="3240"/>
        <item x="7317"/>
        <item x="5085"/>
        <item x="7125"/>
        <item x="1075"/>
        <item x="4225"/>
        <item x="2209"/>
        <item x="3589"/>
        <item x="7285"/>
        <item x="957"/>
        <item x="2470"/>
        <item x="1135"/>
        <item x="3040"/>
        <item x="6926"/>
        <item x="6222"/>
        <item x="753"/>
        <item x="2397"/>
        <item x="6977"/>
        <item x="5844"/>
        <item x="5848"/>
        <item x="6468"/>
        <item x="3529"/>
        <item x="4038"/>
        <item x="6120"/>
        <item x="6984"/>
        <item x="989"/>
        <item x="5894"/>
        <item x="5305"/>
        <item x="3430"/>
        <item x="1567"/>
        <item x="296"/>
        <item x="6540"/>
        <item x="557"/>
        <item x="281"/>
        <item x="4637"/>
        <item x="3338"/>
        <item x="2965"/>
        <item x="6241"/>
        <item x="6372"/>
        <item x="4553"/>
        <item x="3005"/>
        <item x="6620"/>
        <item x="166"/>
        <item x="3885"/>
        <item x="6623"/>
        <item x="2271"/>
        <item x="897"/>
        <item x="7571"/>
        <item x="4107"/>
        <item x="5340"/>
        <item x="4286"/>
        <item x="6290"/>
        <item x="3818"/>
        <item x="7538"/>
        <item x="7036"/>
        <item x="4571"/>
        <item x="5202"/>
        <item x="1059"/>
        <item x="2562"/>
        <item x="5152"/>
        <item x="1541"/>
        <item x="5956"/>
        <item x="44"/>
        <item x="7432"/>
        <item x="6350"/>
        <item x="2405"/>
        <item x="844"/>
        <item x="5082"/>
        <item x="2255"/>
        <item x="1428"/>
        <item x="4817"/>
        <item x="2465"/>
        <item x="2162"/>
        <item x="3431"/>
        <item x="6945"/>
        <item x="6243"/>
        <item x="2302"/>
        <item x="7779"/>
        <item x="1624"/>
        <item x="3090"/>
        <item x="934"/>
        <item x="6758"/>
        <item x="6394"/>
        <item x="5683"/>
        <item x="6644"/>
        <item x="1373"/>
        <item x="790"/>
        <item x="3754"/>
        <item x="3168"/>
        <item x="5592"/>
        <item x="1366"/>
        <item x="7541"/>
        <item x="701"/>
        <item x="6385"/>
        <item x="2723"/>
        <item x="1674"/>
        <item x="1912"/>
        <item x="7119"/>
        <item x="3534"/>
        <item x="1947"/>
        <item x="132"/>
        <item x="6538"/>
        <item x="5041"/>
        <item x="7879"/>
        <item x="1227"/>
        <item x="1174"/>
        <item x="264"/>
        <item x="5576"/>
        <item x="2328"/>
        <item x="6614"/>
        <item x="2200"/>
        <item x="123"/>
        <item x="1745"/>
        <item x="2548"/>
        <item x="2834"/>
        <item x="40"/>
        <item x="3120"/>
        <item x="4928"/>
        <item x="2247"/>
        <item x="4001"/>
        <item x="2897"/>
        <item x="2096"/>
        <item x="5364"/>
        <item x="2521"/>
        <item x="6610"/>
        <item x="7872"/>
        <item x="7442"/>
        <item x="3364"/>
        <item x="7554"/>
        <item x="5376"/>
        <item x="3026"/>
        <item x="695"/>
        <item x="6475"/>
        <item x="1264"/>
        <item x="5124"/>
        <item x="6316"/>
        <item x="1104"/>
        <item x="7521"/>
        <item x="1340"/>
        <item x="6065"/>
        <item x="1905"/>
        <item x="3771"/>
        <item x="6789"/>
        <item x="7042"/>
        <item x="4007"/>
        <item x="2860"/>
        <item x="4900"/>
        <item x="3755"/>
        <item x="2210"/>
        <item x="6985"/>
        <item x="5471"/>
        <item x="7046"/>
        <item x="4657"/>
        <item x="7240"/>
        <item x="5332"/>
        <item x="6687"/>
        <item x="6390"/>
        <item x="3709"/>
        <item x="5667"/>
        <item x="7419"/>
        <item x="2364"/>
        <item x="7574"/>
        <item x="6761"/>
        <item x="5122"/>
        <item x="6748"/>
        <item x="5323"/>
        <item x="2594"/>
        <item x="3516"/>
        <item x="351"/>
        <item x="5565"/>
        <item x="5607"/>
        <item x="5389"/>
        <item x="3193"/>
        <item x="7757"/>
        <item x="4773"/>
        <item x="850"/>
        <item x="2311"/>
        <item x="7162"/>
        <item x="6319"/>
        <item x="1381"/>
        <item x="1887"/>
        <item x="5342"/>
        <item x="1182"/>
        <item x="2233"/>
        <item x="1003"/>
        <item x="5831"/>
        <item x="1000"/>
        <item x="1465"/>
        <item x="2937"/>
        <item x="3061"/>
        <item x="5984"/>
        <item x="6459"/>
        <item x="5272"/>
        <item x="4099"/>
        <item x="2868"/>
        <item x="2005"/>
        <item x="5016"/>
        <item x="2275"/>
        <item x="3402"/>
        <item x="4472"/>
        <item x="6851"/>
        <item x="4454"/>
        <item x="198"/>
        <item x="820"/>
        <item x="7091"/>
        <item x="606"/>
        <item x="5326"/>
        <item x="1843"/>
        <item x="2570"/>
        <item x="1655"/>
        <item x="3313"/>
        <item x="7258"/>
        <item x="5997"/>
        <item x="6874"/>
        <item x="2027"/>
        <item x="2495"/>
        <item x="7354"/>
        <item x="3653"/>
        <item x="6461"/>
        <item x="3540"/>
        <item x="1281"/>
        <item x="4004"/>
        <item x="3176"/>
        <item x="4440"/>
        <item x="6442"/>
        <item x="1736"/>
        <item x="5423"/>
        <item x="1705"/>
        <item x="5914"/>
        <item x="4698"/>
        <item x="3559"/>
        <item x="2879"/>
        <item x="2421"/>
        <item x="1722"/>
        <item x="4582"/>
        <item x="486"/>
        <item x="3376"/>
        <item x="4489"/>
        <item x="5037"/>
        <item x="7094"/>
        <item x="4573"/>
        <item x="4347"/>
        <item x="1317"/>
        <item x="2476"/>
        <item x="1270"/>
        <item x="571"/>
        <item x="3758"/>
        <item x="962"/>
        <item x="2062"/>
        <item x="5031"/>
        <item x="2604"/>
        <item x="3300"/>
        <item x="6935"/>
        <item x="2438"/>
        <item x="6897"/>
        <item x="148"/>
        <item x="5861"/>
        <item x="574"/>
        <item x="3212"/>
        <item x="5967"/>
        <item x="7588"/>
        <item x="67"/>
        <item x="555"/>
        <item x="5476"/>
        <item x="4396"/>
        <item x="757"/>
        <item x="3727"/>
        <item x="2219"/>
        <item x="6172"/>
        <item x="286"/>
        <item x="6630"/>
        <item x="4729"/>
        <item x="4042"/>
        <item x="3255"/>
        <item x="3615"/>
        <item x="5691"/>
        <item x="5619"/>
        <item x="3595"/>
        <item x="6410"/>
        <item x="964"/>
        <item x="4689"/>
        <item x="88"/>
        <item x="367"/>
        <item x="6235"/>
        <item x="7786"/>
        <item x="273"/>
        <item x="2053"/>
        <item x="4053"/>
        <item x="1030"/>
        <item x="1828"/>
        <item x="7683"/>
        <item x="6807"/>
        <item x="6106"/>
        <item x="6134"/>
        <item x="5661"/>
        <item x="3334"/>
        <item x="2399"/>
        <item x="6224"/>
        <item x="7842"/>
        <item x="5753"/>
        <item x="323"/>
        <item x="1440"/>
        <item x="2483"/>
        <item x="3160"/>
        <item x="2990"/>
        <item x="2173"/>
        <item x="7206"/>
        <item x="6478"/>
        <item x="4189"/>
        <item x="5862"/>
        <item x="4734"/>
        <item x="1779"/>
        <item x="6527"/>
        <item x="153"/>
        <item x="610"/>
        <item x="3810"/>
        <item x="1607"/>
        <item x="1154"/>
        <item x="1504"/>
        <item x="4487"/>
        <item x="422"/>
        <item x="6707"/>
        <item x="911"/>
        <item x="7589"/>
        <item x="7791"/>
        <item x="2419"/>
        <item x="5401"/>
        <item x="7083"/>
        <item x="3735"/>
        <item x="1099"/>
        <item x="6777"/>
        <item x="7674"/>
        <item x="1806"/>
        <item x="5322"/>
        <item x="754"/>
        <item x="2774"/>
        <item x="619"/>
        <item x="127"/>
        <item x="5434"/>
        <item x="6240"/>
        <item x="3804"/>
        <item x="3621"/>
        <item x="712"/>
        <item x="1790"/>
        <item x="1222"/>
        <item x="1377"/>
        <item x="834"/>
        <item x="6143"/>
        <item x="4102"/>
        <item x="2571"/>
        <item x="7150"/>
        <item x="7756"/>
        <item x="6028"/>
        <item x="4117"/>
        <item x="7537"/>
        <item x="4339"/>
        <item x="6820"/>
        <item x="1045"/>
        <item x="3339"/>
        <item x="2358"/>
        <item x="720"/>
        <item x="5381"/>
        <item x="6306"/>
        <item x="3833"/>
        <item x="5657"/>
        <item x="3623"/>
        <item x="2663"/>
        <item x="2698"/>
        <item x="287"/>
        <item x="4913"/>
        <item x="6646"/>
        <item x="394"/>
        <item x="6921"/>
        <item x="5926"/>
        <item x="1203"/>
        <item x="6007"/>
        <item x="5199"/>
        <item x="1468"/>
        <item x="220"/>
        <item x="6930"/>
        <item x="7725"/>
        <item x="2046"/>
        <item x="5585"/>
        <item x="5143"/>
        <item x="7093"/>
        <item x="6798"/>
        <item x="3689"/>
        <item x="5353"/>
        <item x="3112"/>
        <item x="6883"/>
        <item x="3486"/>
        <item x="2526"/>
        <item x="2031"/>
        <item x="2425"/>
        <item x="4379"/>
        <item x="7688"/>
        <item x="7080"/>
        <item x="431"/>
        <item x="6922"/>
        <item x="5018"/>
        <item x="7836"/>
        <item x="3679"/>
        <item x="4535"/>
        <item x="6466"/>
        <item x="7471"/>
        <item x="4224"/>
        <item x="6815"/>
        <item x="5223"/>
        <item x="2309"/>
        <item x="5889"/>
        <item x="6846"/>
        <item x="2862"/>
        <item x="4555"/>
        <item x="7513"/>
        <item x="5127"/>
        <item x="6904"/>
        <item x="7242"/>
        <item x="3348"/>
        <item x="815"/>
        <item x="4155"/>
        <item x="2989"/>
        <item x="678"/>
        <item x="5757"/>
        <item x="3628"/>
        <item x="1461"/>
        <item x="2934"/>
        <item x="6692"/>
        <item x="658"/>
        <item x="2874"/>
        <item x="1528"/>
        <item x="7372"/>
        <item x="849"/>
        <item x="6806"/>
        <item x="3808"/>
        <item x="5282"/>
        <item x="7477"/>
        <item x="6536"/>
        <item x="4726"/>
        <item x="6765"/>
        <item x="5673"/>
        <item x="6584"/>
        <item x="813"/>
        <item x="6909"/>
        <item x="2041"/>
        <item x="316"/>
        <item x="1653"/>
        <item x="920"/>
        <item x="6887"/>
        <item x="5674"/>
        <item x="1556"/>
        <item x="1462"/>
        <item x="2024"/>
        <item x="7073"/>
        <item x="7653"/>
        <item x="5760"/>
        <item x="2384"/>
        <item x="5265"/>
        <item x="4161"/>
        <item x="6600"/>
        <item x="6043"/>
        <item x="5961"/>
        <item x="7050"/>
        <item x="7431"/>
        <item x="2941"/>
        <item x="5648"/>
        <item x="2363"/>
        <item x="4217"/>
        <item x="6582"/>
        <item x="3359"/>
        <item x="3698"/>
        <item x="6931"/>
        <item x="2790"/>
        <item x="5188"/>
        <item x="2070"/>
        <item x="5855"/>
        <item x="5334"/>
        <item x="427"/>
        <item x="1557"/>
        <item x="6717"/>
        <item x="7213"/>
        <item x="4319"/>
        <item x="1205"/>
        <item x="4135"/>
        <item x="269"/>
        <item x="1074"/>
        <item x="4087"/>
        <item x="7071"/>
        <item x="7699"/>
        <item x="1577"/>
        <item x="5900"/>
        <item x="3554"/>
        <item x="1405"/>
        <item x="2415"/>
        <item x="2575"/>
        <item x="5151"/>
        <item x="518"/>
        <item x="36"/>
        <item x="5712"/>
        <item x="2124"/>
        <item x="5042"/>
        <item x="2115"/>
        <item x="4542"/>
        <item x="5310"/>
        <item x="5921"/>
        <item x="594"/>
        <item x="4537"/>
        <item x="2758"/>
        <item x="6751"/>
        <item x="7511"/>
        <item x="2456"/>
        <item x="6802"/>
        <item x="3226"/>
        <item x="3171"/>
        <item x="7598"/>
        <item x="7187"/>
        <item x="3703"/>
        <item x="3400"/>
        <item x="2753"/>
        <item x="666"/>
        <item x="5119"/>
        <item x="5096"/>
        <item x="1533"/>
        <item x="6125"/>
        <item x="6868"/>
        <item x="3604"/>
        <item x="1922"/>
        <item x="7299"/>
        <item x="6365"/>
        <item x="4116"/>
        <item x="7584"/>
        <item x="4289"/>
        <item x="3094"/>
        <item x="6234"/>
        <item x="3045"/>
        <item x="5182"/>
        <item x="6401"/>
        <item x="4855"/>
        <item x="3743"/>
        <item x="7360"/>
        <item x="3462"/>
        <item x="5584"/>
        <item x="3651"/>
        <item x="4086"/>
        <item x="1849"/>
        <item x="4992"/>
        <item x="5521"/>
        <item x="6518"/>
        <item x="5923"/>
        <item x="2356"/>
        <item x="4255"/>
        <item x="2140"/>
        <item x="1100"/>
        <item x="1225"/>
        <item x="7660"/>
        <item x="355"/>
        <item x="6002"/>
        <item x="4447"/>
        <item x="4608"/>
        <item x="145"/>
        <item x="6597"/>
        <item x="1627"/>
        <item x="2730"/>
        <item x="3387"/>
        <item x="2445"/>
        <item x="3294"/>
        <item x="7079"/>
        <item x="6008"/>
        <item x="151"/>
        <item x="311"/>
        <item x="4623"/>
        <item x="236"/>
        <item x="3314"/>
        <item x="1997"/>
        <item x="3136"/>
        <item x="6089"/>
        <item x="3784"/>
        <item x="5758"/>
        <item x="3565"/>
        <item x="2094"/>
        <item x="3946"/>
        <item x="4594"/>
        <item x="7041"/>
        <item x="7429"/>
        <item x="5556"/>
        <item x="3734"/>
        <item x="4029"/>
        <item x="7700"/>
        <item x="4199"/>
        <item x="176"/>
        <item x="4391"/>
        <item x="5238"/>
        <item x="6310"/>
        <item x="5880"/>
        <item x="5931"/>
        <item x="215"/>
        <item x="4203"/>
        <item x="139"/>
        <item x="4376"/>
        <item x="3406"/>
        <item x="5239"/>
        <item x="3465"/>
        <item x="7543"/>
        <item x="6871"/>
        <item x="2213"/>
        <item x="5573"/>
        <item x="6800"/>
        <item x="6690"/>
        <item x="4811"/>
        <item x="5474"/>
        <item x="7565"/>
        <item x="4550"/>
        <item x="2199"/>
        <item x="6194"/>
        <item x="7147"/>
        <item x="7443"/>
        <item x="4180"/>
        <item x="5291"/>
        <item x="6826"/>
        <item x="6116"/>
        <item x="5427"/>
        <item x="4758"/>
        <item x="2704"/>
        <item x="4653"/>
        <item x="2572"/>
        <item x="2281"/>
        <item x="3481"/>
        <item x="5965"/>
        <item x="3765"/>
        <item x="7099"/>
        <item x="7656"/>
        <item x="6270"/>
        <item x="4871"/>
        <item x="5115"/>
        <item x="3701"/>
        <item x="702"/>
        <item x="7818"/>
        <item x="6003"/>
        <item x="1629"/>
        <item x="3568"/>
        <item x="7033"/>
        <item x="2821"/>
        <item x="3564"/>
        <item x="6822"/>
        <item x="1117"/>
        <item x="6113"/>
        <item x="2956"/>
        <item x="249"/>
        <item x="1877"/>
        <item x="6743"/>
        <item x="499"/>
        <item x="7328"/>
        <item x="4075"/>
        <item x="5725"/>
        <item x="6052"/>
        <item x="2248"/>
        <item x="4907"/>
        <item x="1803"/>
        <item x="154"/>
        <item x="4567"/>
        <item x="2867"/>
        <item x="1435"/>
        <item x="5520"/>
        <item x="1151"/>
        <item x="4236"/>
        <item x="1600"/>
        <item x="667"/>
        <item x="3916"/>
        <item x="949"/>
        <item x="2804"/>
        <item x="630"/>
        <item x="4948"/>
        <item x="5338"/>
        <item x="5935"/>
        <item x="6943"/>
        <item x="4397"/>
        <item x="6535"/>
        <item x="3669"/>
        <item x="1952"/>
        <item x="4467"/>
        <item x="2346"/>
        <item x="1471"/>
        <item x="4707"/>
        <item x="3752"/>
        <item x="5722"/>
        <item x="7620"/>
        <item x="2553"/>
        <item x="1856"/>
        <item x="5503"/>
        <item x="455"/>
        <item x="103"/>
        <item x="3964"/>
        <item x="5770"/>
        <item x="5946"/>
        <item x="5593"/>
        <item x="4291"/>
        <item x="3450"/>
        <item x="638"/>
        <item x="1482"/>
        <item x="4723"/>
        <item x="1083"/>
        <item x="7535"/>
        <item x="2714"/>
        <item x="2071"/>
        <item x="3311"/>
        <item x="5416"/>
        <item x="725"/>
        <item x="12"/>
        <item x="1273"/>
        <item x="6723"/>
        <item x="5940"/>
        <item x="2744"/>
        <item x="5671"/>
        <item x="4686"/>
        <item x="7144"/>
        <item x="7256"/>
        <item x="388"/>
        <item x="6899"/>
        <item x="3179"/>
        <item x="1700"/>
        <item x="6047"/>
        <item x="7006"/>
        <item x="5528"/>
        <item x="5942"/>
        <item x="3083"/>
        <item x="764"/>
        <item x="1372"/>
        <item x="705"/>
        <item x="4214"/>
        <item x="3269"/>
        <item x="7646"/>
        <item x="7602"/>
        <item x="7212"/>
        <item x="709"/>
        <item x="2912"/>
        <item x="3767"/>
        <item x="7052"/>
        <item x="6431"/>
        <item x="6393"/>
        <item x="1358"/>
        <item x="3396"/>
        <item x="4556"/>
        <item x="239"/>
        <item x="5120"/>
        <item x="7679"/>
        <item x="4137"/>
        <item x="1635"/>
        <item x="6585"/>
        <item x="1788"/>
        <item x="1549"/>
        <item x="1909"/>
        <item x="7398"/>
        <item x="4668"/>
        <item x="29"/>
        <item x="663"/>
        <item x="6139"/>
        <item x="4860"/>
        <item x="6369"/>
        <item x="5431"/>
        <item x="1639"/>
        <item x="2467"/>
        <item x="6382"/>
        <item x="4844"/>
        <item x="7378"/>
        <item x="5575"/>
        <item x="3219"/>
        <item x="5705"/>
        <item x="4540"/>
        <item x="750"/>
        <item x="2815"/>
        <item x="5243"/>
        <item x="7348"/>
        <item x="5105"/>
        <item x="6284"/>
        <item x="3381"/>
        <item x="4519"/>
        <item x="762"/>
        <item x="3893"/>
        <item x="5562"/>
        <item x="3968"/>
        <item x="7811"/>
        <item x="2251"/>
        <item x="4791"/>
        <item x="4971"/>
        <item x="2800"/>
        <item x="2403"/>
        <item x="6037"/>
        <item x="6836"/>
        <item x="672"/>
        <item x="235"/>
        <item x="3035"/>
        <item x="3190"/>
        <item x="7064"/>
        <item x="6085"/>
        <item x="1138"/>
        <item x="801"/>
        <item x="6054"/>
        <item x="4905"/>
        <item x="3088"/>
        <item x="2007"/>
        <item x="3862"/>
        <item x="6049"/>
        <item x="1323"/>
        <item x="2848"/>
        <item x="2305"/>
        <item x="6653"/>
        <item x="7126"/>
        <item x="5625"/>
        <item x="5470"/>
        <item x="2901"/>
        <item x="7866"/>
        <item x="6080"/>
        <item x="1615"/>
        <item x="3831"/>
        <item x="3570"/>
        <item x="3000"/>
        <item x="6022"/>
        <item x="1597"/>
        <item x="1751"/>
        <item x="1976"/>
        <item x="3421"/>
        <item x="424"/>
        <item x="472"/>
        <item x="3329"/>
        <item x="7692"/>
        <item x="4414"/>
        <item x="6083"/>
        <item x="1991"/>
        <item x="7605"/>
        <item x="1979"/>
        <item x="4142"/>
        <item x="6463"/>
        <item x="1990"/>
        <item x="7225"/>
        <item x="7621"/>
        <item x="292"/>
        <item x="7338"/>
        <item x="1161"/>
        <item x="4782"/>
        <item x="1605"/>
        <item x="2058"/>
        <item x="3236"/>
        <item x="5051"/>
        <item x="4297"/>
        <item x="581"/>
        <item x="1352"/>
        <item x="7149"/>
        <item x="5695"/>
        <item x="2377"/>
        <item x="2357"/>
        <item x="5279"/>
        <item x="1343"/>
        <item x="6305"/>
        <item x="976"/>
        <item x="187"/>
        <item x="693"/>
        <item x="4066"/>
        <item x="6070"/>
        <item x="2813"/>
        <item x="309"/>
        <item x="3561"/>
        <item x="5154"/>
        <item x="6366"/>
        <item x="1551"/>
        <item x="5678"/>
        <item x="2792"/>
        <item x="7604"/>
        <item x="1923"/>
        <item x="2369"/>
        <item x="3915"/>
        <item x="2351"/>
        <item x="177"/>
        <item x="994"/>
        <item x="1713"/>
        <item x="5782"/>
        <item x="4442"/>
        <item x="5242"/>
        <item x="1986"/>
        <item x="5916"/>
        <item x="4602"/>
        <item x="6979"/>
        <item x="2728"/>
        <item x="3023"/>
        <item x="7453"/>
        <item x="7386"/>
        <item x="2280"/>
        <item x="1963"/>
        <item x="5957"/>
        <item x="5050"/>
        <item x="1486"/>
        <item x="4641"/>
        <item x="4785"/>
        <item x="1845"/>
        <item x="6030"/>
        <item x="6744"/>
        <item x="4177"/>
        <item x="6260"/>
        <item x="7774"/>
        <item x="1180"/>
        <item x="4079"/>
        <item x="7618"/>
        <item x="2269"/>
        <item x="3298"/>
        <item x="3983"/>
        <item x="6115"/>
        <item x="1755"/>
        <item x="628"/>
        <item x="7808"/>
        <item x="2632"/>
        <item x="1258"/>
        <item x="4191"/>
        <item x="1645"/>
        <item x="781"/>
        <item x="400"/>
        <item x="3166"/>
        <item x="4669"/>
        <item x="4283"/>
        <item x="5755"/>
        <item x="6469"/>
        <item x="1864"/>
        <item x="825"/>
        <item x="7409"/>
        <item x="6659"/>
        <item x="6041"/>
        <item x="2898"/>
        <item x="507"/>
        <item x="7552"/>
        <item x="2370"/>
        <item x="2355"/>
        <item x="579"/>
        <item x="3350"/>
        <item x="6303"/>
        <item x="25"/>
        <item x="2719"/>
        <item x="6733"/>
        <item x="1612"/>
        <item x="2129"/>
        <item x="4658"/>
        <item x="7224"/>
        <item x="5248"/>
        <item x="395"/>
        <item x="7546"/>
        <item x="6010"/>
        <item x="6169"/>
        <item x="6239"/>
        <item x="3279"/>
        <item x="7601"/>
        <item x="1938"/>
        <item x="4947"/>
        <item x="2013"/>
        <item x="5123"/>
        <item x="5011"/>
        <item x="3292"/>
        <item x="5582"/>
        <item x="679"/>
        <item x="645"/>
        <item x="7375"/>
        <item x="1002"/>
        <item x="3813"/>
        <item x="1112"/>
        <item x="6838"/>
        <item x="6123"/>
        <item x="5336"/>
        <item x="1863"/>
        <item x="218"/>
        <item x="5834"/>
        <item x="4369"/>
        <item x="3672"/>
        <item x="2206"/>
        <item x="4103"/>
        <item x="7304"/>
        <item x="2687"/>
        <item x="2239"/>
        <item x="6099"/>
        <item x="3763"/>
        <item x="4809"/>
        <item x="5539"/>
        <item x="7844"/>
        <item x="93"/>
        <item x="2694"/>
        <item x="7108"/>
        <item x="7088"/>
        <item x="7415"/>
        <item x="4241"/>
        <item x="3812"/>
        <item x="2791"/>
        <item x="3104"/>
        <item x="4253"/>
        <item x="6318"/>
        <item x="470"/>
        <item x="7055"/>
        <item x="7677"/>
        <item x="6509"/>
        <item x="6954"/>
        <item x="1695"/>
        <item x="866"/>
        <item x="3959"/>
        <item x="950"/>
        <item x="2497"/>
        <item x="2195"/>
        <item x="2437"/>
        <item x="7021"/>
        <item x="5063"/>
        <item x="6649"/>
        <item x="5909"/>
        <item x="3591"/>
        <item x="1641"/>
        <item x="1115"/>
        <item x="6093"/>
        <item x="1670"/>
        <item x="1985"/>
        <item x="6202"/>
        <item x="4751"/>
        <item x="4748"/>
        <item x="1284"/>
        <item x="2662"/>
        <item x="2090"/>
        <item x="5421"/>
        <item x="6766"/>
        <item x="1305"/>
        <item x="6445"/>
        <item x="436"/>
        <item x="3854"/>
        <item x="303"/>
        <item x="2878"/>
        <item x="4986"/>
        <item x="6409"/>
        <item x="4008"/>
        <item x="819"/>
        <item x="4243"/>
        <item x="2690"/>
        <item x="4201"/>
        <item x="5007"/>
        <item x="5595"/>
        <item x="6594"/>
        <item x="2273"/>
        <item x="1029"/>
        <item x="1325"/>
        <item x="406"/>
        <item x="4984"/>
        <item x="4661"/>
        <item x="5685"/>
        <item x="7557"/>
        <item x="806"/>
        <item x="6737"/>
        <item x="2566"/>
        <item x="2322"/>
        <item x="1516"/>
        <item x="5256"/>
        <item x="6055"/>
        <item x="1172"/>
        <item x="7138"/>
        <item x="704"/>
        <item x="776"/>
        <item x="3832"/>
        <item x="3841"/>
        <item x="4398"/>
        <item x="3635"/>
        <item x="4799"/>
        <item x="2643"/>
        <item x="7019"/>
        <item x="713"/>
        <item x="4884"/>
        <item x="2011"/>
        <item x="143"/>
        <item x="7179"/>
        <item x="5373"/>
        <item x="5462"/>
        <item x="3629"/>
        <item x="3440"/>
        <item x="4961"/>
        <item x="4678"/>
        <item x="3282"/>
        <item x="3380"/>
        <item x="4394"/>
        <item x="1256"/>
        <item x="6676"/>
        <item x="3602"/>
        <item x="6596"/>
        <item x="16"/>
        <item x="2689"/>
        <item x="224"/>
        <item x="1783"/>
        <item x="1131"/>
        <item x="7116"/>
        <item x="3617"/>
        <item x="3405"/>
        <item x="5794"/>
        <item x="6424"/>
        <item x="2975"/>
        <item x="1885"/>
        <item x="3881"/>
        <item x="7020"/>
        <item x="2593"/>
        <item x="5955"/>
        <item x="3107"/>
        <item x="5128"/>
        <item x="4363"/>
        <item x="4361"/>
        <item x="7439"/>
        <item x="1717"/>
        <item x="5386"/>
        <item x="3550"/>
        <item x="6069"/>
        <item x="2262"/>
        <item x="3699"/>
        <item x="1241"/>
        <item x="948"/>
        <item x="3019"/>
        <item x="3366"/>
        <item x="1687"/>
        <item x="2824"/>
        <item x="2913"/>
        <item x="6978"/>
        <item x="2645"/>
        <item x="7853"/>
        <item x="2188"/>
        <item x="3650"/>
        <item x="939"/>
        <item x="2963"/>
        <item x="6673"/>
        <item x="915"/>
        <item x="654"/>
        <item x="7658"/>
        <item x="3884"/>
        <item x="954"/>
        <item x="2650"/>
        <item x="3692"/>
        <item x="3796"/>
        <item x="7005"/>
        <item x="2564"/>
        <item x="3712"/>
        <item x="856"/>
        <item x="4975"/>
        <item x="2565"/>
        <item x="244"/>
        <item x="112"/>
        <item x="5448"/>
        <item x="3847"/>
        <item x="5672"/>
        <item x="6360"/>
        <item x="4240"/>
        <item x="3997"/>
        <item x="2825"/>
        <item x="329"/>
        <item x="7404"/>
        <item x="7333"/>
        <item x="3128"/>
        <item x="528"/>
        <item x="4870"/>
        <item x="2170"/>
        <item x="1280"/>
        <item x="5905"/>
        <item x="6356"/>
        <item x="2287"/>
        <item x="4017"/>
        <item x="5173"/>
        <item x="7586"/>
        <item x="1167"/>
        <item x="2191"/>
        <item x="6408"/>
        <item x="5451"/>
        <item x="6762"/>
        <item x="2736"/>
        <item x="4714"/>
        <item x="7458"/>
        <item x="6557"/>
        <item x="6050"/>
        <item x="2639"/>
        <item x="2291"/>
        <item x="2009"/>
        <item x="5519"/>
        <item x="456"/>
        <item x="7085"/>
        <item x="923"/>
        <item x="1679"/>
        <item x="6363"/>
        <item x="2241"/>
        <item x="4425"/>
        <item x="5186"/>
        <item x="339"/>
        <item x="6491"/>
        <item x="222"/>
        <item x="2126"/>
        <item x="4869"/>
        <item x="3704"/>
        <item x="3371"/>
        <item x="4531"/>
        <item x="5702"/>
        <item x="4764"/>
        <item x="4091"/>
        <item x="644"/>
        <item x="3210"/>
        <item x="816"/>
        <item x="365"/>
        <item x="6287"/>
        <item x="401"/>
        <item x="1355"/>
        <item x="1216"/>
        <item x="605"/>
        <item x="3021"/>
        <item x="6206"/>
        <item x="6024"/>
        <item x="4208"/>
        <item x="7032"/>
        <item x="5710"/>
        <item x="5003"/>
        <item x="5079"/>
        <item x="7377"/>
        <item x="1586"/>
        <item x="6263"/>
        <item x="2181"/>
        <item x="7499"/>
        <item x="1321"/>
        <item x="3966"/>
        <item x="7121"/>
        <item x="1236"/>
        <item x="3099"/>
        <item x="595"/>
        <item x="1349"/>
        <item x="3500"/>
        <item x="5972"/>
        <item x="7850"/>
        <item x="4346"/>
        <item x="7127"/>
        <item x="960"/>
        <item x="4730"/>
        <item x="646"/>
        <item x="1105"/>
        <item x="100"/>
        <item x="1339"/>
        <item x="1195"/>
        <item x="7832"/>
        <item x="3399"/>
        <item x="7834"/>
        <item x="5995"/>
        <item x="1770"/>
        <item x="4965"/>
        <item x="7768"/>
        <item x="3427"/>
        <item x="267"/>
        <item x="3644"/>
        <item x="5684"/>
        <item x="3871"/>
        <item x="7341"/>
        <item x="4858"/>
        <item x="7015"/>
        <item x="6987"/>
        <item x="4909"/>
        <item x="3441"/>
        <item x="2059"/>
        <item x="1848"/>
        <item x="1591"/>
        <item x="7418"/>
        <item x="5527"/>
        <item x="6916"/>
        <item x="4459"/>
        <item x="4446"/>
        <item x="4934"/>
        <item x="226"/>
        <item x="559"/>
        <item x="1310"/>
        <item x="6628"/>
        <item x="5222"/>
        <item x="3510"/>
        <item x="7576"/>
        <item x="319"/>
        <item x="428"/>
        <item x="403"/>
        <item x="5532"/>
        <item x="4303"/>
        <item x="3751"/>
        <item x="5525"/>
        <item x="5025"/>
        <item x="1207"/>
        <item x="3385"/>
        <item x="5688"/>
        <item x="700"/>
        <item x="760"/>
        <item x="3258"/>
        <item x="6045"/>
        <item x="7090"/>
        <item x="2293"/>
        <item x="2345"/>
        <item x="4736"/>
        <item x="2523"/>
        <item x="5395"/>
        <item x="7553"/>
        <item x="1584"/>
        <item x="6256"/>
        <item x="4354"/>
        <item x="1201"/>
        <item x="6998"/>
        <item x="2600"/>
        <item x="6162"/>
        <item x="444"/>
        <item x="3337"/>
        <item x="6734"/>
        <item x="683"/>
        <item x="3967"/>
        <item x="5872"/>
        <item x="5555"/>
        <item x="6638"/>
        <item x="370"/>
        <item x="2332"/>
        <item x="7447"/>
        <item x="7593"/>
        <item x="2903"/>
        <item x="5210"/>
        <item x="6217"/>
        <item x="2577"/>
        <item x="597"/>
        <item x="6771"/>
        <item x="5367"/>
        <item x="3598"/>
        <item x="1467"/>
        <item x="4132"/>
        <item x="7114"/>
        <item x="4047"/>
        <item x="3416"/>
        <item x="979"/>
        <item x="3325"/>
        <item x="733"/>
        <item x="3830"/>
        <item x="1499"/>
        <item x="5775"/>
        <item x="4681"/>
        <item x="5791"/>
        <item x="5699"/>
        <item x="7023"/>
        <item x="1662"/>
        <item x="830"/>
        <item x="7813"/>
        <item x="3229"/>
        <item x="603"/>
        <item x="6190"/>
        <item x="715"/>
        <item x="5538"/>
        <item x="3935"/>
        <item x="6066"/>
        <item x="3115"/>
        <item x="5668"/>
        <item x="4906"/>
        <item x="7082"/>
        <item x="1890"/>
        <item x="6031"/>
        <item x="1095"/>
        <item x="6064"/>
        <item x="5399"/>
        <item x="5634"/>
        <item x="2561"/>
        <item x="5286"/>
        <item x="5482"/>
        <item x="6126"/>
        <item x="4055"/>
        <item x="2084"/>
        <item x="3463"/>
        <item x="4069"/>
        <item x="1983"/>
        <item x="1410"/>
        <item x="2326"/>
        <item x="4788"/>
        <item x="4753"/>
        <item x="1248"/>
        <item x="5601"/>
        <item x="1571"/>
        <item x="6199"/>
        <item x="7129"/>
        <item x="2110"/>
        <item x="5983"/>
        <item x="3865"/>
        <item x="3125"/>
        <item x="5228"/>
        <item x="4997"/>
        <item x="4198"/>
        <item x="6485"/>
        <item x="7490"/>
        <item x="7207"/>
        <item x="4336"/>
        <item x="438"/>
        <item x="4696"/>
        <item x="3238"/>
        <item x="1931"/>
        <item x="3632"/>
        <item x="3247"/>
        <item x="2393"/>
        <item x="2000"/>
        <item x="221"/>
        <item x="1715"/>
        <item x="5068"/>
        <item x="832"/>
        <item x="248"/>
        <item x="4663"/>
        <item x="7822"/>
        <item x="5287"/>
        <item x="1686"/>
        <item x="448"/>
        <item x="4375"/>
        <item x="722"/>
        <item x="496"/>
        <item x="7847"/>
        <item x="3342"/>
        <item x="1823"/>
        <item x="5030"/>
        <item x="4896"/>
        <item x="848"/>
        <item x="4883"/>
        <item x="7852"/>
        <item x="6404"/>
        <item x="2249"/>
        <item x="2906"/>
        <item x="5375"/>
        <item x="938"/>
        <item x="1510"/>
        <item x="5394"/>
        <item x="1485"/>
        <item x="2863"/>
        <item x="3318"/>
        <item x="4893"/>
        <item x="6159"/>
        <item x="718"/>
        <item x="1513"/>
        <item x="7561"/>
        <item x="5922"/>
        <item x="1798"/>
        <item x="4387"/>
        <item x="6740"/>
        <item x="5439"/>
        <item x="6755"/>
        <item x="5183"/>
        <item x="6550"/>
        <item x="3356"/>
        <item x="228"/>
        <item x="7217"/>
        <item x="3659"/>
        <item x="1703"/>
        <item x="408"/>
        <item x="7777"/>
        <item x="6313"/>
        <item x="7029"/>
        <item x="4470"/>
        <item x="5033"/>
        <item x="6715"/>
        <item x="1617"/>
        <item x="5502"/>
        <item x="3522"/>
        <item x="5099"/>
        <item x="4742"/>
        <item x="4088"/>
        <item x="6808"/>
        <item x="4433"/>
        <item x="5987"/>
        <item x="7696"/>
        <item x="1025"/>
        <item x="6000"/>
        <item x="3647"/>
        <item x="7122"/>
        <item x="6698"/>
        <item x="4601"/>
        <item x="2095"/>
        <item x="7195"/>
        <item x="7166"/>
        <item x="6122"/>
        <item x="5372"/>
        <item x="1107"/>
        <item x="7594"/>
        <item x="4015"/>
        <item x="554"/>
        <item x="4507"/>
        <item x="5091"/>
        <item x="3737"/>
        <item x="2629"/>
        <item x="784"/>
        <item x="43"/>
        <item x="1935"/>
        <item x="6460"/>
        <item x="4388"/>
        <item x="2598"/>
        <item x="5110"/>
        <item x="4109"/>
        <item x="4945"/>
        <item x="3489"/>
        <item x="481"/>
        <item x="7876"/>
        <item x="6611"/>
        <item x="5597"/>
        <item x="3515"/>
        <item x="295"/>
        <item x="2389"/>
        <item x="1654"/>
        <item x="2890"/>
        <item x="6866"/>
        <item x="7113"/>
        <item x="6097"/>
        <item x="537"/>
        <item x="3673"/>
        <item x="1490"/>
        <item x="6813"/>
        <item x="4453"/>
        <item x="829"/>
        <item x="2672"/>
        <item x="1808"/>
        <item x="2971"/>
        <item x="7047"/>
        <item x="7750"/>
        <item x="2658"/>
        <item x="261"/>
        <item x="3148"/>
        <item x="1982"/>
        <item x="919"/>
        <item x="169"/>
        <item x="6888"/>
        <item x="2620"/>
        <item x="5391"/>
        <item x="1302"/>
        <item x="7491"/>
        <item x="5975"/>
        <item x="1839"/>
        <item x="5558"/>
        <item x="3953"/>
        <item x="285"/>
        <item x="7423"/>
        <item x="5989"/>
        <item x="4285"/>
        <item x="6298"/>
        <item x="1626"/>
        <item x="1973"/>
        <item x="5529"/>
        <item x="4288"/>
        <item x="7096"/>
        <item x="7089"/>
        <item x="2806"/>
        <item x="717"/>
        <item x="7636"/>
        <item x="821"/>
        <item x="6038"/>
        <item x="105"/>
        <item x="7815"/>
        <item x="1354"/>
        <item x="45"/>
        <item x="18"/>
        <item x="6212"/>
        <item x="5832"/>
        <item x="7330"/>
        <item x="6971"/>
        <item x="2644"/>
        <item x="1581"/>
        <item x="1852"/>
        <item x="5892"/>
        <item x="6027"/>
        <item x="453"/>
        <item x="1277"/>
        <item x="6392"/>
        <item x="4771"/>
        <item x="7730"/>
        <item x="953"/>
        <item x="371"/>
        <item x="1422"/>
        <item x="1743"/>
        <item x="719"/>
        <item x="2137"/>
        <item x="3070"/>
        <item x="3594"/>
        <item x="33"/>
        <item x="917"/>
        <item x="2004"/>
        <item x="1301"/>
        <item x="5606"/>
        <item x="5321"/>
        <item x="3089"/>
        <item x="7474"/>
        <item x="2338"/>
        <item x="6942"/>
        <item x="2145"/>
        <item x="5491"/>
        <item x="5142"/>
        <item x="87"/>
        <item x="2157"/>
        <item x="3358"/>
        <item x="5422"/>
        <item x="3303"/>
        <item x="5193"/>
        <item x="7539"/>
        <item x="3480"/>
        <item x="570"/>
        <item x="6825"/>
        <item x="3657"/>
        <item x="3362"/>
        <item x="3032"/>
        <item x="814"/>
        <item x="2080"/>
        <item x="4820"/>
        <item x="3001"/>
        <item x="3217"/>
        <item x="4520"/>
        <item x="4584"/>
        <item x="301"/>
        <item x="7061"/>
        <item x="2816"/>
        <item x="5456"/>
        <item x="6036"/>
        <item x="299"/>
        <item x="5970"/>
        <item x="3768"/>
        <item x="5549"/>
        <item x="7124"/>
        <item x="5493"/>
        <item x="6018"/>
        <item x="5419"/>
        <item x="1089"/>
        <item x="288"/>
        <item x="2812"/>
        <item x="90"/>
        <item x="1992"/>
        <item x="5261"/>
        <item x="4130"/>
        <item x="4664"/>
        <item x="3643"/>
        <item x="2290"/>
        <item x="2807"/>
        <item x="7153"/>
        <item x="6035"/>
        <item x="290"/>
        <item x="5263"/>
        <item x="2977"/>
        <item x="2818"/>
        <item x="7123"/>
        <item x="4435"/>
        <item x="3900"/>
        <item x="2809"/>
        <item x="3898"/>
        <item x="2582"/>
        <item x="3361"/>
        <item x="966"/>
        <item x="1345"/>
        <item x="6016"/>
        <item x="106"/>
        <item x="7104"/>
        <item x="972"/>
        <item x="1253"/>
        <item x="7058"/>
        <item x="6017"/>
        <item x="291"/>
        <item x="4835"/>
        <item x="3091"/>
        <item x="3110"/>
        <item x="1981"/>
        <item x="3360"/>
        <item x="7142"/>
        <item x="3117"/>
        <item x="1608"/>
        <item x="6059"/>
        <item x="300"/>
        <item x="7146"/>
        <item x="4766"/>
        <item x="7048"/>
        <item x="7078"/>
        <item x="5034"/>
        <item x="282"/>
        <item x="5060"/>
        <item x="7112"/>
        <item x="7038"/>
        <item x="7097"/>
        <item x="6082"/>
        <item x="1375"/>
        <item x="5232"/>
        <item x="3098"/>
        <item x="4523"/>
        <item x="2306"/>
        <item x="708"/>
        <item x="2278"/>
        <item x="1102"/>
        <item x="2794"/>
        <item x="2992"/>
        <item x="967"/>
        <item x="826"/>
        <item x="5557"/>
        <item x="1619"/>
        <item x="2823"/>
        <item x="4305"/>
        <item x="1622"/>
        <item x="4665"/>
        <item x="2288"/>
        <item x="971"/>
        <item x="6025"/>
        <item x="3097"/>
        <item x="7145"/>
        <item x="305"/>
        <item x="1362"/>
        <item x="7109"/>
        <item x="1092"/>
        <item x="2586"/>
        <item x="1348"/>
        <item x="1365"/>
        <item x="827"/>
        <item x="6075"/>
        <item x="1346"/>
        <item x="2583"/>
        <item x="91"/>
        <item x="3890"/>
        <item x="5966"/>
        <item x="535"/>
        <item x="2822"/>
        <item x="3640"/>
        <item x="7059"/>
        <item x="4852"/>
        <item x="1994"/>
        <item x="6074"/>
        <item x="5960"/>
        <item x="5537"/>
        <item x="4891"/>
        <item x="2002"/>
        <item x="1103"/>
        <item x="304"/>
        <item x="1610"/>
        <item x="6061"/>
        <item x="7028"/>
        <item x="6042"/>
        <item x="6067"/>
        <item x="2003"/>
        <item x="4643"/>
        <item x="7095"/>
        <item x="4897"/>
        <item x="1098"/>
        <item x="7101"/>
        <item x="5952"/>
        <item x="2301"/>
        <item x="2289"/>
        <item x="7135"/>
        <item x="1370"/>
        <item x="7022"/>
        <item x="4515"/>
        <item x="531"/>
        <item x="5455"/>
        <item x="6001"/>
        <item x="5425"/>
        <item x="4300"/>
        <item x="3357"/>
        <item x="2286"/>
        <item x="1342"/>
        <item x="4427"/>
        <item x="3637"/>
        <item x="5174"/>
        <item x="6077"/>
        <item x="3891"/>
        <item x="5974"/>
        <item x="4890"/>
        <item x="3636"/>
        <item x="1363"/>
        <item x="3895"/>
        <item x="7068"/>
        <item x="7098"/>
        <item x="5990"/>
        <item x="6014"/>
        <item x="5664"/>
        <item t="default"/>
      </items>
    </pivotField>
    <pivotField showAll="0"/>
    <pivotField dataField="1" showAll="0"/>
    <pivotField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7"/>
  </rowFields>
  <rowItems count="4">
    <i>
      <x/>
    </i>
    <i>
      <x v="1"/>
    </i>
    <i>
      <x v="2"/>
    </i>
    <i>
      <x v="3"/>
    </i>
  </rowItems>
  <colItems count="1">
    <i/>
  </colItems>
  <dataFields count="1">
    <dataField name="Sum of Sales" fld="10" baseField="0" baseItem="0"/>
  </dataFields>
  <formats count="18">
    <format dxfId="1036">
      <pivotArea type="all" dataOnly="0" outline="0" fieldPosition="0"/>
    </format>
    <format dxfId="1035">
      <pivotArea type="all" dataOnly="0" outline="0" fieldPosition="0"/>
    </format>
    <format dxfId="1034">
      <pivotArea dataOnly="0" labelOnly="1" grandRow="1" outline="0" fieldPosition="0"/>
    </format>
    <format dxfId="1033">
      <pivotArea type="all" dataOnly="0" outline="0" fieldPosition="0"/>
    </format>
    <format dxfId="1032">
      <pivotArea dataOnly="0" labelOnly="1" grandRow="1" outline="0" fieldPosition="0"/>
    </format>
    <format dxfId="1031">
      <pivotArea type="all" dataOnly="0" outline="0" fieldPosition="0"/>
    </format>
    <format dxfId="1030">
      <pivotArea dataOnly="0" labelOnly="1" grandRow="1" outline="0" fieldPosition="0"/>
    </format>
    <format dxfId="1029">
      <pivotArea grandRow="1" outline="0" collapsedLevelsAreSubtotals="1" fieldPosition="0"/>
    </format>
    <format dxfId="1028">
      <pivotArea type="all" dataOnly="0" outline="0" fieldPosition="0"/>
    </format>
    <format dxfId="1027">
      <pivotArea outline="0" collapsedLevelsAreSubtotals="1" fieldPosition="0"/>
    </format>
    <format dxfId="1026">
      <pivotArea field="0" type="button" dataOnly="0" labelOnly="1" outline="0"/>
    </format>
    <format dxfId="1025">
      <pivotArea dataOnly="0" labelOnly="1" outline="0" axis="axisValues" fieldPosition="0"/>
    </format>
    <format dxfId="1024">
      <pivotArea outline="0" collapsedLevelsAreSubtotals="1" fieldPosition="0"/>
    </format>
    <format dxfId="1023">
      <pivotArea type="all" dataOnly="0" outline="0" fieldPosition="0"/>
    </format>
    <format dxfId="1022">
      <pivotArea outline="0" collapsedLevelsAreSubtotals="1" fieldPosition="0"/>
    </format>
    <format dxfId="1021">
      <pivotArea field="7" type="button" dataOnly="0" labelOnly="1" outline="0" axis="axisRow" fieldPosition="0"/>
    </format>
    <format dxfId="1020">
      <pivotArea dataOnly="0" labelOnly="1" fieldPosition="0">
        <references count="1">
          <reference field="7" count="0"/>
        </references>
      </pivotArea>
    </format>
    <format dxfId="1019">
      <pivotArea dataOnly="0" labelOnly="1" outline="0" axis="axisValues" fieldPosition="0"/>
    </format>
  </formats>
  <chartFormats count="5">
    <chartFormat chart="16" format="0"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BBE009-4939-4185-98CD-580443620B38}" name="PivotTable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rowHeaderCaption="Year">
  <location ref="A75:B78" firstHeaderRow="1" firstDataRow="1" firstDataCol="1"/>
  <pivotFields count="12">
    <pivotField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items count="7881">
        <item x="20"/>
        <item x="5008"/>
        <item x="1122"/>
        <item x="59"/>
        <item x="1453"/>
        <item x="2887"/>
        <item x="2703"/>
        <item x="862"/>
        <item x="7198"/>
        <item x="5488"/>
        <item x="3132"/>
        <item x="5748"/>
        <item x="178"/>
        <item x="7689"/>
        <item x="1555"/>
        <item x="6320"/>
        <item x="1449"/>
        <item x="4990"/>
        <item x="5"/>
        <item x="1692"/>
        <item x="6993"/>
        <item x="414"/>
        <item x="434"/>
        <item x="1063"/>
        <item x="54"/>
        <item x="3569"/>
        <item x="598"/>
        <item x="335"/>
        <item x="548"/>
        <item x="232"/>
        <item x="2423"/>
        <item x="4722"/>
        <item x="904"/>
        <item x="4413"/>
        <item x="5473"/>
        <item x="1144"/>
        <item x="280"/>
        <item x="144"/>
        <item x="4432"/>
        <item x="3327"/>
        <item x="2619"/>
        <item x="1242"/>
        <item x="6776"/>
        <item x="191"/>
        <item x="4190"/>
        <item x="6383"/>
        <item x="4541"/>
        <item x="5666"/>
        <item x="399"/>
        <item x="2552"/>
        <item x="7533"/>
        <item x="596"/>
        <item x="4404"/>
        <item x="7245"/>
        <item x="5803"/>
        <item x="5276"/>
        <item x="7754"/>
        <item x="4377"/>
        <item x="3420"/>
        <item x="3328"/>
        <item x="1399"/>
        <item x="4815"/>
        <item x="5805"/>
        <item x="650"/>
        <item x="1704"/>
        <item x="411"/>
        <item x="1601"/>
        <item x="4129"/>
        <item x="7622"/>
        <item x="6787"/>
        <item x="7368"/>
        <item x="2264"/>
        <item x="3182"/>
        <item x="4343"/>
        <item x="3514"/>
        <item x="1108"/>
        <item x="3588"/>
        <item x="6101"/>
        <item x="1474"/>
        <item x="7267"/>
        <item x="2770"/>
        <item x="4587"/>
        <item x="3585"/>
        <item x="2501"/>
        <item x="2711"/>
        <item x="2830"/>
        <item x="501"/>
        <item x="5749"/>
        <item x="6376"/>
        <item x="2516"/>
        <item x="2767"/>
        <item x="66"/>
        <item x="7814"/>
        <item x="5072"/>
        <item x="629"/>
        <item x="5891"/>
        <item x="3979"/>
        <item x="6669"/>
        <item x="2401"/>
        <item x="5012"/>
        <item x="3775"/>
        <item x="875"/>
        <item x="6091"/>
        <item x="7334"/>
        <item x="1235"/>
        <item x="1020"/>
        <item x="5896"/>
        <item x="4025"/>
        <item x="2781"/>
        <item x="2054"/>
        <item x="492"/>
        <item x="5599"/>
        <item x="4179"/>
        <item x="3437"/>
        <item x="2722"/>
        <item x="5504"/>
        <item x="4798"/>
        <item x="2436"/>
        <item x="7851"/>
        <item x="7172"/>
        <item x="3730"/>
        <item x="5164"/>
        <item x="5719"/>
        <item x="1442"/>
        <item x="6877"/>
        <item x="1081"/>
        <item x="3457"/>
        <item x="4156"/>
        <item x="5630"/>
        <item x="6501"/>
        <item x="1"/>
        <item x="7597"/>
        <item x="4070"/>
        <item x="6333"/>
        <item x="6774"/>
        <item x="3417"/>
        <item x="5626"/>
        <item x="3678"/>
        <item x="3528"/>
        <item x="279"/>
        <item x="4372"/>
        <item x="532"/>
        <item x="4456"/>
        <item x="5134"/>
        <item x="1009"/>
        <item x="785"/>
        <item x="3987"/>
        <item x="380"/>
        <item x="3201"/>
        <item x="7205"/>
        <item x="7482"/>
        <item x="2207"/>
        <item x="3134"/>
        <item x="5572"/>
        <item x="2446"/>
        <item x="3742"/>
        <item x="5826"/>
        <item x="4172"/>
        <item x="5650"/>
        <item x="7316"/>
        <item x="5379"/>
        <item x="742"/>
        <item x="1853"/>
        <item x="7647"/>
        <item x="6107"/>
        <item x="5717"/>
        <item x="3186"/>
        <item x="3214"/>
        <item x="4265"/>
        <item x="6219"/>
        <item x="412"/>
        <item x="842"/>
        <item x="6966"/>
        <item x="937"/>
        <item x="3259"/>
        <item x="1527"/>
        <item x="2966"/>
        <item x="7365"/>
        <item x="7010"/>
        <item x="446"/>
        <item x="4151"/>
        <item x="6084"/>
        <item x="3618"/>
        <item x="3509"/>
        <item x="358"/>
        <item x="2187"/>
        <item x="1220"/>
        <item x="981"/>
        <item x="5947"/>
        <item x="6697"/>
        <item x="86"/>
        <item x="6415"/>
        <item x="7462"/>
        <item x="5953"/>
        <item x="6772"/>
        <item x="4030"/>
        <item x="1031"/>
        <item x="7744"/>
        <item x="1818"/>
        <item x="3630"/>
        <item x="519"/>
        <item x="376"/>
        <item x="661"/>
        <item x="6894"/>
        <item x="786"/>
        <item x="3744"/>
        <item x="738"/>
        <item x="7275"/>
        <item x="674"/>
        <item x="5478"/>
        <item x="575"/>
        <item x="6438"/>
        <item x="4600"/>
        <item x="70"/>
        <item x="4380"/>
        <item x="6458"/>
        <item x="2872"/>
        <item x="607"/>
        <item x="7501"/>
        <item x="5417"/>
        <item x="196"/>
        <item x="5846"/>
        <item x="749"/>
        <item x="1189"/>
        <item x="7255"/>
        <item x="4710"/>
        <item x="6197"/>
        <item x="5818"/>
        <item x="1729"/>
        <item x="1060"/>
        <item x="111"/>
        <item x="3030"/>
        <item x="6013"/>
        <item x="7403"/>
        <item x="6504"/>
        <item x="1188"/>
        <item x="7657"/>
        <item x="1671"/>
        <item x="3741"/>
        <item x="3150"/>
        <item x="5981"/>
        <item x="125"/>
        <item x="7185"/>
        <item x="1545"/>
        <item x="4422"/>
        <item x="4599"/>
        <item x="5729"/>
        <item x="4769"/>
        <item x="5198"/>
        <item x="5324"/>
        <item x="1066"/>
        <item x="1937"/>
        <item x="3511"/>
        <item x="4274"/>
        <item x="4568"/>
        <item x="3856"/>
        <item x="2353"/>
        <item x="7008"/>
        <item x="445"/>
        <item x="409"/>
        <item x="3995"/>
        <item x="5366"/>
        <item x="7595"/>
        <item x="7603"/>
        <item x="4887"/>
        <item x="214"/>
        <item x="6882"/>
        <item x="3849"/>
        <item x="4334"/>
        <item x="2953"/>
        <item x="6816"/>
        <item x="2531"/>
        <item x="3929"/>
        <item x="5541"/>
        <item x="2069"/>
        <item x="4031"/>
        <item x="4659"/>
        <item x="213"/>
        <item x="5359"/>
        <item x="1672"/>
        <item x="4563"/>
        <item x="1537"/>
        <item x="3821"/>
        <item x="1096"/>
        <item x="4328"/>
        <item x="2844"/>
        <item x="4783"/>
        <item x="3702"/>
        <item x="1017"/>
        <item x="2016"/>
        <item x="7248"/>
        <item x="3490"/>
        <item x="4833"/>
        <item x="48"/>
        <item x="889"/>
        <item x="677"/>
        <item x="4278"/>
        <item x="1493"/>
        <item x="6267"/>
        <item x="2865"/>
        <item x="372"/>
        <item x="6742"/>
        <item x="84"/>
        <item x="6710"/>
        <item x="7611"/>
        <item x="726"/>
        <item x="7685"/>
        <item x="5740"/>
        <item x="1446"/>
        <item x="1651"/>
        <item x="6513"/>
        <item x="3581"/>
        <item x="5205"/>
        <item x="7428"/>
        <item x="1784"/>
        <item x="3388"/>
        <item x="3423"/>
        <item x="4315"/>
        <item x="3899"/>
        <item x="5822"/>
        <item x="1832"/>
        <item x="660"/>
        <item x="900"/>
        <item x="3791"/>
        <item x="6961"/>
        <item x="2055"/>
        <item x="4816"/>
        <item x="205"/>
        <item x="6735"/>
        <item x="1524"/>
        <item x="4020"/>
        <item x="1204"/>
        <item x="2229"/>
        <item x="7211"/>
        <item x="2674"/>
        <item x="6856"/>
        <item x="1733"/>
        <item x="3879"/>
        <item x="197"/>
        <item x="3192"/>
        <item x="5621"/>
        <item x="2496"/>
        <item x="2374"/>
        <item x="4084"/>
        <item x="4558"/>
        <item x="5910"/>
        <item x="3306"/>
        <item x="1767"/>
        <item x="7014"/>
        <item x="4374"/>
        <item x="3320"/>
        <item x="4829"/>
        <item x="1876"/>
        <item x="1044"/>
        <item x="2099"/>
        <item x="3476"/>
        <item x="108"/>
        <item x="4183"/>
        <item x="1120"/>
        <item x="2352"/>
        <item x="2616"/>
        <item x="5665"/>
        <item x="2065"/>
        <item x="4810"/>
        <item x="3197"/>
        <item x="81"/>
        <item x="1190"/>
        <item x="6700"/>
        <item x="2886"/>
        <item x="3118"/>
        <item x="5563"/>
        <item x="6773"/>
        <item x="1223"/>
        <item x="6440"/>
        <item x="7737"/>
        <item x="4796"/>
        <item x="1675"/>
        <item x="2633"/>
        <item x="7110"/>
        <item x="7233"/>
        <item x="5851"/>
        <item x="7254"/>
        <item x="6898"/>
        <item x="2918"/>
        <item x="489"/>
        <item x="2388"/>
        <item x="6421"/>
        <item x="5817"/>
        <item x="200"/>
        <item x="6441"/>
        <item x="4041"/>
        <item x="5203"/>
        <item x="7265"/>
        <item x="506"/>
        <item x="5825"/>
        <item x="4277"/>
        <item x="7011"/>
        <item x="6326"/>
        <item x="7497"/>
        <item x="6595"/>
        <item x="2740"/>
        <item x="4450"/>
        <item x="7839"/>
        <item x="3756"/>
        <item x="7739"/>
        <item x="4697"/>
        <item x="3827"/>
        <item x="3504"/>
        <item x="1906"/>
        <item x="3353"/>
        <item x="2032"/>
        <item x="3926"/>
        <item x="2033"/>
        <item x="7475"/>
        <item x="6580"/>
        <item x="2920"/>
        <item x="2999"/>
        <item x="770"/>
        <item x="6827"/>
        <item x="1891"/>
        <item x="4021"/>
        <item x="262"/>
        <item x="3057"/>
        <item x="2112"/>
        <item x="2518"/>
        <item x="5027"/>
        <item x="3956"/>
        <item x="2362"/>
        <item x="2789"/>
        <item x="1895"/>
        <item x="7610"/>
        <item x="1538"/>
        <item x="5638"/>
        <item x="4174"/>
        <item x="4352"/>
        <item x="2614"/>
        <item x="47"/>
        <item x="6386"/>
        <item x="847"/>
        <item x="4836"/>
        <item x="6539"/>
        <item x="7687"/>
        <item x="6142"/>
        <item x="1677"/>
        <item x="55"/>
        <item x="4466"/>
        <item x="6228"/>
        <item x="4058"/>
        <item x="1315"/>
        <item x="4037"/>
        <item x="6484"/>
        <item x="5056"/>
        <item x="1503"/>
        <item x="4968"/>
        <item x="6103"/>
        <item x="879"/>
        <item x="2444"/>
        <item x="2661"/>
        <item x="5377"/>
        <item x="7209"/>
        <item x="5976"/>
        <item x="2946"/>
        <item x="6480"/>
        <item x="4309"/>
        <item x="4875"/>
        <item x="928"/>
        <item x="2093"/>
        <item x="7523"/>
        <item x="1013"/>
        <item x="3244"/>
        <item x="418"/>
        <item x="5700"/>
        <item x="5450"/>
        <item x="5424"/>
        <item x="2133"/>
        <item x="2148"/>
        <item x="3708"/>
        <item x="4412"/>
        <item x="7569"/>
        <item x="392"/>
        <item x="2177"/>
        <item x="333"/>
        <item x="1237"/>
        <item x="807"/>
        <item x="1402"/>
        <item x="3532"/>
        <item x="494"/>
        <item x="2677"/>
        <item x="4019"/>
        <item x="1774"/>
        <item x="2602"/>
        <item x="354"/>
        <item x="3556"/>
        <item x="1304"/>
        <item x="1886"/>
        <item x="1901"/>
        <item x="170"/>
        <item x="4840"/>
        <item x="109"/>
        <item x="7344"/>
        <item x="7751"/>
        <item x="771"/>
        <item x="3482"/>
        <item x="2149"/>
        <item x="210"/>
        <item x="1068"/>
        <item x="1395"/>
        <item x="3766"/>
        <item x="4119"/>
        <item x="4249"/>
        <item x="2939"/>
        <item x="4916"/>
        <item x="3646"/>
        <item x="588"/>
        <item x="7460"/>
        <item x="5614"/>
        <item x="6558"/>
        <item x="5237"/>
        <item x="5643"/>
        <item x="4373"/>
        <item x="6863"/>
        <item x="5857"/>
        <item x="3428"/>
        <item x="6477"/>
        <item x="5771"/>
        <item x="582"/>
        <item x="5278"/>
        <item x="896"/>
        <item x="2120"/>
        <item x="2052"/>
        <item x="3309"/>
        <item x="4667"/>
        <item x="5884"/>
        <item x="49"/>
        <item x="6654"/>
        <item x="5546"/>
        <item x="7807"/>
        <item x="6634"/>
        <item x="2832"/>
        <item x="6847"/>
        <item x="7393"/>
        <item x="6145"/>
        <item x="3927"/>
        <item x="7072"/>
        <item x="325"/>
        <item x="2669"/>
        <item x="4272"/>
        <item x="1084"/>
        <item x="5524"/>
        <item x="6656"/>
        <item x="4026"/>
        <item x="1251"/>
        <item x="2274"/>
        <item x="5498"/>
        <item x="7550"/>
        <item x="577"/>
        <item x="4631"/>
        <item x="5570"/>
        <item x="2785"/>
        <item x="1511"/>
        <item x="6296"/>
        <item x="7300"/>
        <item x="5868"/>
        <item x="374"/>
        <item x="6769"/>
        <item x="4546"/>
        <item x="7237"/>
        <item x="3960"/>
        <item x="6068"/>
        <item x="4080"/>
        <item x="611"/>
        <item x="6300"/>
        <item x="6131"/>
        <item x="1928"/>
        <item x="2087"/>
        <item x="626"/>
        <item x="6181"/>
        <item x="1249"/>
        <item x="7424"/>
        <item x="63"/>
        <item x="6426"/>
        <item x="2448"/>
        <item x="1642"/>
        <item x="3656"/>
        <item x="5629"/>
        <item x="5047"/>
        <item x="3031"/>
        <item x="1067"/>
        <item x="3914"/>
        <item x="4125"/>
        <item x="3188"/>
        <item x="6472"/>
        <item x="3619"/>
        <item x="5327"/>
        <item x="6456"/>
        <item x="7405"/>
        <item x="2506"/>
        <item x="4048"/>
        <item x="4473"/>
        <item x="7728"/>
        <item x="3809"/>
        <item x="7724"/>
        <item x="1794"/>
        <item x="6012"/>
        <item x="1566"/>
        <item x="7157"/>
        <item x="732"/>
        <item x="6843"/>
        <item x="4298"/>
        <item x="2020"/>
        <item x="2106"/>
        <item x="924"/>
        <item x="4064"/>
        <item x="3454"/>
        <item x="3928"/>
        <item x="2996"/>
        <item x="6531"/>
        <item x="601"/>
        <item x="1292"/>
        <item x="159"/>
        <item x="5463"/>
        <item x="5536"/>
        <item x="4866"/>
        <item x="4134"/>
        <item x="909"/>
        <item x="5236"/>
        <item x="122"/>
        <item x="4074"/>
        <item x="1306"/>
        <item x="3938"/>
        <item x="4232"/>
        <item x="6901"/>
        <item x="5515"/>
        <item x="5126"/>
        <item x="839"/>
        <item x="2504"/>
        <item x="1578"/>
        <item x="987"/>
        <item x="6588"/>
        <item x="6590"/>
        <item x="7649"/>
        <item x="6811"/>
        <item x="772"/>
        <item x="3126"/>
        <item x="3786"/>
        <item x="4711"/>
        <item x="1311"/>
        <item x="4645"/>
        <item x="3207"/>
        <item x="3930"/>
        <item x="7666"/>
        <item x="6495"/>
        <item x="7798"/>
        <item x="6314"/>
        <item x="4691"/>
        <item x="3458"/>
        <item x="5333"/>
        <item x="3713"/>
        <item x="5633"/>
        <item x="7243"/>
        <item x="7193"/>
        <item x="2755"/>
        <item x="525"/>
        <item x="2414"/>
        <item x="2473"/>
        <item x="1011"/>
        <item x="490"/>
        <item x="1265"/>
        <item x="2190"/>
        <item x="1261"/>
        <item x="2371"/>
        <item x="2394"/>
        <item x="257"/>
        <item x="3144"/>
        <item x="3185"/>
        <item x="2461"/>
        <item x="1299"/>
        <item x="688"/>
        <item x="583"/>
        <item x="419"/>
        <item x="625"/>
        <item x="902"/>
        <item x="3857"/>
        <item x="6963"/>
        <item x="6665"/>
        <item x="853"/>
        <item x="5959"/>
        <item x="27"/>
        <item x="7154"/>
        <item x="5280"/>
        <item x="2350"/>
        <item x="1594"/>
        <item x="6291"/>
        <item x="3025"/>
        <item x="2023"/>
        <item x="1969"/>
        <item x="5059"/>
        <item x="4366"/>
        <item x="56"/>
        <item x="1689"/>
        <item x="4325"/>
        <item x="1590"/>
        <item x="1815"/>
        <item x="3170"/>
        <item x="4056"/>
        <item x="4991"/>
        <item x="5899"/>
        <item x="4415"/>
        <item x="6541"/>
        <item x="4725"/>
        <item x="5387"/>
        <item x="618"/>
        <item x="385"/>
        <item x="3287"/>
        <item x="5490"/>
        <item x="4569"/>
        <item x="3683"/>
        <item x="1732"/>
        <item x="294"/>
        <item x="7223"/>
        <item x="5160"/>
        <item x="4457"/>
        <item x="5118"/>
        <item x="5013"/>
        <item x="19"/>
        <item x="5308"/>
        <item x="186"/>
        <item x="4572"/>
        <item x="5408"/>
        <item x="6150"/>
        <item x="320"/>
        <item x="4566"/>
        <item x="1570"/>
        <item x="2010"/>
        <item x="5534"/>
        <item x="7231"/>
        <item x="442"/>
        <item x="3429"/>
        <item x="4545"/>
        <item x="3882"/>
        <item x="2104"/>
        <item x="3250"/>
        <item x="4247"/>
        <item x="5472"/>
        <item x="1032"/>
        <item x="1109"/>
        <item x="5738"/>
        <item x="1872"/>
        <item x="7783"/>
        <item x="765"/>
        <item x="2573"/>
        <item x="7289"/>
        <item x="6810"/>
        <item x="3158"/>
        <item x="5089"/>
        <item x="1472"/>
        <item x="1742"/>
        <item x="2211"/>
        <item x="4145"/>
        <item x="3562"/>
        <item x="3012"/>
        <item x="5257"/>
        <item x="7714"/>
        <item x="1871"/>
        <item x="6876"/>
        <item x="6098"/>
        <item x="1978"/>
        <item x="1178"/>
        <item x="6720"/>
        <item x="1457"/>
        <item x="1792"/>
        <item x="2420"/>
        <item x="4995"/>
        <item x="2984"/>
        <item x="3301"/>
        <item x="6566"/>
        <item x="6117"/>
        <item x="4879"/>
        <item x="6423"/>
        <item x="6362"/>
        <item x="789"/>
        <item x="7467"/>
        <item x="488"/>
        <item x="3459"/>
        <item x="1447"/>
        <item x="3674"/>
        <item x="845"/>
        <item x="2691"/>
        <item x="7420"/>
        <item x="2373"/>
        <item x="3085"/>
        <item x="5303"/>
        <item x="3307"/>
        <item x="7615"/>
        <item x="7720"/>
        <item x="4410"/>
        <item x="1246"/>
        <item x="2900"/>
        <item x="3795"/>
        <item x="274"/>
        <item x="5703"/>
        <item x="1397"/>
        <item x="3178"/>
        <item x="4581"/>
        <item x="1297"/>
        <item x="5460"/>
        <item x="4646"/>
        <item x="3969"/>
        <item x="7580"/>
        <item x="2380"/>
        <item x="7600"/>
        <item x="1491"/>
        <item x="5690"/>
        <item x="7132"/>
        <item x="1987"/>
        <item x="2304"/>
        <item x="4061"/>
        <item x="1650"/>
        <item x="2208"/>
        <item x="729"/>
        <item x="1286"/>
        <item x="7862"/>
        <item x="5602"/>
        <item x="6532"/>
        <item x="3923"/>
        <item x="6828"/>
        <item x="3129"/>
        <item x="4763"/>
        <item x="3272"/>
        <item x="1638"/>
        <item x="4892"/>
        <item x="7619"/>
        <item x="6785"/>
        <item x="6507"/>
        <item x="3552"/>
        <item x="4559"/>
        <item x="4630"/>
        <item x="3414"/>
        <item x="15"/>
        <item x="6295"/>
        <item x="4149"/>
        <item x="649"/>
        <item x="41"/>
        <item x="3324"/>
        <item x="4301"/>
        <item x="1396"/>
        <item x="1458"/>
        <item x="1658"/>
        <item x="4544"/>
        <item x="120"/>
        <item x="1057"/>
        <item x="6559"/>
        <item x="275"/>
        <item x="2649"/>
        <item x="4655"/>
        <item x="2452"/>
        <item x="6422"/>
        <item x="3951"/>
        <item x="2727"/>
        <item x="1723"/>
        <item x="3009"/>
        <item x="1133"/>
        <item x="6924"/>
        <item x="5078"/>
        <item x="6764"/>
        <item x="2240"/>
        <item x="5843"/>
        <item x="4275"/>
        <item x="970"/>
        <item x="6072"/>
        <item x="4524"/>
        <item x="2153"/>
        <item x="5234"/>
        <item x="633"/>
        <item x="471"/>
        <item x="5318"/>
        <item x="3184"/>
        <item x="6081"/>
        <item x="6718"/>
        <item x="4740"/>
        <item x="5180"/>
        <item x="5508"/>
        <item x="3299"/>
        <item x="5681"/>
        <item x="2958"/>
        <item x="2846"/>
        <item x="4902"/>
        <item x="3746"/>
        <item x="3162"/>
        <item x="1821"/>
        <item x="4192"/>
        <item x="1807"/>
        <item x="505"/>
        <item x="5778"/>
        <item x="4731"/>
        <item x="697"/>
        <item x="1456"/>
        <item x="393"/>
        <item x="5533"/>
        <item x="5040"/>
        <item x="3157"/>
        <item x="2799"/>
        <item x="696"/>
        <item x="7527"/>
        <item x="7271"/>
        <item x="6476"/>
        <item x="31"/>
        <item x="4795"/>
        <item x="2970"/>
        <item x="2220"/>
        <item x="5168"/>
        <item x="1274"/>
        <item x="1569"/>
        <item x="3056"/>
        <item x="4675"/>
        <item x="2716"/>
        <item x="4814"/>
        <item x="2675"/>
        <item x="3261"/>
        <item x="7504"/>
        <item x="4839"/>
        <item x="2893"/>
        <item x="5086"/>
        <item x="6088"/>
        <item x="1492"/>
        <item x="963"/>
        <item x="7810"/>
        <item x="3894"/>
        <item x="136"/>
        <item x="3837"/>
        <item x="4280"/>
        <item x="3616"/>
        <item x="6051"/>
        <item x="7339"/>
        <item x="609"/>
        <item x="1965"/>
        <item x="4635"/>
        <item x="3910"/>
        <item x="5798"/>
        <item x="4002"/>
        <item x="5317"/>
        <item x="3560"/>
        <item x="4152"/>
        <item x="1132"/>
        <item x="1575"/>
        <item x="2931"/>
        <item x="6215"/>
        <item x="1080"/>
        <item x="3491"/>
        <item x="2066"/>
        <item x="5062"/>
        <item x="6457"/>
        <item x="6631"/>
        <item x="5918"/>
        <item x="7755"/>
        <item x="2943"/>
        <item x="5130"/>
        <item x="2625"/>
        <item x="1497"/>
        <item x="4757"/>
        <item x="3600"/>
        <item x="4952"/>
        <item x="4312"/>
        <item x="7278"/>
        <item x="795"/>
        <item x="6210"/>
        <item x="6918"/>
        <item x="4617"/>
        <item x="1404"/>
        <item x="7486"/>
        <item x="4616"/>
        <item x="1290"/>
        <item x="7220"/>
        <item x="4915"/>
        <item x="5010"/>
        <item x="72"/>
        <item x="5888"/>
        <item x="5053"/>
        <item x="4148"/>
        <item x="5860"/>
        <item x="4775"/>
        <item x="1800"/>
        <item x="2491"/>
        <item x="5147"/>
        <item x="892"/>
        <item x="7510"/>
        <item x="7556"/>
        <item x="184"/>
        <item x="452"/>
        <item x="7177"/>
        <item x="6615"/>
        <item x="6736"/>
        <item x="4389"/>
        <item x="6627"/>
        <item x="6817"/>
        <item x="2014"/>
        <item x="307"/>
        <item x="600"/>
        <item x="6095"/>
        <item x="3127"/>
        <item x="135"/>
        <item x="5720"/>
        <item x="6352"/>
        <item x="4127"/>
        <item x="6353"/>
        <item x="5692"/>
        <item x="841"/>
        <item x="7672"/>
        <item x="4989"/>
        <item x="5083"/>
        <item x="7544"/>
        <item x="2720"/>
        <item x="3216"/>
        <item x="1646"/>
        <item x="7370"/>
        <item x="7547"/>
        <item x="903"/>
        <item x="883"/>
        <item x="2172"/>
        <item x="3410"/>
        <item x="5742"/>
        <item x="2567"/>
        <item x="2083"/>
        <item x="5104"/>
        <item x="503"/>
        <item x="1126"/>
        <item x="7004"/>
        <item x="504"/>
        <item x="5781"/>
        <item x="7229"/>
        <item x="4106"/>
        <item x="2130"/>
        <item x="4807"/>
        <item x="6703"/>
        <item x="7075"/>
        <item x="515"/>
        <item x="4141"/>
        <item x="3996"/>
        <item x="3805"/>
        <item x="1296"/>
        <item x="3198"/>
        <item x="6046"/>
        <item x="7381"/>
        <item x="5927"/>
        <item x="4937"/>
        <item x="2196"/>
        <item x="2921"/>
        <item x="429"/>
        <item x="3106"/>
        <item x="2205"/>
        <item x="3658"/>
        <item x="3897"/>
        <item x="6870"/>
        <item x="7298"/>
        <item x="5730"/>
        <item x="5526"/>
        <item x="6364"/>
        <item x="2426"/>
        <item x="5867"/>
        <item x="3373"/>
        <item x="4331"/>
        <item x="7412"/>
        <item x="4294"/>
        <item x="314"/>
        <item x="793"/>
        <item x="124"/>
        <item x="2969"/>
        <item x="3908"/>
        <item x="7529"/>
        <item x="4293"/>
        <item x="7843"/>
        <item x="831"/>
        <item x="7396"/>
        <item x="5505"/>
        <item x="761"/>
        <item x="4420"/>
        <item x="3731"/>
        <item x="6400"/>
        <item x="7693"/>
        <item x="7247"/>
        <item x="5723"/>
        <item x="7496"/>
        <item x="1150"/>
        <item x="149"/>
        <item x="4196"/>
        <item x="3664"/>
        <item x="5103"/>
        <item x="6109"/>
        <item x="7352"/>
        <item x="2710"/>
        <item x="4966"/>
        <item x="1919"/>
        <item x="168"/>
        <item x="721"/>
        <item x="1970"/>
        <item x="4901"/>
        <item x="5190"/>
        <item x="4062"/>
        <item x="4175"/>
        <item x="3807"/>
        <item x="4032"/>
        <item x="2202"/>
        <item x="5356"/>
        <item x="2122"/>
        <item x="916"/>
        <item x="142"/>
        <item x="6768"/>
        <item x="4919"/>
        <item x="4186"/>
        <item x="1718"/>
        <item x="5252"/>
        <item x="5365"/>
        <item x="6796"/>
        <item x="3512"/>
        <item x="5728"/>
        <item x="2385"/>
        <item x="1443"/>
        <item x="5787"/>
        <item x="2670"/>
        <item x="7238"/>
        <item x="4770"/>
        <item x="2410"/>
        <item x="3902"/>
        <item x="2186"/>
        <item x="3398"/>
        <item x="747"/>
        <item x="4185"/>
        <item x="7684"/>
        <item x="3611"/>
        <item x="6351"/>
        <item x="337"/>
        <item x="2599"/>
        <item x="3133"/>
        <item x="2613"/>
        <item x="3558"/>
        <item x="4112"/>
        <item x="2088"/>
        <item x="3466"/>
        <item x="3444"/>
        <item x="4464"/>
        <item x="2282"/>
        <item x="180"/>
        <item x="3851"/>
        <item x="278"/>
        <item x="2651"/>
        <item x="1243"/>
        <item x="1387"/>
        <item x="4138"/>
        <item x="1974"/>
        <item x="681"/>
        <item x="1514"/>
        <item x="1448"/>
        <item x="7379"/>
        <item x="1831"/>
        <item x="999"/>
        <item x="6953"/>
        <item x="1269"/>
        <item x="643"/>
        <item x="5507"/>
        <item x="3535"/>
        <item x="3493"/>
        <item x="3393"/>
        <item x="2214"/>
        <item x="4313"/>
        <item x="3546"/>
        <item x="1523"/>
        <item x="332"/>
        <item x="3920"/>
        <item x="1341"/>
        <item x="2330"/>
        <item x="5281"/>
        <item x="4097"/>
        <item x="6972"/>
        <item x="6552"/>
        <item x="7202"/>
        <item x="4942"/>
        <item x="1390"/>
        <item x="2150"/>
        <item x="1106"/>
        <item x="5751"/>
        <item x="1874"/>
        <item x="6377"/>
        <item x="5767"/>
        <item x="1257"/>
        <item x="6397"/>
        <item x="7190"/>
        <item x="7701"/>
        <item x="6524"/>
        <item x="3474"/>
        <item x="6830"/>
        <item x="1385"/>
        <item x="5341"/>
        <item x="7416"/>
        <item x="3838"/>
        <item x="3773"/>
        <item x="7792"/>
        <item x="5207"/>
        <item x="6511"/>
        <item x="4671"/>
        <item x="4724"/>
        <item x="3829"/>
        <item x="6841"/>
        <item x="5788"/>
        <item x="973"/>
        <item x="6997"/>
        <item x="4534"/>
        <item x="4157"/>
        <item x="2244"/>
        <item x="2050"/>
        <item x="5913"/>
        <item x="4529"/>
        <item x="3266"/>
        <item x="5568"/>
        <item x="6304"/>
        <item x="936"/>
        <item x="22"/>
        <item x="3043"/>
        <item x="3196"/>
        <item x="6523"/>
        <item x="6705"/>
        <item x="7484"/>
        <item x="7163"/>
        <item x="7369"/>
        <item x="3183"/>
        <item x="3355"/>
        <item x="5711"/>
        <item x="3684"/>
        <item x="2169"/>
        <item x="7817"/>
        <item x="4593"/>
        <item x="803"/>
        <item x="137"/>
        <item x="4401"/>
        <item x="5887"/>
        <item x="89"/>
        <item x="4802"/>
        <item x="4503"/>
        <item x="3283"/>
        <item x="1826"/>
        <item x="4211"/>
        <item x="5675"/>
        <item x="1433"/>
        <item x="5484"/>
        <item x="5313"/>
        <item x="1432"/>
        <item x="7448"/>
        <item x="1889"/>
        <item x="1411"/>
        <item x="4687"/>
        <item x="2551"/>
        <item x="3586"/>
        <item x="7596"/>
        <item x="6076"/>
        <item x="676"/>
        <item x="2899"/>
        <item x="5393"/>
        <item x="4500"/>
        <item x="2603"/>
        <item x="6346"/>
        <item x="5194"/>
        <item x="7397"/>
        <item x="7727"/>
        <item x="7290"/>
        <item x="5187"/>
        <item x="4576"/>
        <item x="6226"/>
        <item x="4233"/>
        <item x="6483"/>
        <item x="2225"/>
        <item x="1400"/>
        <item x="4308"/>
        <item x="4685"/>
        <item x="1245"/>
        <item x="4122"/>
        <item x="585"/>
        <item x="4596"/>
        <item x="384"/>
        <item x="3390"/>
        <item x="7661"/>
        <item x="3472"/>
        <item x="1833"/>
        <item x="6548"/>
        <item x="8"/>
        <item x="7081"/>
        <item x="2216"/>
        <item x="2752"/>
        <item x="2361"/>
        <item x="3985"/>
        <item x="115"/>
        <item x="1588"/>
        <item x="51"/>
        <item x="4853"/>
        <item x="2081"/>
        <item x="4561"/>
        <item x="4188"/>
        <item x="6129"/>
        <item x="3075"/>
        <item x="5273"/>
        <item x="3037"/>
        <item x="7718"/>
        <item x="2666"/>
        <item x="7848"/>
        <item x="636"/>
        <item x="4845"/>
        <item x="1714"/>
        <item x="3697"/>
        <item x="2176"/>
        <item x="4746"/>
        <item x="5108"/>
        <item x="766"/>
        <item x="5810"/>
        <item x="5300"/>
        <item x="952"/>
        <item x="4271"/>
        <item x="2648"/>
        <item x="882"/>
        <item x="298"/>
        <item x="162"/>
        <item x="3627"/>
        <item x="2726"/>
        <item x="624"/>
        <item x="4690"/>
        <item x="7105"/>
        <item x="1902"/>
        <item x="2404"/>
        <item x="7175"/>
        <item x="3047"/>
        <item x="7355"/>
        <item x="3863"/>
        <item x="2143"/>
        <item x="7742"/>
        <item x="277"/>
        <item x="509"/>
        <item x="5982"/>
        <item x="2554"/>
        <item x="3254"/>
        <item x="2379"/>
        <item x="2995"/>
        <item x="2841"/>
        <item x="2336"/>
        <item x="4709"/>
        <item x="2201"/>
        <item x="737"/>
        <item x="6233"/>
        <item x="2298"/>
        <item x="5358"/>
        <item x="4579"/>
        <item x="1911"/>
        <item x="3937"/>
        <item x="5543"/>
        <item x="4049"/>
        <item x="4405"/>
        <item x="1899"/>
        <item x="3235"/>
        <item x="5362"/>
        <item x="7128"/>
        <item x="4090"/>
        <item x="5258"/>
        <item x="4023"/>
        <item x="4194"/>
        <item x="1398"/>
        <item x="270"/>
        <item x="5936"/>
        <item x="7528"/>
        <item x="5796"/>
        <item x="1262"/>
        <item x="5136"/>
        <item x="165"/>
        <item x="3347"/>
        <item x="2156"/>
        <item x="5295"/>
        <item x="3994"/>
        <item x="1968"/>
        <item x="1724"/>
        <item x="6283"/>
        <item x="3121"/>
        <item x="4944"/>
        <item x="7536"/>
        <item x="1042"/>
        <item x="7024"/>
        <item x="951"/>
        <item x="6006"/>
        <item x="6685"/>
        <item x="7590"/>
        <item x="6881"/>
        <item x="2030"/>
        <item x="802"/>
        <item x="7715"/>
        <item x="5795"/>
        <item x="3072"/>
        <item x="873"/>
        <item x="4365"/>
        <item x="1271"/>
        <item x="4193"/>
        <item x="7709"/>
        <item x="3661"/>
        <item x="283"/>
        <item x="3280"/>
        <item x="686"/>
        <item x="34"/>
        <item x="4560"/>
        <item x="2243"/>
        <item x="5428"/>
        <item x="6149"/>
        <item x="3886"/>
        <item x="4333"/>
        <item x="4976"/>
        <item x="6389"/>
        <item x="4549"/>
        <item x="731"/>
        <item x="2881"/>
        <item x="6803"/>
        <item x="5736"/>
        <item x="1350"/>
        <item x="6542"/>
        <item x="4516"/>
        <item x="4093"/>
        <item x="4033"/>
        <item x="4065"/>
        <item x="7861"/>
        <item x="3572"/>
        <item x="4060"/>
        <item x="4314"/>
        <item x="4111"/>
        <item x="4706"/>
        <item x="2940"/>
        <item x="469"/>
        <item x="927"/>
        <item x="3680"/>
        <item x="1572"/>
        <item x="5768"/>
        <item x="2097"/>
        <item x="1841"/>
        <item x="4434"/>
        <item x="6447"/>
        <item x="787"/>
        <item x="1384"/>
        <item x="3370"/>
        <item x="5409"/>
        <item x="3394"/>
        <item x="4639"/>
        <item x="5006"/>
        <item x="356"/>
        <item x="4969"/>
        <item x="50"/>
        <item x="4823"/>
        <item x="2959"/>
        <item x="1535"/>
        <item x="6983"/>
        <item x="2"/>
        <item x="1149"/>
        <item x="1698"/>
        <item x="3954"/>
        <item x="568"/>
        <item x="6489"/>
        <item x="996"/>
        <item x="7001"/>
        <item x="2164"/>
        <item x="7261"/>
        <item x="4259"/>
        <item x="1964"/>
        <item x="4837"/>
        <item x="6902"/>
        <item x="1379"/>
        <item x="7764"/>
        <item x="5932"/>
        <item x="3736"/>
        <item x="1255"/>
        <item x="5917"/>
        <item x="6154"/>
        <item x="6201"/>
        <item x="6712"/>
        <item x="6701"/>
        <item x="6845"/>
        <item x="5670"/>
        <item x="1209"/>
        <item x="5514"/>
        <item x="6635"/>
        <item x="5314"/>
        <item x="6767"/>
        <item x="3719"/>
        <item x="1897"/>
        <item x="1804"/>
        <item x="2917"/>
        <item x="6947"/>
        <item x="3918"/>
        <item x="1540"/>
        <item x="1051"/>
        <item x="7494"/>
        <item x="5374"/>
        <item x="6591"/>
        <item x="5069"/>
        <item x="3686"/>
        <item x="5244"/>
        <item x="1660"/>
        <item x="3517"/>
        <item x="6885"/>
        <item x="5620"/>
        <item x="5135"/>
        <item x="1159"/>
        <item x="1181"/>
        <item x="4921"/>
        <item x="7676"/>
        <item x="1300"/>
        <item x="6427"/>
        <item x="3542"/>
        <item x="1737"/>
        <item x="7350"/>
        <item x="4693"/>
        <item x="2831"/>
        <item x="3135"/>
        <item x="769"/>
        <item x="7319"/>
        <item x="5907"/>
        <item x="5153"/>
        <item x="6253"/>
        <item x="2537"/>
        <item x="6384"/>
        <item x="907"/>
        <item x="5094"/>
        <item x="6379"/>
        <item x="5644"/>
        <item x="1272"/>
        <item x="5233"/>
        <item x="6641"/>
        <item x="5622"/>
        <item x="2462"/>
        <item x="1475"/>
        <item x="7426"/>
        <item x="885"/>
        <item x="7748"/>
        <item x="6526"/>
        <item x="3972"/>
        <item x="28"/>
        <item x="7323"/>
        <item x="379"/>
        <item x="3071"/>
        <item x="2782"/>
        <item x="1423"/>
        <item x="5400"/>
        <item x="1665"/>
        <item x="4768"/>
        <item x="1232"/>
        <item x="6193"/>
        <item x="6660"/>
        <item x="7623"/>
        <item x="82"/>
        <item x="7427"/>
        <item x="3065"/>
        <item x="2116"/>
        <item x="5693"/>
        <item x="1239"/>
        <item x="4868"/>
        <item x="4756"/>
        <item x="7488"/>
        <item x="1006"/>
        <item x="7678"/>
        <item x="908"/>
        <item x="6619"/>
        <item x="2443"/>
        <item x="4926"/>
        <item x="6915"/>
        <item x="6214"/>
        <item x="5297"/>
        <item x="7069"/>
        <item x="4518"/>
        <item x="1847"/>
        <item x="7257"/>
        <item x="2296"/>
        <item x="4881"/>
        <item x="4169"/>
        <item x="6242"/>
        <item x="3206"/>
        <item x="2833"/>
        <item x="6848"/>
        <item x="116"/>
        <item x="7263"/>
        <item x="3907"/>
        <item x="69"/>
        <item x="6903"/>
        <item x="3858"/>
        <item x="6203"/>
        <item x="7"/>
        <item x="3039"/>
        <item x="21"/>
        <item x="5293"/>
        <item x="1814"/>
        <item x="6381"/>
        <item x="7738"/>
        <item x="2151"/>
        <item x="1838"/>
        <item x="2392"/>
        <item x="5294"/>
        <item x="4979"/>
        <item x="1716"/>
        <item x="6200"/>
        <item x="1496"/>
        <item x="2485"/>
        <item x="5820"/>
        <item x="2132"/>
        <item x="7266"/>
        <item x="3913"/>
        <item x="194"/>
        <item x="799"/>
        <item x="7359"/>
        <item x="6905"/>
        <item x="6225"/>
        <item x="2039"/>
        <item x="735"/>
        <item x="564"/>
        <item x="5479"/>
        <item x="3691"/>
        <item x="5192"/>
        <item x="6704"/>
        <item x="5217"/>
        <item x="2896"/>
        <item x="1218"/>
        <item x="4843"/>
        <item x="7630"/>
        <item x="2409"/>
        <item x="3596"/>
        <item x="4076"/>
        <item x="4827"/>
        <item x="6577"/>
        <item x="1005"/>
        <item x="3291"/>
        <item x="1661"/>
        <item x="462"/>
        <item x="3145"/>
        <item x="4625"/>
        <item x="2986"/>
        <item x="4474"/>
        <item x="3343"/>
        <item x="2652"/>
        <item x="5632"/>
        <item x="83"/>
        <item x="4176"/>
        <item x="3471"/>
        <item x="4826"/>
        <item x="7608"/>
        <item x="3498"/>
        <item x="3087"/>
        <item x="2489"/>
        <item x="4848"/>
        <item x="710"/>
        <item x="7253"/>
        <item x="7878"/>
        <item x="4355"/>
        <item x="2036"/>
        <item x="1187"/>
        <item x="326"/>
        <item x="3436"/>
        <item x="1995"/>
        <item x="6258"/>
        <item x="3583"/>
        <item x="3820"/>
        <item x="1959"/>
        <item x="6658"/>
        <item x="3426"/>
        <item x="5636"/>
        <item x="2029"/>
        <item x="3496"/>
        <item x="4739"/>
        <item x="5859"/>
        <item x="1110"/>
        <item x="2543"/>
        <item x="6479"/>
        <item x="5954"/>
        <item x="4946"/>
        <item x="3852"/>
        <item x="5392"/>
        <item x="7772"/>
        <item x="854"/>
        <item x="6914"/>
        <item x="5836"/>
        <item x="670"/>
        <item x="5999"/>
        <item x="3645"/>
        <item x="5698"/>
        <item x="3545"/>
        <item x="5631"/>
        <item x="1971"/>
        <item x="6694"/>
        <item x="3642"/>
        <item x="477"/>
        <item x="2780"/>
        <item x="1793"/>
        <item x="7760"/>
        <item x="5598"/>
        <item x="5881"/>
        <item x="7182"/>
        <item x="246"/>
        <item x="62"/>
        <item x="3639"/>
        <item x="1752"/>
        <item x="308"/>
        <item x="2333"/>
        <item x="4262"/>
        <item x="4949"/>
        <item x="114"/>
        <item x="6220"/>
        <item x="7074"/>
        <item x="7704"/>
        <item x="4089"/>
        <item x="52"/>
        <item x="4330"/>
        <item x="7408"/>
        <item x="5361"/>
        <item x="3395"/>
        <item x="3981"/>
        <item x="3368"/>
        <item x="1712"/>
        <item x="5716"/>
        <item x="2318"/>
        <item x="2193"/>
        <item x="4692"/>
        <item x="3986"/>
        <item x="2034"/>
        <item x="3456"/>
        <item x="689"/>
        <item x="5354"/>
        <item x="6436"/>
        <item x="4703"/>
        <item x="6188"/>
        <item x="6496"/>
        <item x="2960"/>
        <item x="6578"/>
        <item x="7434"/>
        <item x="2381"/>
        <item x="2441"/>
        <item x="2676"/>
        <item x="651"/>
        <item x="3625"/>
        <item x="7549"/>
        <item x="7230"/>
        <item x="878"/>
        <item x="7729"/>
        <item x="7868"/>
        <item x="4570"/>
        <item x="3799"/>
        <item x="7465"/>
        <item x="6280"/>
        <item x="7264"/>
        <item x="71"/>
        <item x="6462"/>
        <item x="794"/>
        <item x="805"/>
        <item x="6205"/>
        <item x="1193"/>
        <item x="6569"/>
        <item x="1980"/>
        <item x="3095"/>
        <item x="1762"/>
        <item x="3242"/>
        <item x="4813"/>
        <item x="547"/>
        <item x="6429"/>
        <item x="7318"/>
        <item x="6753"/>
        <item x="3114"/>
        <item x="1583"/>
        <item x="5150"/>
        <item x="6652"/>
        <item x="2460"/>
        <item x="2146"/>
        <item x="368"/>
        <item x="102"/>
        <item x="7732"/>
        <item x="2778"/>
        <item x="6246"/>
        <item x="7134"/>
        <item x="1275"/>
        <item x="1664"/>
        <item x="2035"/>
        <item x="3861"/>
        <item x="2259"/>
        <item x="2905"/>
        <item x="1811"/>
        <item x="4849"/>
        <item x="7063"/>
        <item x="1682"/>
        <item x="6729"/>
        <item x="2167"/>
        <item x="4904"/>
        <item x="7487"/>
        <item x="3332"/>
        <item x="5804"/>
        <item x="4408"/>
        <item x="6435"/>
        <item x="4269"/>
        <item x="5871"/>
        <item x="1772"/>
        <item x="2839"/>
        <item x="3939"/>
        <item x="258"/>
        <item x="4085"/>
        <item x="1595"/>
        <item x="2063"/>
        <item x="1534"/>
        <item x="4621"/>
        <item x="420"/>
        <item x="4705"/>
        <item x="898"/>
        <item x="545"/>
        <item x="4536"/>
        <item x="944"/>
        <item x="576"/>
        <item x="1522"/>
        <item x="7816"/>
        <item x="2988"/>
        <item x="77"/>
        <item x="4951"/>
        <item x="5036"/>
        <item x="207"/>
        <item x="1948"/>
        <item x="3539"/>
        <item x="5696"/>
        <item x="2706"/>
        <item x="7391"/>
        <item x="3722"/>
        <item x="5863"/>
        <item x="6486"/>
        <item x="7558"/>
        <item x="4326"/>
        <item x="6493"/>
        <item x="828"/>
        <item x="2390"/>
        <item x="838"/>
        <item x="6927"/>
        <item x="5499"/>
        <item x="1505"/>
        <item x="2136"/>
        <item x="1470"/>
        <item x="7516"/>
        <item x="5201"/>
        <item x="7320"/>
        <item x="4959"/>
        <item x="6158"/>
        <item x="7186"/>
        <item x="669"/>
        <item x="2505"/>
        <item x="3984"/>
        <item x="1288"/>
        <item x="4851"/>
        <item x="2721"/>
        <item x="6238"/>
        <item x="5241"/>
        <item x="2817"/>
        <item x="5706"/>
        <item x="2664"/>
        <item x="1956"/>
        <item x="5200"/>
        <item x="2517"/>
        <item x="369"/>
        <item x="5363"/>
        <item x="2885"/>
        <item x="511"/>
        <item x="2783"/>
        <item x="508"/>
        <item x="5275"/>
        <item x="5348"/>
        <item x="6413"/>
        <item x="4051"/>
        <item x="7394"/>
        <item x="2428"/>
        <item x="1962"/>
        <item x="6506"/>
        <item x="75"/>
        <item x="2837"/>
        <item x="4287"/>
        <item x="551"/>
        <item x="6809"/>
        <item x="7823"/>
        <item x="7563"/>
        <item x="5680"/>
        <item x="623"/>
        <item x="5114"/>
        <item x="6741"/>
        <item x="7789"/>
        <item x="1659"/>
        <item x="3567"/>
        <item x="7454"/>
        <item x="5746"/>
        <item x="6794"/>
        <item x="4504"/>
        <item x="6974"/>
        <item x="985"/>
        <item x="5635"/>
        <item x="955"/>
        <item x="188"/>
        <item x="5792"/>
        <item x="1183"/>
        <item x="5288"/>
        <item x="3464"/>
        <item x="1592"/>
        <item x="4166"/>
        <item x="3173"/>
        <item x="7302"/>
        <item x="5904"/>
        <item x="2891"/>
        <item x="6312"/>
        <item x="7505"/>
        <item x="857"/>
        <item x="7782"/>
        <item x="2451"/>
        <item x="4925"/>
        <item x="495"/>
        <item x="1123"/>
        <item x="6490"/>
        <item x="2168"/>
        <item x="6962"/>
        <item x="4747"/>
        <item x="3503"/>
        <item x="5383"/>
        <item x="76"/>
        <item x="3046"/>
        <item x="6664"/>
        <item x="4163"/>
        <item x="3788"/>
        <item x="3249"/>
        <item x="7835"/>
        <item x="131"/>
        <item x="3296"/>
        <item x="5560"/>
        <item x="2344"/>
        <item x="4052"/>
        <item x="931"/>
        <item x="6464"/>
        <item x="2142"/>
        <item x="2555"/>
        <item x="203"/>
        <item x="1691"/>
        <item x="476"/>
        <item x="4676"/>
        <item x="7509"/>
        <item x="5162"/>
        <item x="4266"/>
        <item x="1796"/>
        <item x="7548"/>
        <item x="5452"/>
        <item x="5893"/>
        <item x="3957"/>
        <item x="3263"/>
        <item x="2560"/>
        <item x="7749"/>
        <item x="6682"/>
        <item x="7214"/>
        <item x="97"/>
        <item x="1988"/>
        <item x="536"/>
        <item x="7582"/>
        <item x="3537"/>
        <item x="5144"/>
        <item x="925"/>
        <item x="3284"/>
        <item x="572"/>
        <item x="6795"/>
        <item x="7803"/>
        <item x="5172"/>
        <item x="2925"/>
        <item x="3092"/>
        <item x="4123"/>
        <item x="5627"/>
        <item x="573"/>
        <item x="4296"/>
        <item x="7440"/>
        <item x="872"/>
        <item x="7272"/>
        <item x="687"/>
        <item x="6428"/>
        <item x="6912"/>
        <item x="3228"/>
        <item x="1155"/>
        <item x="5009"/>
        <item x="3992"/>
        <item x="6324"/>
        <item x="6608"/>
        <item x="5617"/>
        <item x="7472"/>
        <item x="767"/>
        <item x="6452"/>
        <item x="6579"/>
        <item x="204"/>
        <item x="57"/>
        <item x="4458"/>
        <item x="5641"/>
        <item x="7165"/>
        <item x="5426"/>
        <item x="4499"/>
        <item x="6450"/>
        <item x="4821"/>
        <item x="3470"/>
        <item x="7321"/>
        <item x="1076"/>
        <item x="1544"/>
        <item x="4096"/>
        <item x="6340"/>
        <item x="5574"/>
        <item x="7060"/>
        <item x="1324"/>
        <item x="2339"/>
        <item x="6655"/>
        <item x="7065"/>
        <item x="1753"/>
        <item x="2932"/>
        <item x="6642"/>
        <item x="5545"/>
        <item x="7540"/>
        <item x="4006"/>
        <item x="7239"/>
        <item x="6725"/>
        <item x="1568"/>
        <item x="7671"/>
        <item x="6430"/>
        <item x="1233"/>
        <item x="4996"/>
        <item x="5492"/>
        <item x="2828"/>
        <item x="500"/>
        <item x="621"/>
        <item x="245"/>
        <item x="2922"/>
        <item x="3931"/>
        <item x="5726"/>
        <item x="2079"/>
        <item x="4954"/>
        <item x="2621"/>
        <item x="7635"/>
        <item x="3603"/>
        <item x="3050"/>
        <item x="4368"/>
        <item x="1186"/>
        <item x="3696"/>
        <item x="7115"/>
        <item x="5061"/>
        <item x="4207"/>
        <item x="4392"/>
        <item x="741"/>
        <item x="3017"/>
        <item x="1437"/>
        <item x="3666"/>
        <item x="3233"/>
        <item x="699"/>
        <item x="1322"/>
        <item x="7228"/>
        <item x="4651"/>
        <item x="202"/>
        <item x="3323"/>
        <item x="1476"/>
        <item x="2466"/>
        <item x="5786"/>
        <item x="642"/>
        <item x="4682"/>
        <item x="5155"/>
        <item x="1819"/>
        <item x="4994"/>
        <item x="7174"/>
        <item x="7056"/>
        <item x="5048"/>
        <item x="810"/>
        <item x="6565"/>
        <item x="2751"/>
        <item x="1382"/>
        <item x="2056"/>
        <item x="1184"/>
        <item x="382"/>
        <item x="5506"/>
        <item x="5968"/>
        <item x="126"/>
        <item x="1777"/>
        <item x="2765"/>
        <item x="2875"/>
        <item x="6177"/>
        <item x="5388"/>
        <item x="7204"/>
        <item x="289"/>
        <item x="5179"/>
        <item x="2761"/>
        <item x="980"/>
        <item x="6788"/>
        <item x="4307"/>
        <item x="6094"/>
        <item x="4812"/>
        <item x="6745"/>
        <item x="756"/>
        <item x="3484"/>
        <item x="5784"/>
        <item x="5436"/>
        <item x="2539"/>
        <item x="4327"/>
        <item x="6378"/>
        <item x="1035"/>
        <item x="7716"/>
        <item x="541"/>
        <item x="7857"/>
        <item x="2507"/>
        <item x="4632"/>
        <item x="463"/>
        <item x="6571"/>
        <item x="6560"/>
        <item x="179"/>
        <item x="6537"/>
        <item x="5823"/>
        <item x="5442"/>
        <item x="7170"/>
        <item x="7232"/>
        <item x="7362"/>
        <item x="1192"/>
        <item x="3028"/>
        <item x="14"/>
        <item x="5613"/>
        <item x="4337"/>
        <item x="5925"/>
        <item x="779"/>
        <item x="7771"/>
        <item x="4838"/>
        <item x="4591"/>
        <item x="7694"/>
        <item x="7269"/>
        <item x="4688"/>
        <item x="1128"/>
        <item x="3578"/>
        <item x="4424"/>
        <item x="6891"/>
        <item x="5879"/>
        <item x="2596"/>
        <item x="322"/>
        <item x="1940"/>
        <item x="4356"/>
        <item x="758"/>
        <item x="7216"/>
        <item x="2612"/>
        <item x="6157"/>
        <item x="7500"/>
        <item x="1206"/>
        <item x="171"/>
        <item x="5311"/>
        <item x="430"/>
        <item x="195"/>
        <item x="4850"/>
        <item x="4644"/>
        <item x="7512"/>
        <item x="4648"/>
        <item x="2775"/>
        <item x="2635"/>
        <item x="2786"/>
        <item x="7736"/>
        <item x="6299"/>
        <item x="4471"/>
        <item x="3889"/>
        <item x="6699"/>
        <item x="6269"/>
        <item x="6632"/>
        <item x="260"/>
        <item x="1198"/>
        <item x="2624"/>
        <item x="1050"/>
        <item x="5812"/>
        <item x="4497"/>
        <item x="1760"/>
        <item x="397"/>
        <item x="3022"/>
        <item x="2454"/>
        <item x="7002"/>
        <item x="3177"/>
        <item x="3524"/>
        <item x="1093"/>
        <item x="1208"/>
        <item x="5919"/>
        <item x="2194"/>
        <item x="4234"/>
        <item x="2231"/>
        <item x="3654"/>
        <item x="7297"/>
        <item x="5254"/>
        <item x="1070"/>
        <item x="986"/>
        <item x="6232"/>
        <item x="4727"/>
        <item x="1016"/>
        <item x="3892"/>
        <item x="26"/>
        <item x="2230"/>
        <item x="5854"/>
        <item x="5343"/>
        <item x="2974"/>
        <item x="227"/>
        <item x="921"/>
        <item x="5866"/>
        <item x="4284"/>
        <item x="4"/>
        <item x="6118"/>
        <item x="4441"/>
        <item x="2681"/>
        <item x="888"/>
        <item x="4448"/>
        <item x="2712"/>
        <item x="2372"/>
        <item x="7506"/>
        <item x="6605"/>
        <item x="6337"/>
        <item x="3105"/>
        <item x="1152"/>
        <item x="7606"/>
        <item x="4263"/>
        <item x="2125"/>
        <item x="1787"/>
        <item x="1200"/>
        <item x="3541"/>
        <item x="1119"/>
        <item x="2308"/>
        <item x="4270"/>
        <item x="6861"/>
        <item x="118"/>
        <item x="6198"/>
        <item x="4628"/>
        <item x="7173"/>
        <item x="6976"/>
        <item x="6266"/>
        <item x="1289"/>
        <item x="5819"/>
        <item x="2750"/>
        <item x="2605"/>
        <item x="415"/>
        <item x="3798"/>
        <item x="2802"/>
        <item x="2217"/>
        <item x="2998"/>
        <item x="1326"/>
        <item x="2636"/>
        <item x="2335"/>
        <item x="4216"/>
        <item x="3543"/>
        <item x="539"/>
        <item x="2978"/>
        <item x="926"/>
        <item x="4832"/>
        <item x="4597"/>
        <item x="3949"/>
        <item x="4863"/>
        <item x="1809"/>
        <item x="7806"/>
        <item x="2102"/>
        <item x="7450"/>
        <item x="4999"/>
        <item x="6330"/>
        <item x="3140"/>
        <item x="4238"/>
        <item x="3523"/>
        <item x="2637"/>
        <item x="3275"/>
        <item x="1669"/>
        <item x="5780"/>
        <item x="4598"/>
        <item x="2226"/>
        <item x="6626"/>
        <item x="5878"/>
        <item x="6556"/>
        <item x="7324"/>
        <item x="5161"/>
        <item x="1229"/>
        <item x="7877"/>
        <item x="7654"/>
        <item x="5814"/>
        <item x="5611"/>
        <item x="1748"/>
        <item x="3733"/>
        <item x="1388"/>
        <item x="3074"/>
        <item x="6332"/>
        <item x="6663"/>
        <item x="3277"/>
        <item x="353"/>
        <item x="5589"/>
        <item x="7624"/>
        <item x="7281"/>
        <item x="6592"/>
        <item x="3326"/>
        <item x="6179"/>
        <item x="3982"/>
        <item x="3828"/>
        <item x="4872"/>
        <item x="4010"/>
        <item x="6425"/>
        <item x="6357"/>
        <item x="912"/>
        <item x="2277"/>
        <item x="1707"/>
        <item x="5649"/>
        <item x="5306"/>
        <item x="523"/>
        <item x="727"/>
        <item x="3232"/>
        <item x="1129"/>
        <item x="4922"/>
        <item x="706"/>
        <item x="7346"/>
        <item x="3740"/>
        <item x="3172"/>
        <item x="1148"/>
        <item x="1799"/>
        <item x="3156"/>
        <item x="6875"/>
        <item x="4439"/>
        <item x="1881"/>
        <item x="5407"/>
        <item x="2160"/>
        <item x="331"/>
        <item x="7645"/>
        <item x="1643"/>
        <item x="61"/>
        <item x="4205"/>
        <item x="5049"/>
        <item x="2061"/>
        <item x="521"/>
        <item x="3590"/>
        <item x="7485"/>
        <item x="3846"/>
        <item x="1967"/>
        <item x="485"/>
        <item x="3850"/>
        <item x="349"/>
        <item x="1558"/>
        <item x="2708"/>
        <item x="2737"/>
        <item x="2154"/>
        <item x="2474"/>
        <item x="1766"/>
        <item x="3310"/>
        <item x="5284"/>
        <item x="1932"/>
        <item x="724"/>
        <item x="3518"/>
        <item x="2184"/>
        <item x="2127"/>
        <item x="1001"/>
        <item x="4517"/>
        <item x="7436"/>
        <item x="1434"/>
        <item x="2849"/>
        <item x="7277"/>
        <item x="3225"/>
        <item x="4888"/>
        <item x="3769"/>
        <item x="1414"/>
        <item x="7695"/>
        <item x="4672"/>
        <item x="2204"/>
        <item x="4715"/>
        <item x="5076"/>
        <item x="5943"/>
        <item x="6639"/>
        <item x="4920"/>
        <item x="6349"/>
        <item x="7826"/>
        <item x="5789"/>
        <item x="2105"/>
        <item x="4733"/>
        <item x="7703"/>
        <item x="6859"/>
        <item x="4426"/>
        <item x="7788"/>
        <item x="4345"/>
        <item x="7037"/>
        <item x="1498"/>
        <item x="5219"/>
        <item x="3041"/>
        <item x="2947"/>
        <item x="4264"/>
        <item x="3473"/>
        <item x="5895"/>
        <item x="2968"/>
        <item x="7279"/>
        <item x="6936"/>
        <item x="2634"/>
        <item x="6331"/>
        <item x="1072"/>
        <item x="3154"/>
        <item x="3613"/>
        <item x="4421"/>
        <item x="2907"/>
        <item x="2853"/>
        <item x="714"/>
        <item x="1954"/>
        <item x="2587"/>
        <item x="5841"/>
        <item x="4202"/>
        <item x="2057"/>
        <item x="6908"/>
        <item x="3687"/>
        <item x="3124"/>
        <item x="2735"/>
        <item x="7086"/>
        <item x="1156"/>
        <item x="567"/>
        <item x="5656"/>
        <item x="1802"/>
        <item x="7136"/>
        <item x="3778"/>
        <item x="3203"/>
        <item x="6832"/>
        <item x="6867"/>
        <item x="6164"/>
        <item x="3248"/>
        <item x="7665"/>
        <item x="4212"/>
        <item x="3869"/>
        <item x="1169"/>
        <item x="357"/>
        <item x="3412"/>
        <item x="5609"/>
        <item x="7765"/>
        <item x="6873"/>
        <item x="3717"/>
        <item x="4649"/>
        <item x="6598"/>
        <item x="835"/>
        <item x="5964"/>
        <item x="345"/>
        <item x="1113"/>
        <item x="4164"/>
        <item x="4574"/>
        <item x="6130"/>
        <item x="3880"/>
        <item x="6553"/>
        <item x="250"/>
        <item x="3137"/>
        <item x="4728"/>
        <item x="7735"/>
        <item x="3999"/>
        <item x="641"/>
        <item x="4357"/>
        <item x="656"/>
        <item x="3191"/>
        <item x="1028"/>
        <item x="5845"/>
        <item x="5583"/>
        <item x="474"/>
        <item x="768"/>
        <item x="3825"/>
        <item x="6886"/>
        <item x="2008"/>
        <item x="4210"/>
        <item x="6799"/>
        <item x="5195"/>
        <item x="3776"/>
        <item x="2626"/>
        <item x="6141"/>
        <item x="1157"/>
        <item x="479"/>
        <item x="1231"/>
        <item x="2536"/>
        <item x="648"/>
        <item x="5102"/>
        <item x="4859"/>
        <item x="1631"/>
        <item x="6533"/>
        <item x="6999"/>
        <item x="3424"/>
        <item x="5350"/>
        <item x="2820"/>
        <item x="1087"/>
        <item x="6218"/>
        <item x="2166"/>
        <item x="5839"/>
        <item x="1827"/>
        <item x="1898"/>
        <item x="2910"/>
        <item x="3507"/>
        <item x="6086"/>
        <item x="5371"/>
        <item x="5196"/>
        <item x="4583"/>
        <item x="4358"/>
        <item x="7296"/>
        <item x="7659"/>
        <item x="268"/>
        <item x="3668"/>
        <item x="3622"/>
        <item x="881"/>
        <item x="1746"/>
        <item x="7833"/>
        <item x="5986"/>
        <item x="3392"/>
        <item x="3608"/>
        <item x="637"/>
        <item x="2952"/>
        <item x="6821"/>
        <item x="1508"/>
        <item x="6853"/>
        <item x="2608"/>
        <item x="6147"/>
        <item x="2424"/>
        <item x="1921"/>
        <item x="7164"/>
        <item x="1452"/>
        <item x="2749"/>
        <item x="1139"/>
        <item x="3764"/>
        <item x="1380"/>
        <item x="7767"/>
        <item x="2944"/>
        <item x="4985"/>
        <item x="3782"/>
        <item x="5715"/>
        <item x="3467"/>
        <item x="1082"/>
        <item x="6062"/>
        <item x="6339"/>
        <item x="2212"/>
        <item x="2558"/>
        <item x="117"/>
        <item x="6865"/>
        <item x="4146"/>
        <item x="1287"/>
        <item x="1518"/>
        <item x="157"/>
        <item x="7325"/>
        <item x="4955"/>
        <item x="3836"/>
        <item x="1293"/>
        <item x="5687"/>
        <item x="2511"/>
        <item x="6259"/>
        <item x="2076"/>
        <item x="3866"/>
        <item x="4640"/>
        <item x="7613"/>
        <item x="7364"/>
        <item x="2884"/>
        <item x="1531"/>
        <item x="2788"/>
        <item x="1469"/>
        <item x="4590"/>
        <item x="3566"/>
        <item x="2500"/>
        <item x="5370"/>
        <item x="4479"/>
        <item x="6939"/>
        <item x="92"/>
        <item x="740"/>
        <item x="5996"/>
        <item x="4924"/>
        <item x="2387"/>
        <item x="1018"/>
        <item x="4257"/>
        <item x="3781"/>
        <item x="6274"/>
        <item x="2843"/>
        <item x="7376"/>
        <item x="5865"/>
        <item x="2227"/>
        <item x="1501"/>
        <item x="3989"/>
        <item x="3508"/>
        <item x="35"/>
        <item x="6309"/>
        <item x="1295"/>
        <item x="6135"/>
        <item x="5827"/>
        <item x="404"/>
        <item x="3067"/>
        <item x="6414"/>
        <item x="1536"/>
        <item x="3084"/>
        <item x="1929"/>
        <item x="37"/>
        <item x="6380"/>
        <item x="1260"/>
        <item x="1747"/>
        <item x="5513"/>
        <item x="219"/>
        <item x="4741"/>
        <item x="6564"/>
        <item x="2717"/>
        <item x="231"/>
        <item x="6528"/>
        <item x="6964"/>
        <item x="457"/>
        <item x="2642"/>
        <item x="3707"/>
        <item x="2279"/>
        <item x="4857"/>
        <item x="7306"/>
        <item x="4209"/>
        <item x="407"/>
        <item x="3164"/>
        <item x="5019"/>
        <item x="7858"/>
        <item x="3281"/>
        <item x="3499"/>
        <item x="4057"/>
        <item x="4882"/>
        <item x="3252"/>
        <item x="2312"/>
        <item x="6831"/>
        <item x="6119"/>
        <item x="2285"/>
        <item x="4548"/>
        <item x="4104"/>
        <item x="1147"/>
        <item x="6285"/>
        <item x="2746"/>
        <item x="2234"/>
        <item x="510"/>
        <item x="3407"/>
        <item x="5445"/>
        <item x="4067"/>
        <item x="2109"/>
        <item x="1335"/>
        <item x="4147"/>
        <item x="6686"/>
        <item x="3034"/>
        <item x="569"/>
        <item x="3610"/>
        <item x="3941"/>
        <item x="2509"/>
        <item x="4034"/>
        <item x="4162"/>
        <item x="4977"/>
        <item x="1764"/>
        <item x="2074"/>
        <item x="377"/>
        <item x="5686"/>
        <item x="2147"/>
        <item x="1666"/>
        <item x="6759"/>
        <item x="5403"/>
        <item x="251"/>
        <item x="2347"/>
        <item x="4455"/>
        <item x="2760"/>
        <item x="6896"/>
        <item x="7784"/>
        <item x="6170"/>
        <item x="6512"/>
        <item x="1500"/>
        <item x="3724"/>
        <item x="6989"/>
        <item x="6279"/>
        <item x="5764"/>
        <item x="4592"/>
        <item x="1012"/>
        <item x="2559"/>
        <item x="2938"/>
        <item x="2845"/>
        <item x="6547"/>
        <item x="6934"/>
        <item x="6227"/>
        <item x="6546"/>
        <item x="3289"/>
        <item x="4627"/>
        <item x="5229"/>
        <item x="3211"/>
        <item x="1137"/>
        <item x="2045"/>
        <item x="1842"/>
        <item x="3027"/>
        <item x="556"/>
        <item x="5850"/>
        <item x="5411"/>
        <item x="3688"/>
        <item x="933"/>
        <item x="7252"/>
        <item x="6640"/>
        <item x="2866"/>
        <item x="5212"/>
        <item x="7016"/>
        <item x="2343"/>
        <item x="5351"/>
        <item x="3243"/>
        <item x="7262"/>
        <item x="1058"/>
        <item x="6204"/>
        <item x="6250"/>
        <item x="1611"/>
        <item x="5191"/>
        <item x="4818"/>
        <item x="2615"/>
        <item x="4847"/>
        <item x="929"/>
        <item x="3013"/>
        <item x="5446"/>
        <item x="7752"/>
        <item x="2914"/>
        <item x="5020"/>
        <item x="5266"/>
        <item x="1731"/>
        <item x="3648"/>
        <item x="5588"/>
        <item x="6784"/>
        <item x="7637"/>
        <item x="343"/>
        <item x="3378"/>
        <item x="1033"/>
        <item x="2171"/>
        <item x="263"/>
        <item x="5344"/>
        <item x="181"/>
        <item x="5167"/>
        <item x="1944"/>
        <item x="1573"/>
        <item x="1579"/>
        <item x="3208"/>
        <item x="5991"/>
        <item x="130"/>
        <item x="5268"/>
        <item x="5429"/>
        <item x="7680"/>
        <item x="1314"/>
        <item x="3487"/>
        <item x="1036"/>
        <item x="3209"/>
        <item x="3843"/>
        <item x="1740"/>
        <item x="1347"/>
        <item x="4071"/>
        <item x="7345"/>
        <item x="2021"/>
        <item x="6991"/>
        <item x="6282"/>
        <item x="3449"/>
        <item x="1333"/>
        <item x="3352"/>
        <item x="3264"/>
        <item x="7270"/>
        <item x="4098"/>
        <item x="6208"/>
        <item x="5838"/>
        <item x="4744"/>
        <item x="5937"/>
        <item x="5998"/>
        <item x="5830"/>
        <item x="6534"/>
        <item x="1532"/>
        <item x="2962"/>
        <item x="652"/>
        <item x="4251"/>
        <item x="2713"/>
        <item x="6790"/>
        <item x="5028"/>
        <item x="4024"/>
        <item x="451"/>
        <item x="4854"/>
        <item x="4674"/>
        <item x="3977"/>
        <item x="3119"/>
        <item x="5752"/>
        <item x="1450"/>
        <item x="4760"/>
        <item x="5211"/>
        <item x="1118"/>
        <item x="1701"/>
        <item x="4231"/>
        <item x="5402"/>
        <item x="2261"/>
        <item x="3872"/>
        <item x="2396"/>
        <item x="450"/>
        <item x="5430"/>
        <item x="4610"/>
        <item x="3055"/>
        <item x="4000"/>
        <item x="1560"/>
        <item x="4302"/>
        <item x="2883"/>
        <item x="1773"/>
        <item x="616"/>
        <item x="3042"/>
        <item x="4182"/>
        <item x="3194"/>
        <item x="6589"/>
        <item x="7711"/>
        <item x="1618"/>
        <item x="4772"/>
        <item x="7766"/>
        <item x="2349"/>
        <item x="7283"/>
        <item x="4956"/>
        <item x="3155"/>
        <item x="534"/>
        <item x="1312"/>
        <item x="172"/>
        <item x="7804"/>
        <item x="5985"/>
        <item x="185"/>
        <item x="7156"/>
        <item x="552"/>
        <item x="6823"/>
        <item x="5004"/>
        <item x="2513"/>
        <item x="364"/>
        <item x="1056"/>
        <item x="5438"/>
        <item x="7856"/>
        <item x="6359"/>
        <item x="2924"/>
        <item x="7322"/>
        <item x="6900"/>
        <item x="4150"/>
        <item x="3447"/>
        <item x="6255"/>
        <item x="1668"/>
        <item x="639"/>
        <item x="876"/>
        <item x="2068"/>
        <item x="3748"/>
        <item x="5055"/>
        <item x="1941"/>
        <item x="5885"/>
        <item x="7219"/>
        <item x="6505"/>
        <item x="5924"/>
        <item x="690"/>
        <item x="2319"/>
        <item x="5415"/>
        <item x="809"/>
        <item x="1438"/>
        <item x="4911"/>
        <item x="2198"/>
        <item x="5464"/>
        <item x="7492"/>
        <item x="3044"/>
        <item x="7342"/>
        <item x="6399"/>
        <item x="3004"/>
        <item x="58"/>
        <item x="991"/>
        <item x="156"/>
        <item x="2734"/>
        <item x="1693"/>
        <item x="851"/>
        <item x="327"/>
        <item x="3078"/>
        <item x="3633"/>
        <item x="6286"/>
        <item x="2253"/>
        <item x="140"/>
        <item x="840"/>
        <item x="3389"/>
        <item x="6938"/>
        <item x="4778"/>
        <item x="7743"/>
        <item x="4100"/>
        <item x="315"/>
        <item x="5208"/>
        <item x="2725"/>
        <item x="6681"/>
        <item x="7723"/>
        <item x="5864"/>
        <item x="5449"/>
        <item x="5420"/>
        <item x="7158"/>
        <item x="1263"/>
        <item x="5002"/>
        <item x="255"/>
        <item x="3315"/>
        <item x="6175"/>
        <item x="5969"/>
        <item x="7579"/>
        <item x="6406"/>
        <item x="2471"/>
        <item x="5466"/>
        <item x="5605"/>
        <item x="7249"/>
        <item x="5070"/>
        <item x="5185"/>
        <item x="4113"/>
        <item x="6750"/>
        <item x="6892"/>
        <item x="4139"/>
        <item x="6327"/>
        <item x="2623"/>
        <item x="4790"/>
        <item x="5869"/>
        <item x="7291"/>
        <item x="6633"/>
        <item x="6637"/>
        <item x="5066"/>
        <item x="5469"/>
        <item x="2522"/>
        <item x="5808"/>
        <item x="1027"/>
        <item x="4530"/>
        <item x="4040"/>
        <item x="759"/>
        <item x="5581"/>
        <item x="2042"/>
        <item x="1855"/>
        <item x="1576"/>
        <item x="2902"/>
        <item x="2980"/>
        <item x="7012"/>
        <item x="163"/>
        <item x="2550"/>
        <item x="6087"/>
        <item x="1473"/>
        <item x="6567"/>
        <item x="1023"/>
        <item x="2547"/>
        <item x="6980"/>
        <item x="7382"/>
        <item x="6454"/>
        <item x="1520"/>
        <item x="2427"/>
        <item x="7525"/>
        <item x="3234"/>
        <item x="1226"/>
        <item x="2158"/>
        <item x="6563"/>
        <item x="1160"/>
        <item x="1439"/>
        <item x="375"/>
        <item x="7566"/>
        <item x="1663"/>
        <item x="6613"/>
        <item x="2292"/>
        <item x="6124"/>
        <item x="3665"/>
        <item x="6839"/>
        <item x="3975"/>
        <item x="5743"/>
        <item x="7222"/>
        <item x="877"/>
        <item x="5806"/>
        <item x="3"/>
        <item x="1562"/>
        <item x="6437"/>
        <item x="7066"/>
        <item x="5596"/>
        <item x="7706"/>
        <item x="3614"/>
        <item x="5157"/>
        <item x="5883"/>
        <item x="7481"/>
        <item x="7819"/>
        <item x="23"/>
        <item x="1721"/>
        <item x="2972"/>
        <item x="5380"/>
        <item x="3222"/>
        <item x="5454"/>
        <item x="4371"/>
        <item x="5149"/>
        <item x="1966"/>
        <item x="1064"/>
        <item x="2733"/>
        <item x="1210"/>
        <item x="1512"/>
        <item x="6970"/>
        <item x="7189"/>
        <item x="1915"/>
        <item x="247"/>
        <item x="6391"/>
        <item x="7577"/>
        <item x="6302"/>
        <item x="1960"/>
        <item x="682"/>
        <item x="4914"/>
        <item x="5735"/>
        <item x="1125"/>
        <item x="3288"/>
        <item x="4634"/>
        <item x="1543"/>
        <item x="2265"/>
        <item x="4886"/>
        <item x="7707"/>
        <item x="7560"/>
        <item x="1024"/>
        <item x="7200"/>
        <item x="3460"/>
        <item x="5618"/>
        <item x="3933"/>
        <item x="5113"/>
        <item x="2175"/>
        <item x="3224"/>
        <item x="6510"/>
        <item x="330"/>
        <item x="4324"/>
        <item x="4226"/>
        <item x="2569"/>
        <item x="7845"/>
        <item x="6858"/>
        <item x="4036"/>
        <item x="2283"/>
        <item x="7790"/>
        <item x="7873"/>
        <item x="4577"/>
        <item x="3223"/>
        <item x="3443"/>
        <item x="7587"/>
        <item x="7437"/>
        <item x="3109"/>
        <item x="2183"/>
        <item x="3582"/>
        <item x="1073"/>
        <item x="3163"/>
        <item x="3903"/>
        <item x="2161"/>
        <item x="2819"/>
        <item x="6492"/>
        <item x="2655"/>
        <item x="1879"/>
        <item x="2490"/>
        <item x="7140"/>
        <item x="234"/>
        <item x="7531"/>
        <item x="7392"/>
        <item x="7841"/>
        <item x="5485"/>
        <item x="5357"/>
        <item x="1652"/>
        <item x="7776"/>
        <item x="4353"/>
        <item x="2973"/>
        <item x="7349"/>
        <item x="2811"/>
        <item x="4114"/>
        <item x="1593"/>
        <item x="155"/>
        <item x="3175"/>
        <item x="3374"/>
        <item x="1830"/>
        <item x="7827"/>
        <item x="4981"/>
        <item x="3469"/>
        <item x="1041"/>
        <item x="1071"/>
        <item x="2630"/>
        <item x="4831"/>
        <item x="2617"/>
        <item x="7787"/>
        <item x="2134"/>
        <item x="2525"/>
        <item x="4003"/>
        <item x="3064"/>
        <item x="6329"/>
        <item x="5397"/>
        <item x="3452"/>
        <item x="1455"/>
        <item x="2246"/>
        <item x="2182"/>
        <item x="7451"/>
        <item x="5938"/>
        <item x="647"/>
        <item x="3965"/>
        <item x="4490"/>
        <item x="95"/>
        <item x="4806"/>
        <item x="7675"/>
        <item x="4350"/>
        <item x="1413"/>
        <item x="1632"/>
        <item x="2435"/>
        <item x="6044"/>
        <item x="1164"/>
        <item x="565"/>
        <item x="3367"/>
        <item x="4451"/>
        <item x="2810"/>
        <item x="3974"/>
        <item x="3584"/>
        <item x="6288"/>
        <item x="7534"/>
        <item x="3411"/>
        <item x="3587"/>
        <item x="3660"/>
        <item x="4910"/>
        <item x="216"/>
        <item x="6688"/>
        <item x="5756"/>
        <item x="2563"/>
        <item x="1781"/>
        <item x="5610"/>
        <item x="5628"/>
        <item x="6096"/>
        <item x="7286"/>
        <item x="346"/>
        <item x="1768"/>
        <item x="7733"/>
        <item x="7199"/>
        <item x="2044"/>
        <item x="1479"/>
        <item x="4950"/>
        <item x="3384"/>
        <item x="5329"/>
        <item x="2808"/>
        <item x="2535"/>
        <item x="5017"/>
        <item x="7762"/>
        <item x="3905"/>
        <item x="96"/>
        <item x="3093"/>
        <item x="3418"/>
        <item x="3308"/>
        <item x="4564"/>
        <item x="2544"/>
        <item x="7859"/>
        <item x="880"/>
        <item x="913"/>
        <item x="3783"/>
        <item x="4508"/>
        <item x="4317"/>
        <item x="1191"/>
        <item x="1678"/>
        <item x="7479"/>
        <item x="1244"/>
        <item x="2987"/>
        <item x="5346"/>
        <item x="7192"/>
        <item x="119"/>
        <item x="6833"/>
        <item x="2609"/>
        <item x="5197"/>
        <item x="5073"/>
        <item x="7018"/>
        <item x="4878"/>
        <item x="6317"/>
        <item x="4043"/>
        <item x="284"/>
        <item x="1888"/>
        <item x="6419"/>
        <item x="1356"/>
        <item x="475"/>
        <item x="7284"/>
        <item x="6371"/>
        <item x="4431"/>
        <item x="4862"/>
        <item x="947"/>
        <item x="5744"/>
        <item x="94"/>
        <item x="6079"/>
        <item x="6684"/>
        <item x="6373"/>
        <item x="7663"/>
        <item x="5659"/>
        <item x="1949"/>
        <item x="2117"/>
        <item x="1857"/>
        <item x="5486"/>
        <item x="340"/>
        <item x="6144"/>
        <item x="3580"/>
        <item x="3726"/>
        <item x="5623"/>
        <item x="2242"/>
        <item x="134"/>
        <item x="1648"/>
        <item x="3612"/>
        <item x="1085"/>
        <item x="1451"/>
        <item x="5647"/>
        <item x="977"/>
        <item x="7067"/>
        <item x="7287"/>
        <item x="5874"/>
        <item x="3620"/>
        <item x="3253"/>
        <item x="2510"/>
        <item x="6223"/>
        <item x="2534"/>
        <item x="4367"/>
        <item x="5240"/>
        <item x="4239"/>
        <item x="5204"/>
        <item x="2683"/>
        <item x="958"/>
        <item x="341"/>
        <item x="2107"/>
        <item x="3274"/>
        <item x="6612"/>
        <item x="1961"/>
        <item x="7860"/>
        <item x="5277"/>
        <item x="2871"/>
        <item x="3797"/>
        <item x="1121"/>
        <item x="2359"/>
        <item x="7026"/>
        <item x="6163"/>
        <item x="6576"/>
        <item x="5724"/>
        <item x="2263"/>
        <item x="161"/>
        <item x="5928"/>
        <item x="2463"/>
        <item x="5433"/>
        <item x="2994"/>
        <item x="4762"/>
        <item x="2481"/>
        <item x="4502"/>
        <item x="3477"/>
        <item x="1175"/>
        <item x="5309"/>
        <item x="2413"/>
        <item x="7769"/>
        <item x="3391"/>
        <item x="4874"/>
        <item x="5624"/>
        <item x="4666"/>
        <item x="2360"/>
        <item x="2189"/>
        <item x="5713"/>
        <item x="342"/>
        <item x="7234"/>
        <item x="5559"/>
        <item x="6880"/>
        <item x="6666"/>
        <item x="3143"/>
        <item x="5121"/>
        <item x="4699"/>
        <item x="2773"/>
        <item x="6529"/>
        <item x="5980"/>
        <item x="3800"/>
        <item x="5793"/>
        <item x="1097"/>
        <item x="7628"/>
        <item x="4168"/>
        <item x="3940"/>
        <item x="2826"/>
        <item x="2433"/>
        <item x="3980"/>
        <item x="5316"/>
        <item x="5087"/>
        <item x="1542"/>
        <item x="3530"/>
        <item x="1640"/>
        <item x="1278"/>
        <item x="6574"/>
        <item x="2982"/>
        <item x="1383"/>
        <item x="7838"/>
        <item x="3958"/>
        <item x="874"/>
        <item x="1920"/>
        <item x="7390"/>
        <item x="4825"/>
        <item x="7034"/>
        <item x="7226"/>
        <item x="5026"/>
        <item x="32"/>
        <item x="2529"/>
        <item x="6171"/>
        <item x="2742"/>
        <item x="6168"/>
        <item x="6995"/>
        <item x="2064"/>
        <item x="5951"/>
        <item x="6957"/>
        <item x="5783"/>
        <item x="6407"/>
        <item x="7435"/>
        <item x="3081"/>
        <item x="1943"/>
        <item x="6650"/>
        <item x="183"/>
        <item x="347"/>
        <item x="2266"/>
        <item x="4279"/>
        <item x="1427"/>
        <item x="2407"/>
        <item x="3167"/>
        <item x="1488"/>
        <item x="4250"/>
        <item x="3080"/>
        <item x="3230"/>
        <item x="2850"/>
        <item x="4486"/>
        <item x="3990"/>
        <item x="3626"/>
        <item x="2048"/>
        <item x="6732"/>
        <item x="6661"/>
        <item x="716"/>
        <item x="2422"/>
        <item x="5873"/>
        <item x="4260"/>
        <item x="3962"/>
        <item x="961"/>
        <item x="5658"/>
        <item x="225"/>
        <item x="7870"/>
        <item x="627"/>
        <item x="4611"/>
        <item x="3439"/>
        <item x="1357"/>
        <item x="5512"/>
        <item x="5915"/>
        <item x="4359"/>
        <item x="138"/>
        <item x="7168"/>
        <item x="2731"/>
        <item x="238"/>
        <item x="1892"/>
        <item x="1330"/>
        <item x="4378"/>
        <item x="1769"/>
        <item x="443"/>
        <item x="3845"/>
        <item x="1917"/>
        <item x="6315"/>
        <item x="4046"/>
        <item x="2908"/>
        <item x="2297"/>
        <item x="3887"/>
        <item x="2111"/>
        <item x="7824"/>
        <item x="4338"/>
        <item x="3147"/>
        <item x="1364"/>
        <item x="223"/>
        <item x="3345"/>
        <item x="4461"/>
        <item x="1776"/>
        <item x="2851"/>
        <item x="998"/>
        <item x="7627"/>
        <item x="3682"/>
        <item x="6975"/>
        <item x="3919"/>
        <item x="5897"/>
        <item x="6783"/>
        <item x="3725"/>
        <item x="4554"/>
        <item x="1873"/>
        <item x="2945"/>
        <item x="6671"/>
        <item x="2641"/>
        <item x="3501"/>
        <item x="3237"/>
        <item x="7778"/>
        <item x="7713"/>
        <item x="837"/>
        <item x="1230"/>
        <item x="3285"/>
        <item x="7837"/>
        <item x="4221"/>
        <item x="5106"/>
        <item x="2015"/>
        <item x="817"/>
        <item x="5029"/>
        <item x="65"/>
        <item x="6986"/>
        <item x="4463"/>
        <item x="6433"/>
        <item x="1812"/>
        <item x="7236"/>
        <item x="782"/>
        <item x="4323"/>
        <item x="461"/>
        <item x="5271"/>
        <item x="5235"/>
        <item x="1726"/>
        <item x="5608"/>
        <item x="5301"/>
        <item x="1951"/>
        <item x="7407"/>
        <item x="7575"/>
        <item x="7027"/>
        <item x="253"/>
        <item x="945"/>
        <item x="1546"/>
        <item x="6111"/>
        <item x="6695"/>
        <item x="6890"/>
        <item x="6186"/>
        <item x="6749"/>
        <item x="7468"/>
        <item x="684"/>
        <item x="42"/>
        <item x="659"/>
        <item x="4551"/>
        <item x="64"/>
        <item x="2499"/>
        <item x="3577"/>
        <item x="201"/>
        <item x="632"/>
        <item x="6261"/>
        <item x="6770"/>
        <item x="2870"/>
        <item x="5875"/>
        <item x="3834"/>
        <item x="1854"/>
        <item x="4292"/>
        <item x="189"/>
        <item x="5000"/>
        <item x="3549"/>
        <item x="4793"/>
        <item x="3335"/>
        <item x="4557"/>
        <item x="7650"/>
        <item x="1637"/>
        <item x="3251"/>
        <item x="5958"/>
        <item x="7025"/>
        <item x="5349"/>
        <item x="4967"/>
        <item x="3330"/>
        <item x="6209"/>
        <item x="3533"/>
        <item x="2836"/>
        <item x="5898"/>
        <item x="478"/>
        <item x="4012"/>
        <item x="5220"/>
        <item x="6165"/>
        <item x="6675"/>
        <item x="5939"/>
        <item x="2546"/>
        <item x="6449"/>
        <item x="6722"/>
        <item x="5171"/>
        <item x="553"/>
        <item x="5941"/>
        <item x="1168"/>
        <item x="2915"/>
        <item x="7503"/>
        <item x="1196"/>
        <item x="46"/>
        <item x="2585"/>
        <item x="6196"/>
        <item x="3478"/>
        <item x="6601"/>
        <item x="2916"/>
        <item x="4281"/>
        <item x="5816"/>
        <item x="1484"/>
        <item x="7294"/>
        <item x="942"/>
        <item x="2479"/>
        <item x="5412"/>
        <item x="6221"/>
        <item x="800"/>
        <item x="1043"/>
        <item x="1801"/>
        <item x="7343"/>
        <item x="5847"/>
        <item x="4443"/>
        <item x="2647"/>
        <item x="1623"/>
        <item x="6471"/>
        <item x="2307"/>
        <item x="6488"/>
        <item x="1561"/>
        <item x="1331"/>
        <item x="4108"/>
        <item x="4738"/>
        <item x="1744"/>
        <item x="5189"/>
        <item x="3867"/>
        <item x="266"/>
        <item x="5571"/>
        <item x="6622"/>
        <item x="5663"/>
        <item x="5054"/>
        <item x="7137"/>
        <item x="5459"/>
        <item x="5856"/>
        <item x="5095"/>
        <item x="1936"/>
        <item x="4083"/>
        <item x="2432"/>
        <item x="2702"/>
        <item x="468"/>
        <item x="7522"/>
        <item x="344"/>
        <item x="7337"/>
        <item x="895"/>
        <item x="4204"/>
        <item x="1680"/>
        <item x="4695"/>
        <item x="1142"/>
        <item x="7070"/>
        <item x="6237"/>
        <item x="3823"/>
        <item x="1633"/>
        <item x="5320"/>
        <item x="6325"/>
        <item x="4429"/>
        <item x="7030"/>
        <item x="1559"/>
        <item x="5064"/>
        <item x="1391"/>
        <item x="1037"/>
        <item x="2165"/>
        <item x="3606"/>
        <item x="4856"/>
        <item x="2671"/>
        <item x="7532"/>
        <item x="1896"/>
        <item x="1835"/>
        <item x="4899"/>
        <item x="3273"/>
        <item x="5315"/>
        <item x="7191"/>
        <item x="5022"/>
        <item x="563"/>
        <item x="3732"/>
        <item x="6549"/>
        <item x="4228"/>
        <item x="4982"/>
        <item x="2859"/>
        <item x="3189"/>
        <item x="743"/>
        <item x="745"/>
        <item x="1914"/>
        <item x="5785"/>
        <item x="4958"/>
        <item x="1858"/>
        <item x="7805"/>
        <item x="348"/>
        <item x="3213"/>
        <item x="4478"/>
        <item x="5564"/>
        <item x="2180"/>
        <item x="1282"/>
        <item x="1609"/>
        <item x="6368"/>
        <item x="6439"/>
        <item x="1621"/>
        <item x="3100"/>
        <item x="1728"/>
        <item x="7062"/>
        <item x="4830"/>
        <item x="4482"/>
        <item x="7102"/>
        <item x="2930"/>
        <item x="4223"/>
        <item x="6824"/>
        <item x="6114"/>
        <item x="668"/>
        <item x="3641"/>
        <item x="417"/>
        <item x="2532"/>
        <item x="4158"/>
        <item x="2327"/>
        <item x="4133"/>
        <item x="4615"/>
        <item x="7406"/>
        <item x="2484"/>
        <item x="7111"/>
        <item x="4386"/>
        <item x="7795"/>
        <item x="4652"/>
        <item x="297"/>
        <item x="4718"/>
        <item x="3685"/>
        <item x="2337"/>
        <item x="208"/>
        <item x="7176"/>
        <item x="4095"/>
        <item x="6110"/>
        <item x="4842"/>
        <item x="1318"/>
        <item x="4258"/>
        <item x="1004"/>
        <item x="1882"/>
        <item x="4701"/>
        <item x="4522"/>
        <item x="4978"/>
        <item x="1162"/>
        <item x="2622"/>
        <item x="7401"/>
        <item x="317"/>
        <item x="173"/>
        <item x="2732"/>
        <item x="2453"/>
        <item x="3051"/>
        <item x="2221"/>
        <item x="3404"/>
        <item x="5579"/>
        <item x="7049"/>
        <item x="2747"/>
        <item x="7235"/>
        <item x="5594"/>
        <item x="4765"/>
        <item x="983"/>
        <item x="11"/>
        <item x="3200"/>
        <item x="1883"/>
        <item x="4735"/>
        <item x="7682"/>
        <item x="2541"/>
        <item x="1813"/>
        <item x="5355"/>
        <item x="1939"/>
        <item x="5535"/>
        <item x="4716"/>
        <item x="2482"/>
        <item x="4759"/>
        <item x="671"/>
        <item x="6928"/>
        <item x="4349"/>
        <item x="128"/>
        <item x="2028"/>
        <item x="2705"/>
        <item x="868"/>
        <item x="7466"/>
        <item x="5849"/>
        <item x="3354"/>
        <item x="182"/>
        <item x="7268"/>
        <item x="5170"/>
        <item x="6133"/>
        <item x="6907"/>
        <item x="190"/>
        <item x="5468"/>
        <item x="6629"/>
        <item x="5500"/>
        <item x="7517"/>
        <item x="4963"/>
        <item x="2668"/>
        <item x="3479"/>
        <item x="3759"/>
        <item x="318"/>
        <item x="4484"/>
        <item x="3544"/>
        <item x="2223"/>
        <item x="4761"/>
        <item x="6189"/>
        <item x="1649"/>
        <item x="2502"/>
        <item x="6470"/>
        <item x="7761"/>
        <item x="6136"/>
        <item x="1094"/>
        <item x="1022"/>
        <item x="5101"/>
        <item x="3815"/>
        <item x="1930"/>
        <item x="7515"/>
        <item x="4864"/>
        <item x="3631"/>
        <item x="4181"/>
        <item x="2382"/>
        <item x="2051"/>
        <item x="6621"/>
        <item x="1989"/>
        <item x="4538"/>
        <item x="2589"/>
        <item x="2238"/>
        <item x="5882"/>
        <item x="6651"/>
        <item x="2503"/>
        <item x="2682"/>
        <item x="7691"/>
        <item x="7519"/>
        <item x="5156"/>
        <item x="7874"/>
        <item x="381"/>
        <item x="6624"/>
        <item x="398"/>
        <item x="3638"/>
        <item x="7017"/>
        <item x="3408"/>
        <item x="7722"/>
        <item x="7667"/>
        <item x="2478"/>
        <item x="416"/>
        <item x="3714"/>
        <item x="6138"/>
        <item x="5773"/>
        <item x="324"/>
        <item x="3677"/>
        <item x="4078"/>
        <item x="3609"/>
        <item x="680"/>
        <item x="1285"/>
        <item x="1869"/>
        <item x="1778"/>
        <item x="6358"/>
        <item x="1361"/>
        <item x="7371"/>
        <item x="4244"/>
        <item x="932"/>
        <item x="2793"/>
        <item x="2119"/>
        <item x="3302"/>
        <item x="1711"/>
        <item x="4752"/>
        <item x="685"/>
        <item x="4437"/>
        <item x="2267"/>
        <item x="7313"/>
        <item x="2457"/>
        <item x="3002"/>
        <item x="1837"/>
        <item x="2391"/>
        <item x="2123"/>
        <item x="3341"/>
        <item x="1334"/>
        <item x="7417"/>
        <item x="211"/>
        <item x="3257"/>
        <item x="2858"/>
        <item x="3761"/>
        <item x="4073"/>
        <item x="2784"/>
        <item x="1884"/>
        <item x="5398"/>
        <item x="4624"/>
        <item x="7151"/>
        <item x="4589"/>
        <item x="7545"/>
        <item x="6756"/>
        <item x="566"/>
        <item x="6731"/>
        <item x="5032"/>
        <item x="4304"/>
        <item x="5765"/>
        <item x="2450"/>
        <item x="4468"/>
        <item x="1673"/>
        <item x="5269"/>
        <item x="6913"/>
        <item x="2627"/>
        <item x="265"/>
        <item x="3667"/>
        <item x="4054"/>
        <item x="6757"/>
        <item x="3058"/>
        <item x="7802"/>
        <item x="6726"/>
        <item x="3451"/>
        <item x="1483"/>
        <item x="1547"/>
        <item x="3835"/>
        <item x="6929"/>
        <item x="4767"/>
        <item x="5779"/>
        <item x="4252"/>
        <item x="6403"/>
        <item x="4254"/>
        <item x="3563"/>
        <item x="5852"/>
        <item x="4973"/>
        <item x="6604"/>
        <item x="5467"/>
        <item x="3868"/>
        <item x="5949"/>
        <item x="480"/>
        <item x="7717"/>
        <item x="1259"/>
        <item x="7719"/>
        <item x="5117"/>
        <item x="1690"/>
        <item x="7402"/>
        <item x="1684"/>
        <item x="2584"/>
        <item x="3753"/>
        <item x="4998"/>
        <item x="6278"/>
        <item x="6555"/>
        <item x="905"/>
        <item x="5378"/>
        <item x="6248"/>
        <item x="4606"/>
        <item x="634"/>
        <item x="6503"/>
        <item x="703"/>
        <item x="7353"/>
        <item x="209"/>
        <item x="529"/>
        <item x="4229"/>
        <item x="1509"/>
        <item x="1754"/>
        <item x="1091"/>
        <item x="7043"/>
        <item x="7045"/>
        <item x="4834"/>
        <item x="2762"/>
        <item x="4614"/>
        <item x="3592"/>
        <item x="1338"/>
        <item x="6019"/>
        <item x="4777"/>
        <item x="5088"/>
        <item x="7673"/>
        <item x="5410"/>
        <item x="6721"/>
        <item x="6412"/>
        <item x="3014"/>
        <item x="4828"/>
        <item x="5014"/>
        <item x="1171"/>
        <item x="4750"/>
        <item x="4743"/>
        <item x="7461"/>
        <item x="4496"/>
        <item x="7457"/>
        <item x="4136"/>
        <item x="7171"/>
        <item x="3415"/>
        <item x="4184"/>
        <item x="3738"/>
        <item x="3904"/>
        <item x="6793"/>
        <item x="6173"/>
        <item x="6562"/>
        <item x="2018"/>
        <item x="1913"/>
        <item x="1918"/>
        <item x="2354"/>
        <item x="4588"/>
        <item x="3049"/>
        <item x="7159"/>
        <item x="5075"/>
        <item x="2089"/>
        <item x="2103"/>
        <item x="612"/>
        <item x="861"/>
        <item x="6152"/>
        <item x="2367"/>
        <item x="5772"/>
        <item x="2888"/>
        <item x="1065"/>
        <item x="746"/>
        <item x="5762"/>
        <item x="2590"/>
        <item x="6958"/>
        <item x="6251"/>
        <item x="763"/>
        <item x="7797"/>
        <item x="6334"/>
        <item x="241"/>
        <item x="5043"/>
        <item x="5077"/>
        <item x="4423"/>
        <item x="6128"/>
        <item x="1750"/>
        <item x="5737"/>
        <item x="6370"/>
        <item x="4121"/>
        <item x="6551"/>
        <item x="1925"/>
        <item x="2086"/>
        <item x="2779"/>
        <item x="1417"/>
        <item x="6009"/>
        <item x="467"/>
        <item x="3069"/>
        <item x="4638"/>
        <item x="3944"/>
        <item x="1683"/>
        <item x="3221"/>
        <item x="5396"/>
        <item x="1320"/>
        <item x="2936"/>
        <item x="259"/>
        <item x="6191"/>
        <item x="1046"/>
        <item x="4779"/>
        <item x="7160"/>
        <item x="2764"/>
        <item x="982"/>
        <item x="5718"/>
        <item x="3526"/>
        <item x="3419"/>
        <item x="6348"/>
        <item x="4491"/>
        <item x="5175"/>
        <item x="2894"/>
        <item x="6187"/>
        <item x="3199"/>
        <item x="4481"/>
        <item x="1786"/>
        <item x="5833"/>
        <item x="3205"/>
        <item x="5023"/>
        <item x="586"/>
        <item x="3372"/>
        <item x="1862"/>
        <item x="2342"/>
        <item x="6849"/>
        <item x="2022"/>
        <item x="4411"/>
        <item x="2592"/>
        <item x="7310"/>
        <item x="2245"/>
        <item x="2540"/>
        <item x="1418"/>
        <item x="4974"/>
        <item x="6603"/>
        <item x="491"/>
        <item x="608"/>
        <item x="3728"/>
        <item x="5345"/>
        <item x="4340"/>
        <item x="4586"/>
        <item x="1420"/>
        <item x="6648"/>
        <item x="1316"/>
        <item x="6487"/>
        <item x="1749"/>
        <item x="1145"/>
        <item x="901"/>
        <item x="2787"/>
        <item x="5511"/>
        <item x="995"/>
        <item x="4170"/>
        <item x="1047"/>
        <item x="7629"/>
        <item x="4402"/>
        <item x="5516"/>
        <item x="2949"/>
        <item x="4936"/>
        <item x="4720"/>
        <item x="4173"/>
        <item x="2313"/>
        <item x="2121"/>
        <item x="2468"/>
        <item x="321"/>
        <item x="6835"/>
        <item x="3906"/>
        <item x="423"/>
        <item x="4506"/>
        <item x="7367"/>
        <item x="2043"/>
        <item x="2411"/>
        <item x="4206"/>
        <item x="997"/>
        <item x="1283"/>
        <item x="513"/>
        <item x="5530"/>
        <item x="6814"/>
        <item x="1694"/>
        <item x="4167"/>
        <item x="6854"/>
        <item x="2983"/>
        <item x="6148"/>
        <item x="1141"/>
        <item x="7197"/>
        <item x="4115"/>
        <item x="4964"/>
        <item x="4187"/>
        <item x="2060"/>
        <item x="2601"/>
        <item x="359"/>
        <item x="7616"/>
        <item x="7849"/>
        <item x="6606"/>
        <item x="3819"/>
        <item x="7585"/>
        <item x="1153"/>
        <item x="6925"/>
        <item x="1407"/>
        <item x="890"/>
        <item x="6862"/>
        <item x="6160"/>
        <item x="7000"/>
        <item x="3921"/>
        <item x="7051"/>
        <item x="38"/>
        <item x="4063"/>
        <item x="1606"/>
        <item x="3268"/>
        <item x="363"/>
        <item x="3573"/>
        <item x="7053"/>
        <item x="6078"/>
        <item x="4575"/>
        <item x="7444"/>
        <item x="6375"/>
        <item x="7626"/>
        <item x="4972"/>
        <item x="312"/>
        <item x="4348"/>
        <item x="3557"/>
        <item x="4245"/>
        <item x="3652"/>
        <item x="2919"/>
        <item x="2976"/>
        <item x="7869"/>
        <item x="7770"/>
        <item x="5225"/>
        <item x="6395"/>
        <item x="6015"/>
        <item x="4498"/>
        <item x="4819"/>
        <item x="818"/>
        <item x="2331"/>
        <item x="3780"/>
        <item x="2040"/>
        <item x="1859"/>
        <item x="497"/>
        <item x="4514"/>
        <item x="3181"/>
        <item x="796"/>
        <item x="1903"/>
        <item x="5480"/>
        <item x="4786"/>
        <item x="1942"/>
        <item x="7747"/>
        <item x="1924"/>
        <item x="386"/>
        <item x="85"/>
        <item x="2679"/>
        <item x="152"/>
        <item x="3059"/>
        <item x="4383"/>
        <item x="4488"/>
        <item x="4013"/>
        <item x="640"/>
        <item x="5166"/>
        <item x="1868"/>
        <item x="5640"/>
        <item x="5058"/>
        <item x="1878"/>
        <item x="1219"/>
        <item x="2693"/>
        <item x="2025"/>
        <item x="3033"/>
        <item x="6033"/>
        <item x="2527"/>
        <item x="5475"/>
        <item x="752"/>
        <item x="3662"/>
        <item x="5842"/>
        <item x="6467"/>
        <item x="5639"/>
        <item x="2951"/>
        <item x="440"/>
        <item x="5496"/>
        <item x="7514"/>
        <item x="2909"/>
        <item x="2128"/>
        <item x="4533"/>
        <item x="7040"/>
        <item x="7489"/>
        <item x="7469"/>
        <item x="271"/>
        <item x="2763"/>
        <item x="2152"/>
        <item x="1415"/>
        <item x="3720"/>
        <item x="2857"/>
        <item x="6336"/>
        <item x="6575"/>
        <item x="5876"/>
        <item x="1429"/>
        <item x="3048"/>
        <item x="5950"/>
        <item x="7117"/>
        <item x="164"/>
        <item x="7260"/>
        <item x="3377"/>
        <item x="1336"/>
        <item x="2037"/>
        <item x="4935"/>
        <item x="2889"/>
        <item x="7746"/>
        <item x="6444"/>
        <item x="3715"/>
        <item x="5139"/>
        <item x="870"/>
        <item x="1049"/>
        <item x="7495"/>
        <item x="193"/>
        <item x="7250"/>
        <item x="2581"/>
        <item x="7274"/>
        <item x="6895"/>
        <item x="723"/>
        <item x="4430"/>
        <item x="3579"/>
        <item x="5615"/>
        <item x="3911"/>
        <item x="2545"/>
        <item x="2950"/>
        <item x="2657"/>
        <item x="3575"/>
        <item x="823"/>
        <item x="1185"/>
        <item x="1214"/>
        <item x="7508"/>
        <item x="3204"/>
        <item x="2254"/>
        <item x="3485"/>
        <item x="192"/>
        <item x="4629"/>
        <item x="662"/>
        <item x="276"/>
        <item x="4014"/>
        <item x="5902"/>
        <item x="3955"/>
        <item x="2801"/>
        <item x="1564"/>
        <item x="6155"/>
        <item x="4933"/>
        <item x="6949"/>
        <item x="1972"/>
        <item x="5766"/>
        <item x="5444"/>
        <item x="6396"/>
        <item x="3006"/>
        <item x="7246"/>
        <item x="6645"/>
        <item x="858"/>
        <item x="3739"/>
        <item x="1378"/>
        <item x="5457"/>
        <item x="968"/>
        <item x="6432"/>
        <item x="7303"/>
        <item x="3896"/>
        <item x="2519"/>
        <item x="1628"/>
        <item x="3068"/>
        <item x="5495"/>
        <item x="4804"/>
        <item x="7642"/>
        <item x="1425"/>
        <item x="5523"/>
        <item x="2591"/>
        <item x="2718"/>
        <item x="3187"/>
        <item x="3790"/>
        <item x="5745"/>
        <item x="620"/>
        <item x="4970"/>
        <item x="3340"/>
        <item x="6374"/>
        <item x="6005"/>
        <item x="242"/>
        <item x="2606"/>
        <item x="6004"/>
        <item x="6747"/>
        <item x="4035"/>
        <item x="3874"/>
        <item x="2985"/>
        <item x="7854"/>
        <item x="2455"/>
        <item x="1019"/>
        <item x="7307"/>
        <item x="5447"/>
        <item x="617"/>
        <item x="5221"/>
        <item x="7634"/>
        <item x="2395"/>
        <item x="2842"/>
        <item x="698"/>
        <item x="2224"/>
        <item x="2684"/>
        <item x="3864"/>
        <item x="3278"/>
        <item x="7358"/>
        <item x="655"/>
        <item x="5418"/>
        <item x="6229"/>
        <item x="4165"/>
        <item x="5405"/>
        <item x="2341"/>
        <item x="3446"/>
        <item x="3875"/>
        <item x="5259"/>
        <item x="433"/>
        <item x="5285"/>
        <item x="3020"/>
        <item x="6297"/>
        <item x="6355"/>
        <item x="4903"/>
        <item x="6482"/>
        <item x="5920"/>
        <item x="2659"/>
        <item x="6727"/>
        <item x="1515"/>
        <item x="1727"/>
        <item x="4656"/>
        <item x="3082"/>
        <item x="6719"/>
        <item x="212"/>
        <item x="1460"/>
        <item x="5298"/>
        <item x="4213"/>
        <item x="811"/>
        <item x="4805"/>
        <item x="4110"/>
        <item x="3246"/>
        <item x="1165"/>
        <item x="2895"/>
        <item x="4485"/>
        <item x="3101"/>
        <item x="2741"/>
        <item x="6587"/>
        <item x="3822"/>
        <item x="6063"/>
        <item x="3634"/>
        <item x="6805"/>
        <item x="5739"/>
        <item x="622"/>
        <item x="3024"/>
        <item x="2611"/>
        <item x="334"/>
        <item x="437"/>
        <item x="3461"/>
        <item x="3601"/>
        <item x="3839"/>
        <item x="4585"/>
        <item x="6716"/>
        <item x="2340"/>
        <item x="2855"/>
        <item x="6951"/>
        <item x="5100"/>
        <item x="2847"/>
        <item x="7421"/>
        <item x="527"/>
        <item x="6277"/>
        <item x="3747"/>
        <item x="6026"/>
        <item x="1173"/>
        <item x="5944"/>
        <item x="4153"/>
        <item x="6647"/>
        <item x="7351"/>
        <item x="3066"/>
        <item x="2197"/>
        <item x="426"/>
        <item x="7309"/>
        <item x="2904"/>
        <item x="3853"/>
        <item x="7578"/>
        <item x="6948"/>
        <item x="2049"/>
        <item x="7530"/>
        <item x="7794"/>
        <item x="4256"/>
        <item x="673"/>
        <item x="6804"/>
        <item x="935"/>
        <item x="3961"/>
        <item x="2508"/>
        <item x="560"/>
        <item x="3505"/>
        <item x="4462"/>
        <item x="7662"/>
        <item x="465"/>
        <item x="5477"/>
        <item x="5137"/>
        <item x="2492"/>
        <item x="1039"/>
        <item x="1217"/>
        <item x="2776"/>
        <item x="1580"/>
        <item x="5249"/>
        <item x="7139"/>
        <item x="4619"/>
        <item x="4801"/>
        <item x="1254"/>
        <item x="1061"/>
        <item x="1851"/>
        <item x="2464"/>
        <item x="3718"/>
        <item x="6053"/>
        <item x="293"/>
        <item x="7335"/>
        <item x="7180"/>
        <item x="5732"/>
        <item x="366"/>
        <item x="3346"/>
        <item x="6818"/>
        <item x="7329"/>
        <item x="3276"/>
        <item x="6967"/>
        <item x="744"/>
        <item x="1507"/>
        <item x="5270"/>
        <item x="1582"/>
        <item x="6969"/>
        <item x="206"/>
        <item x="1477"/>
        <item x="2295"/>
        <item x="2557"/>
        <item x="4717"/>
        <item x="338"/>
        <item x="864"/>
        <item x="1116"/>
        <item x="2796"/>
        <item x="3945"/>
        <item x="4781"/>
        <item x="5414"/>
        <item x="978"/>
        <item x="3973"/>
        <item x="7559"/>
        <item x="5978"/>
        <item x="5754"/>
        <item x="4492"/>
        <item x="5368"/>
        <item x="5432"/>
        <item x="5642"/>
        <item x="2222"/>
        <item x="7347"/>
        <item x="3531"/>
        <item x="3993"/>
        <item x="1685"/>
        <item x="5015"/>
        <item x="2299"/>
        <item x="6955"/>
        <item x="1419"/>
        <item x="4861"/>
        <item x="5903"/>
        <item x="5148"/>
        <item x="6683"/>
        <item x="1958"/>
        <item x="1867"/>
        <item x="2250"/>
        <item x="4528"/>
        <item x="4677"/>
        <item x="4044"/>
        <item x="7425"/>
        <item x="4501"/>
        <item x="2449"/>
        <item x="6166"/>
        <item x="373"/>
        <item x="6176"/>
        <item x="3076"/>
        <item x="2294"/>
        <item x="4341"/>
        <item x="1252"/>
        <item x="5776"/>
        <item x="2100"/>
        <item x="1079"/>
        <item x="6289"/>
        <item x="5977"/>
        <item x="6730"/>
        <item x="6417"/>
        <item x="4118"/>
        <item x="6405"/>
        <item x="5906"/>
        <item x="4543"/>
        <item x="4197"/>
        <item x="7690"/>
        <item x="1908"/>
        <item x="1530"/>
        <item x="791"/>
        <item x="1616"/>
        <item x="3382"/>
        <item x="3873"/>
        <item x="2118"/>
        <item x="4477"/>
        <item x="5163"/>
        <item x="4683"/>
        <item x="4419"/>
        <item x="783"/>
        <item x="4306"/>
        <item x="7652"/>
        <item x="1436"/>
        <item x="1910"/>
        <item x="1850"/>
        <item x="2991"/>
        <item x="6911"/>
        <item x="2715"/>
        <item x="1213"/>
        <item x="3231"/>
        <item x="1464"/>
        <item x="812"/>
        <item x="4620"/>
        <item x="2416"/>
        <item x="2754"/>
        <item x="3130"/>
        <item x="5591"/>
        <item x="3729"/>
        <item x="7438"/>
        <item x="6792"/>
        <item x="5586"/>
        <item x="5707"/>
        <item x="675"/>
        <item x="2961"/>
        <item x="6968"/>
        <item x="6345"/>
        <item x="3513"/>
        <item x="4385"/>
        <item x="5890"/>
        <item x="4670"/>
        <item x="1266"/>
        <item x="4525"/>
        <item x="2257"/>
        <item x="2979"/>
        <item x="5646"/>
        <item x="2366"/>
        <item x="5522"/>
        <item x="863"/>
        <item x="4873"/>
        <item x="3527"/>
        <item x="910"/>
        <item x="1758"/>
        <item x="2163"/>
        <item x="1945"/>
        <item x="4509"/>
        <item x="24"/>
        <item x="3159"/>
        <item x="1596"/>
        <item x="3488"/>
        <item x="5218"/>
        <item x="561"/>
        <item x="5689"/>
        <item x="1389"/>
        <item x="4406"/>
        <item x="6844"/>
        <item x="5044"/>
        <item x="6294"/>
        <item x="3772"/>
        <item x="1870"/>
        <item x="5304"/>
        <item x="4022"/>
        <item x="1215"/>
        <item x="4128"/>
        <item x="7210"/>
        <item x="6941"/>
        <item x="2276"/>
        <item x="6236"/>
        <item x="6850"/>
        <item x="5224"/>
        <item x="635"/>
        <item x="5554"/>
        <item x="4276"/>
        <item x="956"/>
        <item x="229"/>
        <item x="2653"/>
        <item x="3802"/>
        <item x="5590"/>
        <item x="7801"/>
        <item x="1401"/>
        <item x="1008"/>
        <item x="1276"/>
        <item x="5550"/>
        <item x="2185"/>
        <item x="439"/>
        <item x="665"/>
        <item x="4050"/>
        <item x="516"/>
        <item x="3139"/>
        <item x="4027"/>
        <item x="4344"/>
        <item x="4962"/>
        <item x="7312"/>
        <item x="1730"/>
        <item x="4513"/>
        <item x="6249"/>
        <item x="6782"/>
        <item x="7865"/>
        <item x="4445"/>
        <item x="2258"/>
        <item x="6292"/>
        <item x="2430"/>
        <item x="5247"/>
        <item x="5694"/>
        <item x="3123"/>
        <item x="852"/>
        <item x="1993"/>
        <item x="4444"/>
        <item x="7745"/>
        <item x="773"/>
        <item x="5911"/>
        <item x="7825"/>
        <item x="6801"/>
        <item x="7572"/>
        <item x="3525"/>
        <item x="3286"/>
        <item x="6791"/>
        <item x="2317"/>
        <item x="5406"/>
        <item x="6857"/>
        <item x="5413"/>
        <item x="2840"/>
        <item x="2798"/>
        <item x="5290"/>
        <item x="3723"/>
        <item x="3794"/>
        <item x="5616"/>
        <item x="4416"/>
        <item x="1228"/>
        <item x="4360"/>
        <item x="5761"/>
        <item x="3152"/>
        <item x="3401"/>
        <item x="6272"/>
        <item x="3901"/>
        <item x="5251"/>
        <item x="6434"/>
        <item x="7280"/>
        <item x="7734"/>
        <item x="1307"/>
        <item x="7143"/>
        <item x="78"/>
        <item x="6677"/>
        <item x="5045"/>
        <item x="5133"/>
        <item x="7433"/>
        <item x="4595"/>
        <item x="482"/>
        <item x="413"/>
        <item x="7480"/>
        <item x="391"/>
        <item x="2549"/>
        <item x="6544"/>
        <item x="1780"/>
        <item x="6465"/>
        <item x="1702"/>
        <item x="1953"/>
        <item x="2524"/>
        <item x="1494"/>
        <item x="7013"/>
        <item x="230"/>
        <item x="1048"/>
        <item x="3538"/>
        <item x="7785"/>
        <item x="2997"/>
        <item x="362"/>
        <item x="6195"/>
        <item x="4800"/>
        <item x="5934"/>
        <item x="6714"/>
        <item x="7161"/>
        <item x="5815"/>
        <item x="4918"/>
        <item x="984"/>
        <item x="3063"/>
        <item x="4694"/>
        <item x="1775"/>
        <item x="5093"/>
        <item x="68"/>
        <item x="5971"/>
        <item x="7308"/>
        <item x="1408"/>
        <item x="4737"/>
        <item x="2777"/>
        <item x="1351"/>
        <item x="5024"/>
        <item x="5112"/>
        <item x="174"/>
        <item x="5331"/>
        <item x="884"/>
        <item x="4929"/>
        <item x="1495"/>
        <item x="6952"/>
        <item x="6245"/>
        <item x="7520"/>
        <item x="1741"/>
        <item x="6872"/>
        <item x="7542"/>
        <item x="2477"/>
        <item x="5335"/>
        <item x="101"/>
        <item x="6625"/>
        <item x="1585"/>
        <item x="6262"/>
        <item x="1078"/>
        <item x="6264"/>
        <item x="3492"/>
        <item x="6668"/>
        <item x="1844"/>
        <item x="7456"/>
        <item x="493"/>
        <item x="6670"/>
        <item x="6960"/>
        <item x="2640"/>
        <item x="2400"/>
        <item x="1996"/>
        <item x="5360"/>
        <item x="6398"/>
        <item x="1759"/>
        <item x="2174"/>
        <item x="774"/>
        <item x="7551"/>
        <item x="1177"/>
        <item x="3716"/>
        <item x="4364"/>
        <item x="5612"/>
        <item x="5337"/>
        <item x="2579"/>
        <item x="7800"/>
        <item x="1111"/>
        <item x="859"/>
        <item x="6829"/>
        <item x="3131"/>
        <item x="3442"/>
        <item x="6992"/>
        <item x="993"/>
        <item x="7311"/>
        <item x="7106"/>
        <item x="5177"/>
        <item x="3265"/>
        <item x="4351"/>
        <item x="7753"/>
        <item x="2957"/>
        <item x="6112"/>
        <item x="5116"/>
        <item x="5437"/>
        <item x="4787"/>
        <item x="7781"/>
        <item x="410"/>
        <item x="7631"/>
        <item x="1763"/>
        <item x="3256"/>
        <item x="3060"/>
        <item x="6354"/>
        <item x="4749"/>
        <item x="7293"/>
        <item x="3998"/>
        <item x="7507"/>
        <item x="6184"/>
        <item x="5645"/>
        <item x="1656"/>
        <item x="6502"/>
        <item x="6607"/>
        <item x="5800"/>
        <item x="5517"/>
        <item x="3321"/>
        <item x="4880"/>
        <item x="7301"/>
        <item x="2678"/>
        <item x="530"/>
        <item x="6301"/>
        <item x="4512"/>
        <item x="1412"/>
        <item x="2542"/>
        <item x="2383"/>
        <item x="2729"/>
        <item x="7526"/>
        <item x="2803"/>
        <item x="3700"/>
        <item x="3824"/>
        <item x="1034"/>
        <item x="2955"/>
        <item x="1506"/>
        <item x="4547"/>
        <item x="3991"/>
        <item x="4452"/>
        <item x="6561"/>
        <item x="1360"/>
        <item x="7194"/>
        <item x="4774"/>
        <item x="6073"/>
        <item x="6834"/>
        <item x="6121"/>
        <item x="7373"/>
        <item x="2926"/>
        <item x="313"/>
        <item x="5708"/>
        <item x="6127"/>
        <item x="7221"/>
        <item x="4953"/>
        <item x="7366"/>
        <item x="502"/>
        <item x="1599"/>
        <item x="2085"/>
        <item x="780"/>
        <item x="7829"/>
        <item x="1294"/>
        <item x="6869"/>
        <item x="4650"/>
        <item x="7422"/>
        <item x="6711"/>
        <item x="7241"/>
        <item x="2376"/>
        <item x="6519"/>
        <item x="1069"/>
        <item x="7705"/>
        <item x="5038"/>
        <item x="3870"/>
        <item x="3950"/>
        <item x="1146"/>
        <item x="4895"/>
        <item x="3924"/>
        <item x="5131"/>
        <item x="1088"/>
        <item x="3180"/>
        <item x="167"/>
        <item x="4237"/>
        <item x="6932"/>
        <item x="3917"/>
        <item x="2439"/>
        <item x="6554"/>
        <item x="6706"/>
        <item x="7476"/>
        <item x="432"/>
        <item x="6153"/>
        <item x="7681"/>
        <item x="2329"/>
        <item x="6583"/>
        <item x="5001"/>
        <item x="5763"/>
        <item x="237"/>
        <item x="517"/>
        <item x="3413"/>
        <item x="1211"/>
        <item x="4494"/>
        <item x="5824"/>
        <item x="1052"/>
        <item x="4273"/>
        <item x="2026"/>
        <item x="6446"/>
        <item x="5213"/>
        <item x="2869"/>
        <item x="5494"/>
        <item x="6940"/>
        <item x="2757"/>
        <item x="6137"/>
        <item x="1907"/>
        <item x="6545"/>
        <item x="4792"/>
        <item x="4218"/>
        <item x="4580"/>
        <item x="7524"/>
        <item x="3038"/>
        <item x="4980"/>
        <item x="3909"/>
        <item x="4384"/>
        <item x="7459"/>
        <item x="2256"/>
        <item x="4220"/>
        <item x="7712"/>
        <item x="3934"/>
        <item x="4988"/>
        <item x="1489"/>
        <item x="5328"/>
        <item x="544"/>
        <item x="7057"/>
        <item x="1040"/>
        <item x="5090"/>
        <item x="5435"/>
        <item x="6530"/>
        <item x="2272"/>
        <item x="7625"/>
        <item x="7327"/>
        <item x="4077"/>
        <item x="4867"/>
        <item x="1393"/>
        <item x="4495"/>
        <item x="7120"/>
        <item x="4016"/>
        <item x="7686"/>
        <item x="886"/>
        <item x="2772"/>
        <item x="2628"/>
        <item x="1454"/>
        <item x="1176"/>
        <item x="1894"/>
        <item x="1309"/>
        <item x="6453"/>
        <item x="272"/>
        <item x="6252"/>
        <item x="3053"/>
        <item x="3202"/>
        <item x="5299"/>
        <item x="4227"/>
        <item x="1526"/>
        <item x="4101"/>
        <item x="4395"/>
        <item x="1238"/>
        <item x="5065"/>
        <item x="1392"/>
        <item x="1038"/>
        <item x="869"/>
        <item x="1904"/>
        <item x="1026"/>
        <item x="5697"/>
        <item x="158"/>
        <item x="7875"/>
        <item x="3029"/>
        <item x="3016"/>
        <item x="3011"/>
        <item x="2487"/>
        <item x="7828"/>
        <item x="1719"/>
        <item x="7251"/>
        <item x="2768"/>
        <item x="5443"/>
        <item x="1756"/>
        <item x="3453"/>
        <item x="2138"/>
        <item x="3649"/>
        <item x="1367"/>
        <item x="4527"/>
        <item x="7655"/>
        <item x="4382"/>
        <item x="1603"/>
        <item x="1998"/>
        <item x="5140"/>
        <item x="6982"/>
        <item x="6273"/>
        <item x="1825"/>
        <item x="5733"/>
        <item x="4248"/>
        <item x="1444"/>
        <item x="1977"/>
        <item x="1933"/>
        <item x="4072"/>
        <item x="5676"/>
        <item x="4469"/>
        <item x="1268"/>
        <item x="3304"/>
        <item x="2574"/>
        <item x="2709"/>
        <item x="2880"/>
        <item x="4417"/>
        <item x="711"/>
        <item x="6508"/>
        <item x="464"/>
        <item x="1247"/>
        <item x="3161"/>
        <item x="7054"/>
        <item x="4943"/>
        <item x="5734"/>
        <item x="3785"/>
        <item x="3745"/>
        <item x="5518"/>
        <item x="1574"/>
        <item x="1955"/>
        <item x="1376"/>
        <item x="2814"/>
        <item x="1791"/>
        <item x="4105"/>
        <item x="7414"/>
        <item x="5097"/>
        <item x="1463"/>
        <item x="692"/>
        <item x="6056"/>
        <item x="2743"/>
        <item x="7812"/>
        <item x="538"/>
        <item x="2692"/>
        <item x="1158"/>
        <item x="4039"/>
        <item x="146"/>
        <item x="7846"/>
        <item x="7385"/>
        <item x="3750"/>
        <item x="6254"/>
        <item x="5662"/>
        <item x="6602"/>
        <item x="4171"/>
        <item x="1062"/>
        <item x="447"/>
        <item x="113"/>
        <item x="7326"/>
        <item x="389"/>
        <item x="4960"/>
        <item x="3169"/>
        <item x="7400"/>
        <item x="6367"/>
        <item x="5052"/>
        <item x="5081"/>
        <item x="5385"/>
        <item x="2556"/>
        <item x="1166"/>
        <item x="4321"/>
        <item x="3260"/>
        <item x="6500"/>
        <item x="2864"/>
        <item x="2260"/>
        <item x="2067"/>
        <item x="4939"/>
        <item x="7259"/>
        <item x="1757"/>
        <item x="4475"/>
        <item x="5215"/>
        <item x="7670"/>
        <item x="5569"/>
        <item x="4940"/>
        <item x="3422"/>
        <item x="5145"/>
        <item x="3506"/>
        <item x="6443"/>
        <item x="3375"/>
        <item x="2412"/>
        <item x="1946"/>
        <item x="4329"/>
        <item x="5992"/>
        <item x="3054"/>
        <item x="3860"/>
        <item x="1134"/>
        <item x="2315"/>
        <item x="3333"/>
        <item x="887"/>
        <item x="6048"/>
        <item x="2967"/>
        <item x="360"/>
        <item x="3433"/>
        <item x="6071"/>
        <item x="6247"/>
        <item x="940"/>
        <item x="5260"/>
        <item x="4824"/>
        <item x="3547"/>
        <item x="7638"/>
        <item x="5945"/>
        <item x="5246"/>
        <item x="3003"/>
        <item x="2610"/>
        <item x="1614"/>
        <item x="2417"/>
        <item x="6521"/>
        <item x="3036"/>
        <item x="1805"/>
        <item x="5458"/>
        <item x="5267"/>
        <item x="1829"/>
        <item x="2236"/>
        <item x="7710"/>
        <item x="6058"/>
        <item x="5886"/>
        <item x="4219"/>
        <item x="1950"/>
        <item x="775"/>
        <item x="6474"/>
        <item x="7740"/>
        <item x="6515"/>
        <item x="3844"/>
        <item x="2459"/>
        <item x="5548"/>
        <item x="3432"/>
        <item x="5654"/>
        <item x="3409"/>
        <item x="1738"/>
        <item x="4318"/>
        <item x="7196"/>
        <item x="6105"/>
        <item x="1552"/>
        <item x="3007"/>
        <item x="4268"/>
        <item x="4927"/>
        <item x="3624"/>
        <item x="4604"/>
        <item x="7044"/>
        <item x="5774"/>
        <item x="7830"/>
        <item x="3789"/>
        <item x="2431"/>
        <item x="5741"/>
        <item x="147"/>
        <item x="7643"/>
        <item x="6328"/>
        <item x="459"/>
        <item x="2766"/>
        <item x="5292"/>
        <item x="2618"/>
        <item x="6944"/>
        <item x="1416"/>
        <item x="7855"/>
        <item x="4993"/>
        <item x="7820"/>
        <item x="1598"/>
        <item x="5567"/>
        <item x="5799"/>
        <item x="3670"/>
        <item x="5669"/>
        <item x="7395"/>
        <item x="4510"/>
        <item x="73"/>
        <item x="2141"/>
        <item x="5347"/>
        <item x="2073"/>
        <item x="473"/>
        <item x="3925"/>
        <item x="6643"/>
        <item x="1676"/>
        <item x="4719"/>
        <item x="2235"/>
        <item x="974"/>
        <item x="3943"/>
        <item x="1688"/>
        <item x="7215"/>
        <item x="4776"/>
        <item x="6514"/>
        <item x="2252"/>
        <item x="4390"/>
        <item x="6860"/>
        <item x="4028"/>
        <item x="3814"/>
        <item x="2515"/>
        <item x="2528"/>
        <item x="1313"/>
        <item x="302"/>
        <item x="7331"/>
        <item x="2077"/>
        <item x="3015"/>
        <item x="3942"/>
        <item x="6973"/>
        <item x="6581"/>
        <item x="6265"/>
        <item x="233"/>
        <item x="390"/>
        <item x="2530"/>
        <item x="4931"/>
        <item x="514"/>
        <item x="751"/>
        <item x="1710"/>
        <item x="1861"/>
        <item x="1053"/>
        <item x="4930"/>
        <item x="2472"/>
        <item x="425"/>
        <item x="7441"/>
        <item x="1709"/>
        <item x="7864"/>
        <item x="3215"/>
        <item x="2408"/>
        <item x="2006"/>
        <item x="7562"/>
        <item x="2178"/>
        <item x="2434"/>
        <item x="6498"/>
        <item x="1589"/>
        <item x="2488"/>
        <item x="4732"/>
        <item x="1329"/>
        <item x="4428"/>
        <item x="5547"/>
        <item x="1550"/>
        <item x="4898"/>
        <item x="2268"/>
        <item x="2797"/>
        <item x="3010"/>
        <item x="2838"/>
        <item x="2954"/>
        <item x="5930"/>
        <item x="2237"/>
        <item x="6040"/>
        <item x="5660"/>
        <item x="129"/>
        <item x="2442"/>
        <item x="352"/>
        <item x="498"/>
        <item x="2402"/>
        <item x="5296"/>
        <item x="4889"/>
        <item x="2665"/>
        <item x="1519"/>
        <item x="1197"/>
        <item x="1934"/>
        <item x="6586"/>
        <item x="4941"/>
        <item x="2108"/>
        <item x="4009"/>
        <item x="6034"/>
        <item x="865"/>
        <item x="7336"/>
        <item x="1706"/>
        <item x="7288"/>
        <item x="4068"/>
        <item x="7152"/>
        <item x="804"/>
        <item x="1539"/>
        <item x="5382"/>
        <item x="4154"/>
        <item x="1739"/>
        <item x="4018"/>
        <item x="1478"/>
        <item x="798"/>
        <item x="6786"/>
        <item x="1409"/>
        <item x="6878"/>
        <item x="6321"/>
        <item x="843"/>
        <item x="79"/>
        <item x="2144"/>
        <item x="2568"/>
        <item x="6990"/>
        <item x="992"/>
        <item x="6678"/>
        <item x="7773"/>
        <item x="6481"/>
        <item x="4092"/>
        <item x="2325"/>
        <item x="6418"/>
        <item x="5979"/>
        <item x="602"/>
        <item x="6178"/>
        <item x="4932"/>
        <item x="7568"/>
        <item x="107"/>
        <item x="7387"/>
        <item x="3018"/>
        <item x="7464"/>
        <item x="4700"/>
        <item x="1212"/>
        <item x="4618"/>
        <item x="17"/>
        <item x="589"/>
        <item x="7581"/>
        <item x="3425"/>
        <item x="6568"/>
        <item x="4957"/>
        <item x="6752"/>
        <item x="7470"/>
        <item x="4059"/>
        <item x="5853"/>
        <item x="4222"/>
        <item x="2588"/>
        <item x="6473"/>
        <item x="6335"/>
        <item x="5184"/>
        <item x="7357"/>
        <item x="7356"/>
        <item x="7003"/>
        <item x="4803"/>
        <item x="5226"/>
        <item x="7518"/>
        <item x="824"/>
        <item x="141"/>
        <item x="5111"/>
        <item x="7188"/>
        <item x="2017"/>
        <item x="6702"/>
        <item x="1789"/>
        <item x="4885"/>
        <item x="3267"/>
        <item x="3876"/>
        <item x="846"/>
        <item x="7107"/>
        <item x="893"/>
        <item x="5216"/>
        <item x="6281"/>
        <item x="1644"/>
        <item x="3848"/>
        <item x="1332"/>
        <item x="4449"/>
        <item x="788"/>
        <item x="5655"/>
        <item x="6032"/>
        <item x="1824"/>
        <item x="5731"/>
        <item x="7169"/>
        <item x="2082"/>
        <item x="7131"/>
        <item x="7583"/>
        <item x="6812"/>
        <item x="1374"/>
        <item x="4894"/>
        <item x="1424"/>
        <item x="3520"/>
        <item x="3290"/>
        <item x="5080"/>
        <item x="3122"/>
        <item x="7413"/>
        <item x="6344"/>
        <item x="5230"/>
        <item x="484"/>
        <item x="2493"/>
        <item x="2458"/>
        <item x="2964"/>
        <item x="6933"/>
        <item x="5544"/>
        <item x="4745"/>
        <item x="5858"/>
        <item x="3597"/>
        <item x="3690"/>
        <item x="3096"/>
        <item x="5107"/>
        <item x="2933"/>
        <item x="7567"/>
        <item x="965"/>
        <item x="7183"/>
        <item x="6950"/>
        <item x="1708"/>
        <item x="6244"/>
        <item x="7076"/>
        <item x="3336"/>
        <item x="4822"/>
        <item x="5709"/>
        <item x="4493"/>
        <item x="6387"/>
        <item x="74"/>
        <item x="4562"/>
        <item x="3142"/>
        <item x="6029"/>
        <item x="6361"/>
        <item x="6738"/>
        <item x="6416"/>
        <item x="2769"/>
        <item x="3448"/>
        <item x="2038"/>
        <item x="2861"/>
        <item x="7410"/>
        <item x="578"/>
        <item x="4784"/>
        <item x="4679"/>
        <item x="1647"/>
        <item x="7463"/>
        <item x="1521"/>
        <item x="6837"/>
        <item x="1267"/>
        <item x="558"/>
        <item x="943"/>
        <item x="4754"/>
        <item x="6691"/>
        <item x="4267"/>
        <item x="5231"/>
        <item x="3483"/>
        <item x="1459"/>
        <item x="5390"/>
        <item x="5312"/>
        <item x="592"/>
        <item x="7721"/>
        <item x="441"/>
        <item x="5600"/>
        <item x="3297"/>
        <item x="1782"/>
        <item x="2303"/>
        <item x="7633"/>
        <item x="2131"/>
        <item x="4195"/>
        <item x="7793"/>
        <item x="5250"/>
        <item x="2270"/>
        <item x="5802"/>
        <item x="4626"/>
        <item x="7148"/>
        <item x="3774"/>
        <item x="2854"/>
        <item x="4143"/>
        <item x="1725"/>
        <item x="792"/>
        <item x="1298"/>
        <item x="30"/>
        <item x="1817"/>
        <item x="5176"/>
        <item x="7863"/>
        <item x="2001"/>
        <item x="5652"/>
        <item x="6323"/>
        <item x="1820"/>
        <item x="5245"/>
        <item x="2494"/>
        <item x="3888"/>
        <item x="7702"/>
        <item x="593"/>
        <item x="1846"/>
        <item x="7399"/>
        <item x="2447"/>
        <item x="6573"/>
        <item x="914"/>
        <item x="1344"/>
        <item x="2771"/>
        <item x="2310"/>
        <item x="3151"/>
        <item x="175"/>
        <item x="748"/>
        <item x="3403"/>
        <item x="6108"/>
        <item x="2228"/>
        <item x="3912"/>
        <item x="5289"/>
        <item x="5829"/>
        <item x="6728"/>
        <item x="5497"/>
        <item x="5963"/>
        <item x="1015"/>
        <item x="5489"/>
        <item x="3270"/>
        <item x="5828"/>
        <item x="6347"/>
        <item x="4877"/>
        <item x="3319"/>
        <item x="4505"/>
        <item x="580"/>
        <item x="2680"/>
        <item x="7498"/>
        <item x="860"/>
        <item x="5769"/>
        <item x="1308"/>
        <item x="1250"/>
        <item x="2098"/>
        <item x="6451"/>
        <item x="7502"/>
        <item x="6779"/>
        <item x="6499"/>
        <item x="1371"/>
        <item x="1795"/>
        <item x="1480"/>
        <item x="1359"/>
        <item x="7446"/>
        <item x="3749"/>
        <item x="5704"/>
        <item x="5679"/>
        <item x="2348"/>
        <item x="7178"/>
        <item x="3174"/>
        <item x="2047"/>
        <item x="1957"/>
        <item x="7780"/>
        <item x="4407"/>
        <item x="941"/>
        <item x="1279"/>
        <item x="4178"/>
        <item x="2927"/>
        <item x="4526"/>
        <item x="306"/>
        <item x="4680"/>
        <item x="1999"/>
        <item x="6842"/>
        <item x="2203"/>
        <item x="2948"/>
        <item x="2019"/>
        <item x="6100"/>
        <item x="7641"/>
        <item x="1765"/>
        <item x="2876"/>
        <item x="5714"/>
        <item x="4400"/>
        <item x="550"/>
        <item x="2334"/>
        <item x="2091"/>
        <item x="6338"/>
        <item x="1880"/>
        <item x="6760"/>
        <item x="3245"/>
        <item x="4712"/>
        <item x="1657"/>
        <item x="4673"/>
        <item x="653"/>
        <item x="2852"/>
        <item x="969"/>
        <item x="1810"/>
        <item x="4622"/>
        <item x="5098"/>
        <item x="3344"/>
        <item x="5877"/>
        <item x="6102"/>
        <item x="7741"/>
        <item x="2314"/>
        <item x="4011"/>
        <item x="7092"/>
        <item x="4808"/>
        <item x="5255"/>
        <item x="1548"/>
        <item x="1386"/>
        <item x="1221"/>
        <item x="1893"/>
        <item x="6674"/>
        <item x="6341"/>
        <item x="7644"/>
        <item x="2512"/>
        <item x="2745"/>
        <item x="7564"/>
        <item x="894"/>
        <item x="3801"/>
        <item x="2429"/>
        <item x="6572"/>
        <item x="3438"/>
        <item x="1529"/>
        <item x="2981"/>
        <item x="6494"/>
        <item x="1587"/>
        <item x="584"/>
        <item x="4908"/>
        <item x="5682"/>
        <item x="5092"/>
        <item x="3052"/>
        <item x="110"/>
        <item x="2656"/>
        <item x="5566"/>
        <item x="3947"/>
        <item x="822"/>
        <item x="1328"/>
        <item x="3383"/>
        <item x="5057"/>
        <item x="5587"/>
        <item x="7133"/>
        <item x="2078"/>
        <item x="728"/>
        <item x="4335"/>
        <item x="2418"/>
        <item x="1927"/>
        <item x="3146"/>
        <item x="4612"/>
        <item x="3435"/>
        <item x="2686"/>
        <item x="5811"/>
        <item x="5319"/>
        <item x="3681"/>
        <item x="1816"/>
        <item x="328"/>
        <item x="3103"/>
        <item x="4647"/>
        <item x="5352"/>
        <item x="4299"/>
        <item x="3706"/>
        <item x="7483"/>
        <item x="5901"/>
        <item x="3779"/>
        <item x="6207"/>
        <item x="1353"/>
        <item x="487"/>
        <item x="5214"/>
        <item x="3363"/>
        <item x="7449"/>
        <item x="959"/>
        <item x="2805"/>
        <item x="4532"/>
        <item x="6599"/>
        <item x="3760"/>
        <item x="2942"/>
        <item x="3113"/>
        <item x="4511"/>
        <item x="988"/>
        <item x="10"/>
        <item x="5084"/>
        <item x="6959"/>
        <item x="6257"/>
        <item x="591"/>
        <item x="5750"/>
        <item x="6657"/>
        <item x="5158"/>
        <item x="4316"/>
        <item x="2321"/>
        <item x="2759"/>
        <item x="3073"/>
        <item x="4436"/>
        <item x="5835"/>
        <item x="2398"/>
        <item x="808"/>
        <item x="6662"/>
        <item x="6343"/>
        <item x="6307"/>
        <item x="1466"/>
        <item x="5777"/>
        <item x="3316"/>
        <item x="5948"/>
        <item x="39"/>
        <item x="3497"/>
        <item x="6709"/>
        <item x="1734"/>
        <item x="4409"/>
        <item x="3694"/>
        <item x="7452"/>
        <item x="6388"/>
        <item x="4399"/>
        <item x="7775"/>
        <item x="3978"/>
        <item x="3468"/>
        <item x="2923"/>
        <item x="2856"/>
        <item x="2700"/>
        <item x="7340"/>
        <item x="2646"/>
        <item x="6308"/>
        <item x="3331"/>
        <item x="3711"/>
        <item x="7203"/>
        <item x="6060"/>
        <item x="5837"/>
        <item x="1517"/>
        <item x="6132"/>
        <item x="4215"/>
        <item x="7573"/>
        <item x="2300"/>
        <item x="53"/>
        <item x="7612"/>
        <item x="1735"/>
        <item x="3675"/>
        <item x="458"/>
        <item x="6021"/>
        <item x="5988"/>
        <item x="4403"/>
        <item x="7201"/>
        <item x="5264"/>
        <item x="1554"/>
        <item x="6609"/>
        <item x="6525"/>
        <item x="5441"/>
        <item x="4846"/>
        <item x="2218"/>
        <item x="6167"/>
        <item x="1834"/>
        <item x="1369"/>
        <item x="60"/>
        <item x="2696"/>
        <item x="6402"/>
        <item x="1836"/>
        <item x="5578"/>
        <item x="7648"/>
        <item x="4370"/>
        <item x="1553"/>
        <item x="4311"/>
        <item x="7332"/>
        <item x="7821"/>
        <item x="6268"/>
        <item x="6780"/>
        <item x="5132"/>
        <item x="5165"/>
        <item x="7669"/>
        <item x="1613"/>
        <item x="1327"/>
        <item x="4320"/>
        <item x="3548"/>
        <item x="252"/>
        <item x="6672"/>
        <item x="1337"/>
        <item x="533"/>
        <item x="5129"/>
        <item x="5721"/>
        <item x="7084"/>
        <item x="6965"/>
        <item x="3195"/>
        <item x="7282"/>
        <item x="3593"/>
        <item x="3220"/>
        <item x="3138"/>
        <item x="1368"/>
        <item x="2631"/>
        <item x="5369"/>
        <item x="4636"/>
        <item x="4780"/>
        <item x="4876"/>
        <item x="6667"/>
        <item x="2877"/>
        <item x="6271"/>
        <item x="5553"/>
        <item x="1840"/>
        <item x="5125"/>
        <item x="3555"/>
        <item x="3695"/>
        <item x="1860"/>
        <item x="1007"/>
        <item x="7555"/>
        <item x="2724"/>
        <item x="7363"/>
        <item x="6543"/>
        <item x="5302"/>
        <item x="7007"/>
        <item x="3922"/>
        <item x="1502"/>
        <item x="1625"/>
        <item x="6520"/>
        <item x="5701"/>
        <item x="3971"/>
        <item x="421"/>
        <item x="6517"/>
        <item x="2159"/>
        <item x="7731"/>
        <item x="7607"/>
        <item x="3317"/>
        <item x="6778"/>
        <item x="5181"/>
        <item x="5159"/>
        <item x="5677"/>
        <item x="7651"/>
        <item x="1822"/>
        <item x="5481"/>
        <item x="6754"/>
        <item x="4465"/>
        <item x="1667"/>
        <item x="7184"/>
        <item x="5540"/>
        <item x="5339"/>
        <item x="1875"/>
        <item x="2882"/>
        <item x="7227"/>
        <item x="3859"/>
        <item x="7867"/>
        <item x="3322"/>
        <item x="922"/>
        <item x="3141"/>
        <item x="2498"/>
        <item x="7430"/>
        <item x="4159"/>
        <item x="7181"/>
        <item x="2578"/>
        <item x="1086"/>
        <item x="5178"/>
        <item x="1481"/>
        <item x="378"/>
        <item x="6819"/>
        <item x="2607"/>
        <item x="2520"/>
        <item x="2475"/>
        <item x="6411"/>
        <item x="2440"/>
        <item x="7383"/>
        <item x="5487"/>
        <item x="7361"/>
        <item x="3576"/>
        <item x="2469"/>
        <item x="2654"/>
        <item x="3877"/>
        <item x="5552"/>
        <item x="520"/>
        <item x="5561"/>
        <item x="2386"/>
        <item x="7118"/>
        <item x="2323"/>
        <item x="4609"/>
        <item x="310"/>
        <item x="256"/>
        <item x="2075"/>
        <item x="5141"/>
        <item x="4144"/>
        <item x="2533"/>
        <item x="7218"/>
        <item x="2929"/>
        <item x="150"/>
        <item x="6864"/>
        <item x="5046"/>
        <item x="6161"/>
        <item x="4120"/>
        <item x="2538"/>
        <item x="755"/>
        <item x="5035"/>
        <item x="2695"/>
        <item x="4160"/>
        <item x="1630"/>
        <item x="7411"/>
        <item x="1010"/>
        <item x="5227"/>
        <item x="4789"/>
        <item x="3970"/>
        <item x="918"/>
        <item x="587"/>
        <item x="6183"/>
        <item x="2375"/>
        <item x="4613"/>
        <item x="6570"/>
        <item x="6182"/>
        <item x="4552"/>
        <item x="2697"/>
        <item x="5039"/>
        <item x="5577"/>
        <item x="5531"/>
        <item x="5461"/>
        <item x="6910"/>
        <item x="3293"/>
        <item x="1403"/>
        <item x="405"/>
        <item x="3948"/>
        <item x="4005"/>
        <item x="13"/>
        <item x="855"/>
        <item x="121"/>
        <item x="2935"/>
        <item x="6448"/>
        <item x="3102"/>
        <item x="1124"/>
        <item x="4480"/>
        <item x="5404"/>
        <item x="1563"/>
        <item x="1394"/>
        <item x="526"/>
        <item x="990"/>
        <item x="5653"/>
        <item x="1101"/>
        <item x="867"/>
        <item x="2101"/>
        <item x="5138"/>
        <item x="6797"/>
        <item x="4381"/>
        <item x="6679"/>
        <item x="6920"/>
        <item x="5074"/>
        <item x="2480"/>
        <item x="2378"/>
        <item x="1761"/>
        <item x="1636"/>
        <item x="7763"/>
        <item x="5840"/>
        <item x="3108"/>
        <item x="7384"/>
        <item x="4662"/>
        <item x="7155"/>
        <item x="4702"/>
        <item x="3536"/>
        <item x="3349"/>
        <item x="6724"/>
        <item x="6618"/>
        <item x="6923"/>
        <item x="1406"/>
        <item x="3551"/>
        <item x="350"/>
        <item x="7315"/>
        <item x="6211"/>
        <item x="98"/>
        <item x="7599"/>
        <item x="5071"/>
        <item x="1421"/>
        <item x="691"/>
        <item x="599"/>
        <item x="3519"/>
        <item x="1140"/>
        <item x="4605"/>
        <item x="6276"/>
        <item x="7664"/>
        <item x="4362"/>
        <item x="199"/>
        <item x="3495"/>
        <item x="6680"/>
        <item x="2928"/>
        <item x="4483"/>
        <item x="1866"/>
        <item x="5603"/>
        <item x="387"/>
        <item x="243"/>
        <item x="4230"/>
        <item x="5509"/>
        <item x="6893"/>
        <item x="7035"/>
        <item x="7314"/>
        <item x="7374"/>
        <item x="3762"/>
        <item x="3165"/>
        <item x="3599"/>
        <item x="3663"/>
        <item x="5809"/>
        <item x="3878"/>
        <item x="3936"/>
        <item x="254"/>
        <item x="4438"/>
        <item x="7698"/>
        <item x="7244"/>
        <item x="5274"/>
        <item x="6889"/>
        <item x="7708"/>
        <item x="2748"/>
        <item x="1785"/>
        <item x="736"/>
        <item x="6180"/>
        <item x="3008"/>
        <item x="2673"/>
        <item x="2688"/>
        <item x="1303"/>
        <item x="7473"/>
        <item x="5797"/>
        <item x="3952"/>
        <item x="3842"/>
        <item x="1234"/>
        <item x="1021"/>
        <item x="4917"/>
        <item x="7758"/>
        <item x="7455"/>
        <item x="6919"/>
        <item x="3777"/>
        <item x="4755"/>
        <item x="6151"/>
        <item x="2892"/>
        <item x="1487"/>
        <item x="694"/>
        <item x="3855"/>
        <item x="730"/>
        <item x="7831"/>
        <item x="1445"/>
        <item x="2486"/>
        <item x="1441"/>
        <item x="1900"/>
        <item x="3671"/>
        <item x="871"/>
        <item x="7009"/>
        <item x="3803"/>
        <item x="435"/>
        <item x="6616"/>
        <item x="2873"/>
        <item x="6946"/>
        <item x="5501"/>
        <item x="3369"/>
        <item x="4140"/>
        <item x="5929"/>
        <item x="2701"/>
        <item x="1426"/>
        <item x="6708"/>
        <item x="2135"/>
        <item x="6497"/>
        <item x="4126"/>
        <item x="7614"/>
        <item x="4660"/>
        <item x="4290"/>
        <item x="7799"/>
        <item x="7609"/>
        <item x="891"/>
        <item x="3149"/>
        <item x="3295"/>
        <item x="3840"/>
        <item x="454"/>
        <item x="1696"/>
        <item x="6230"/>
        <item x="1163"/>
        <item x="3379"/>
        <item x="6996"/>
        <item x="6293"/>
        <item x="1170"/>
        <item x="5821"/>
        <item x="930"/>
        <item x="1199"/>
        <item x="5262"/>
        <item x="7031"/>
        <item x="6693"/>
        <item x="631"/>
        <item x="4521"/>
        <item x="7493"/>
        <item x="2514"/>
        <item x="2638"/>
        <item x="3455"/>
        <item x="5453"/>
        <item x="7591"/>
        <item x="3239"/>
        <item x="5510"/>
        <item x="3386"/>
        <item x="946"/>
        <item x="5994"/>
        <item x="5962"/>
        <item x="7639"/>
        <item x="3494"/>
        <item x="6023"/>
        <item x="5005"/>
        <item x="3365"/>
        <item x="1865"/>
        <item x="7087"/>
        <item x="240"/>
        <item x="3655"/>
        <item x="2739"/>
        <item x="1136"/>
        <item x="383"/>
        <item x="5146"/>
        <item x="4704"/>
        <item x="6231"/>
        <item x="336"/>
        <item x="2192"/>
        <item x="3116"/>
        <item x="4081"/>
        <item x="2685"/>
        <item x="1114"/>
        <item x="7759"/>
        <item x="6092"/>
        <item x="3521"/>
        <item x="7640"/>
        <item x="2667"/>
        <item x="1194"/>
        <item x="1699"/>
        <item x="4082"/>
        <item x="4235"/>
        <item x="7380"/>
        <item x="797"/>
        <item x="3153"/>
        <item x="7292"/>
        <item x="1975"/>
        <item x="1602"/>
        <item x="4342"/>
        <item x="3397"/>
        <item x="7295"/>
        <item x="540"/>
        <item x="6522"/>
        <item x="6937"/>
        <item x="975"/>
        <item x="3793"/>
        <item x="2114"/>
        <item x="3826"/>
        <item x="6322"/>
        <item x="1143"/>
        <item x="4200"/>
        <item x="5637"/>
        <item x="2911"/>
        <item x="613"/>
        <item x="562"/>
        <item x="1179"/>
        <item x="4684"/>
        <item x="3605"/>
        <item x="2320"/>
        <item x="5993"/>
        <item x="7388"/>
        <item x="778"/>
        <item x="1224"/>
        <item x="7871"/>
        <item x="5206"/>
        <item x="6617"/>
        <item x="3811"/>
        <item x="1127"/>
        <item x="3806"/>
        <item x="590"/>
        <item x="6884"/>
        <item x="734"/>
        <item x="4578"/>
        <item x="1771"/>
        <item x="160"/>
        <item x="2155"/>
        <item x="5109"/>
        <item x="1525"/>
        <item x="1565"/>
        <item x="6775"/>
        <item x="1720"/>
        <item x="2829"/>
        <item x="6840"/>
        <item x="6311"/>
        <item x="615"/>
        <item x="6420"/>
        <item x="6039"/>
        <item x="4476"/>
        <item x="6988"/>
        <item x="5465"/>
        <item x="3086"/>
        <item x="1926"/>
        <item x="3271"/>
        <item x="5169"/>
        <item x="4565"/>
        <item x="4987"/>
        <item x="3710"/>
        <item x="7305"/>
        <item x="6516"/>
        <item x="5209"/>
        <item x="2324"/>
        <item x="2795"/>
        <item x="6879"/>
        <item x="3816"/>
        <item x="1054"/>
        <item x="6011"/>
        <item x="5330"/>
        <item x="2827"/>
        <item x="1604"/>
        <item x="5790"/>
        <item x="7077"/>
        <item x="3312"/>
        <item x="4310"/>
        <item x="3574"/>
        <item x="449"/>
        <item x="5283"/>
        <item x="906"/>
        <item x="5727"/>
        <item x="512"/>
        <item x="3693"/>
        <item x="5307"/>
        <item x="6636"/>
        <item x="2368"/>
        <item x="6"/>
        <item x="6906"/>
        <item x="5483"/>
        <item x="4603"/>
        <item x="3607"/>
        <item x="4865"/>
        <item x="4708"/>
        <item x="104"/>
        <item x="6185"/>
        <item x="1797"/>
        <item x="4282"/>
        <item x="6981"/>
        <item x="5801"/>
        <item x="3475"/>
        <item x="4045"/>
        <item x="4912"/>
        <item x="7208"/>
        <item x="3077"/>
        <item x="6140"/>
        <item x="7478"/>
        <item x="2835"/>
        <item x="1130"/>
        <item x="2215"/>
        <item x="6917"/>
        <item x="3351"/>
        <item x="604"/>
        <item x="739"/>
        <item x="6192"/>
        <item x="7570"/>
        <item x="4983"/>
        <item x="2092"/>
        <item x="4242"/>
        <item x="1240"/>
        <item x="6275"/>
        <item x="3062"/>
        <item x="5933"/>
        <item x="5813"/>
        <item x="3676"/>
        <item x="4418"/>
        <item x="6713"/>
        <item x="6746"/>
        <item x="3262"/>
        <item x="80"/>
        <item x="7726"/>
        <item x="707"/>
        <item x="396"/>
        <item x="5807"/>
        <item x="7617"/>
        <item x="4923"/>
        <item x="4261"/>
        <item x="836"/>
        <item x="3241"/>
        <item x="1984"/>
        <item x="6781"/>
        <item x="6739"/>
        <item x="657"/>
        <item x="7697"/>
        <item x="6156"/>
        <item x="6057"/>
        <item x="3883"/>
        <item x="2179"/>
        <item x="3757"/>
        <item x="7273"/>
        <item x="4642"/>
        <item x="3988"/>
        <item x="6213"/>
        <item x="2316"/>
        <item x="0"/>
        <item x="6852"/>
        <item x="361"/>
        <item x="777"/>
        <item x="6146"/>
        <item x="3445"/>
        <item x="1634"/>
        <item x="1014"/>
        <item x="4721"/>
        <item x="4246"/>
        <item x="6455"/>
        <item x="1090"/>
        <item x="5580"/>
        <item x="7100"/>
        <item x="4797"/>
        <item x="5551"/>
        <item x="4393"/>
        <item x="3227"/>
        <item x="664"/>
        <item x="6696"/>
        <item x="4654"/>
        <item x="133"/>
        <item x="6763"/>
        <item x="6593"/>
        <item x="4633"/>
        <item x="4131"/>
        <item x="1319"/>
        <item x="7592"/>
        <item x="3963"/>
        <item x="2699"/>
        <item x="2139"/>
        <item x="549"/>
        <item x="1620"/>
        <item x="5908"/>
        <item x="217"/>
        <item x="3817"/>
        <item x="466"/>
        <item x="460"/>
        <item x="7668"/>
        <item x="6104"/>
        <item x="2738"/>
        <item x="4094"/>
        <item x="6342"/>
        <item x="7103"/>
        <item x="9"/>
        <item x="833"/>
        <item x="3434"/>
        <item x="2756"/>
        <item x="2576"/>
        <item x="6956"/>
        <item x="5747"/>
        <item x="2072"/>
        <item x="522"/>
        <item x="3705"/>
        <item x="6090"/>
        <item x="2284"/>
        <item x="5973"/>
        <item x="6855"/>
        <item x="543"/>
        <item x="402"/>
        <item x="3770"/>
        <item x="2597"/>
        <item x="5440"/>
        <item x="5759"/>
        <item x="2580"/>
        <item x="7130"/>
        <item x="4938"/>
        <item x="7840"/>
        <item x="4794"/>
        <item x="3571"/>
        <item x="1202"/>
        <item x="5651"/>
        <item x="3218"/>
        <item x="4295"/>
        <item x="1077"/>
        <item x="3932"/>
        <item x="5542"/>
        <item x="3111"/>
        <item x="7167"/>
        <item x="4713"/>
        <item x="899"/>
        <item x="4607"/>
        <item x="7632"/>
        <item x="3553"/>
        <item x="2012"/>
        <item x="2595"/>
        <item x="3079"/>
        <item x="1055"/>
        <item x="3305"/>
        <item x="1916"/>
        <item x="546"/>
        <item x="1291"/>
        <item x="99"/>
        <item x="483"/>
        <item x="3502"/>
        <item x="3787"/>
        <item x="1697"/>
        <item x="2365"/>
        <item x="7445"/>
        <item x="614"/>
        <item x="5253"/>
        <item x="4322"/>
        <item x="1431"/>
        <item x="2660"/>
        <item x="3976"/>
        <item x="7796"/>
        <item x="4124"/>
        <item x="5912"/>
        <item x="5325"/>
        <item x="7276"/>
        <item x="7389"/>
        <item x="542"/>
        <item x="524"/>
        <item x="5067"/>
        <item x="7039"/>
        <item x="6994"/>
        <item x="1430"/>
        <item x="2232"/>
        <item x="6216"/>
        <item x="7141"/>
        <item x="4539"/>
        <item x="6020"/>
        <item x="1681"/>
        <item x="6689"/>
        <item x="3792"/>
        <item x="7809"/>
        <item x="2113"/>
        <item x="2707"/>
        <item x="2993"/>
        <item x="4332"/>
        <item x="4460"/>
        <item x="5870"/>
        <item x="2406"/>
        <item x="6174"/>
        <item x="4841"/>
        <item x="5604"/>
        <item x="5384"/>
        <item x="5021"/>
        <item x="3721"/>
        <item x="3240"/>
        <item x="7317"/>
        <item x="5085"/>
        <item x="7125"/>
        <item x="1075"/>
        <item x="4225"/>
        <item x="2209"/>
        <item x="3589"/>
        <item x="7285"/>
        <item x="957"/>
        <item x="2470"/>
        <item x="1135"/>
        <item x="3040"/>
        <item x="6926"/>
        <item x="6222"/>
        <item x="753"/>
        <item x="2397"/>
        <item x="6977"/>
        <item x="5844"/>
        <item x="5848"/>
        <item x="6468"/>
        <item x="3529"/>
        <item x="4038"/>
        <item x="6120"/>
        <item x="6984"/>
        <item x="989"/>
        <item x="5894"/>
        <item x="5305"/>
        <item x="3430"/>
        <item x="1567"/>
        <item x="296"/>
        <item x="6540"/>
        <item x="557"/>
        <item x="281"/>
        <item x="4637"/>
        <item x="3338"/>
        <item x="2965"/>
        <item x="6241"/>
        <item x="6372"/>
        <item x="4553"/>
        <item x="3005"/>
        <item x="6620"/>
        <item x="166"/>
        <item x="3885"/>
        <item x="6623"/>
        <item x="2271"/>
        <item x="897"/>
        <item x="7571"/>
        <item x="4107"/>
        <item x="5340"/>
        <item x="4286"/>
        <item x="6290"/>
        <item x="3818"/>
        <item x="7538"/>
        <item x="7036"/>
        <item x="4571"/>
        <item x="5202"/>
        <item x="1059"/>
        <item x="2562"/>
        <item x="5152"/>
        <item x="1541"/>
        <item x="5956"/>
        <item x="44"/>
        <item x="7432"/>
        <item x="6350"/>
        <item x="2405"/>
        <item x="844"/>
        <item x="5082"/>
        <item x="2255"/>
        <item x="1428"/>
        <item x="4817"/>
        <item x="2465"/>
        <item x="2162"/>
        <item x="3431"/>
        <item x="6945"/>
        <item x="6243"/>
        <item x="2302"/>
        <item x="7779"/>
        <item x="1624"/>
        <item x="3090"/>
        <item x="934"/>
        <item x="6758"/>
        <item x="6394"/>
        <item x="5683"/>
        <item x="6644"/>
        <item x="1373"/>
        <item x="790"/>
        <item x="3754"/>
        <item x="3168"/>
        <item x="5592"/>
        <item x="1366"/>
        <item x="7541"/>
        <item x="701"/>
        <item x="6385"/>
        <item x="2723"/>
        <item x="1674"/>
        <item x="1912"/>
        <item x="7119"/>
        <item x="3534"/>
        <item x="1947"/>
        <item x="132"/>
        <item x="6538"/>
        <item x="5041"/>
        <item x="7879"/>
        <item x="1227"/>
        <item x="1174"/>
        <item x="264"/>
        <item x="5576"/>
        <item x="2328"/>
        <item x="6614"/>
        <item x="2200"/>
        <item x="123"/>
        <item x="1745"/>
        <item x="2548"/>
        <item x="2834"/>
        <item x="40"/>
        <item x="3120"/>
        <item x="4928"/>
        <item x="2247"/>
        <item x="4001"/>
        <item x="2897"/>
        <item x="2096"/>
        <item x="5364"/>
        <item x="2521"/>
        <item x="6610"/>
        <item x="7872"/>
        <item x="7442"/>
        <item x="3364"/>
        <item x="7554"/>
        <item x="5376"/>
        <item x="3026"/>
        <item x="695"/>
        <item x="6475"/>
        <item x="1264"/>
        <item x="5124"/>
        <item x="6316"/>
        <item x="1104"/>
        <item x="7521"/>
        <item x="1340"/>
        <item x="6065"/>
        <item x="1905"/>
        <item x="3771"/>
        <item x="6789"/>
        <item x="7042"/>
        <item x="4007"/>
        <item x="2860"/>
        <item x="4900"/>
        <item x="3755"/>
        <item x="2210"/>
        <item x="6985"/>
        <item x="5471"/>
        <item x="7046"/>
        <item x="4657"/>
        <item x="7240"/>
        <item x="5332"/>
        <item x="6687"/>
        <item x="6390"/>
        <item x="3709"/>
        <item x="5667"/>
        <item x="7419"/>
        <item x="2364"/>
        <item x="7574"/>
        <item x="6761"/>
        <item x="5122"/>
        <item x="6748"/>
        <item x="5323"/>
        <item x="2594"/>
        <item x="3516"/>
        <item x="351"/>
        <item x="5565"/>
        <item x="5607"/>
        <item x="5389"/>
        <item x="3193"/>
        <item x="7757"/>
        <item x="4773"/>
        <item x="850"/>
        <item x="2311"/>
        <item x="7162"/>
        <item x="6319"/>
        <item x="1381"/>
        <item x="1887"/>
        <item x="5342"/>
        <item x="1182"/>
        <item x="2233"/>
        <item x="1003"/>
        <item x="5831"/>
        <item x="1000"/>
        <item x="1465"/>
        <item x="2937"/>
        <item x="3061"/>
        <item x="5984"/>
        <item x="6459"/>
        <item x="5272"/>
        <item x="4099"/>
        <item x="2868"/>
        <item x="2005"/>
        <item x="5016"/>
        <item x="2275"/>
        <item x="3402"/>
        <item x="4472"/>
        <item x="6851"/>
        <item x="4454"/>
        <item x="198"/>
        <item x="820"/>
        <item x="7091"/>
        <item x="606"/>
        <item x="5326"/>
        <item x="1843"/>
        <item x="2570"/>
        <item x="1655"/>
        <item x="3313"/>
        <item x="7258"/>
        <item x="5997"/>
        <item x="6874"/>
        <item x="2027"/>
        <item x="2495"/>
        <item x="7354"/>
        <item x="3653"/>
        <item x="6461"/>
        <item x="3540"/>
        <item x="1281"/>
        <item x="4004"/>
        <item x="3176"/>
        <item x="4440"/>
        <item x="6442"/>
        <item x="1736"/>
        <item x="5423"/>
        <item x="1705"/>
        <item x="5914"/>
        <item x="4698"/>
        <item x="3559"/>
        <item x="2879"/>
        <item x="2421"/>
        <item x="1722"/>
        <item x="4582"/>
        <item x="486"/>
        <item x="3376"/>
        <item x="4489"/>
        <item x="5037"/>
        <item x="7094"/>
        <item x="4573"/>
        <item x="4347"/>
        <item x="1317"/>
        <item x="2476"/>
        <item x="1270"/>
        <item x="571"/>
        <item x="3758"/>
        <item x="962"/>
        <item x="2062"/>
        <item x="5031"/>
        <item x="2604"/>
        <item x="3300"/>
        <item x="6935"/>
        <item x="2438"/>
        <item x="6897"/>
        <item x="148"/>
        <item x="5861"/>
        <item x="574"/>
        <item x="3212"/>
        <item x="5967"/>
        <item x="7588"/>
        <item x="67"/>
        <item x="555"/>
        <item x="5476"/>
        <item x="4396"/>
        <item x="757"/>
        <item x="3727"/>
        <item x="2219"/>
        <item x="6172"/>
        <item x="286"/>
        <item x="6630"/>
        <item x="4729"/>
        <item x="4042"/>
        <item x="3255"/>
        <item x="3615"/>
        <item x="5691"/>
        <item x="5619"/>
        <item x="3595"/>
        <item x="6410"/>
        <item x="964"/>
        <item x="4689"/>
        <item x="88"/>
        <item x="367"/>
        <item x="6235"/>
        <item x="7786"/>
        <item x="273"/>
        <item x="2053"/>
        <item x="4053"/>
        <item x="1030"/>
        <item x="1828"/>
        <item x="7683"/>
        <item x="6807"/>
        <item x="6106"/>
        <item x="6134"/>
        <item x="5661"/>
        <item x="3334"/>
        <item x="2399"/>
        <item x="6224"/>
        <item x="7842"/>
        <item x="5753"/>
        <item x="323"/>
        <item x="1440"/>
        <item x="2483"/>
        <item x="3160"/>
        <item x="2990"/>
        <item x="2173"/>
        <item x="7206"/>
        <item x="6478"/>
        <item x="4189"/>
        <item x="5862"/>
        <item x="4734"/>
        <item x="1779"/>
        <item x="6527"/>
        <item x="153"/>
        <item x="610"/>
        <item x="3810"/>
        <item x="1607"/>
        <item x="1154"/>
        <item x="1504"/>
        <item x="4487"/>
        <item x="422"/>
        <item x="6707"/>
        <item x="911"/>
        <item x="7589"/>
        <item x="7791"/>
        <item x="2419"/>
        <item x="5401"/>
        <item x="7083"/>
        <item x="3735"/>
        <item x="1099"/>
        <item x="6777"/>
        <item x="7674"/>
        <item x="1806"/>
        <item x="5322"/>
        <item x="754"/>
        <item x="2774"/>
        <item x="619"/>
        <item x="127"/>
        <item x="5434"/>
        <item x="6240"/>
        <item x="3804"/>
        <item x="3621"/>
        <item x="712"/>
        <item x="1790"/>
        <item x="1222"/>
        <item x="1377"/>
        <item x="834"/>
        <item x="6143"/>
        <item x="4102"/>
        <item x="2571"/>
        <item x="7150"/>
        <item x="7756"/>
        <item x="6028"/>
        <item x="4117"/>
        <item x="7537"/>
        <item x="4339"/>
        <item x="6820"/>
        <item x="1045"/>
        <item x="3339"/>
        <item x="2358"/>
        <item x="720"/>
        <item x="5381"/>
        <item x="6306"/>
        <item x="3833"/>
        <item x="5657"/>
        <item x="3623"/>
        <item x="2663"/>
        <item x="2698"/>
        <item x="287"/>
        <item x="4913"/>
        <item x="6646"/>
        <item x="394"/>
        <item x="6921"/>
        <item x="5926"/>
        <item x="1203"/>
        <item x="6007"/>
        <item x="5199"/>
        <item x="1468"/>
        <item x="220"/>
        <item x="6930"/>
        <item x="7725"/>
        <item x="2046"/>
        <item x="5585"/>
        <item x="5143"/>
        <item x="7093"/>
        <item x="6798"/>
        <item x="3689"/>
        <item x="5353"/>
        <item x="3112"/>
        <item x="6883"/>
        <item x="3486"/>
        <item x="2526"/>
        <item x="2031"/>
        <item x="2425"/>
        <item x="4379"/>
        <item x="7688"/>
        <item x="7080"/>
        <item x="431"/>
        <item x="6922"/>
        <item x="5018"/>
        <item x="7836"/>
        <item x="3679"/>
        <item x="4535"/>
        <item x="6466"/>
        <item x="7471"/>
        <item x="4224"/>
        <item x="6815"/>
        <item x="5223"/>
        <item x="2309"/>
        <item x="5889"/>
        <item x="6846"/>
        <item x="2862"/>
        <item x="4555"/>
        <item x="7513"/>
        <item x="5127"/>
        <item x="6904"/>
        <item x="7242"/>
        <item x="3348"/>
        <item x="815"/>
        <item x="4155"/>
        <item x="2989"/>
        <item x="678"/>
        <item x="5757"/>
        <item x="3628"/>
        <item x="1461"/>
        <item x="2934"/>
        <item x="6692"/>
        <item x="658"/>
        <item x="2874"/>
        <item x="1528"/>
        <item x="7372"/>
        <item x="849"/>
        <item x="6806"/>
        <item x="3808"/>
        <item x="5282"/>
        <item x="7477"/>
        <item x="6536"/>
        <item x="4726"/>
        <item x="6765"/>
        <item x="5673"/>
        <item x="6584"/>
        <item x="813"/>
        <item x="6909"/>
        <item x="2041"/>
        <item x="316"/>
        <item x="1653"/>
        <item x="920"/>
        <item x="6887"/>
        <item x="5674"/>
        <item x="1556"/>
        <item x="1462"/>
        <item x="2024"/>
        <item x="7073"/>
        <item x="7653"/>
        <item x="5760"/>
        <item x="2384"/>
        <item x="5265"/>
        <item x="4161"/>
        <item x="6600"/>
        <item x="6043"/>
        <item x="5961"/>
        <item x="7050"/>
        <item x="7431"/>
        <item x="2941"/>
        <item x="5648"/>
        <item x="2363"/>
        <item x="4217"/>
        <item x="6582"/>
        <item x="3359"/>
        <item x="3698"/>
        <item x="6931"/>
        <item x="2790"/>
        <item x="5188"/>
        <item x="2070"/>
        <item x="5855"/>
        <item x="5334"/>
        <item x="427"/>
        <item x="1557"/>
        <item x="6717"/>
        <item x="7213"/>
        <item x="4319"/>
        <item x="1205"/>
        <item x="4135"/>
        <item x="269"/>
        <item x="1074"/>
        <item x="4087"/>
        <item x="7071"/>
        <item x="7699"/>
        <item x="1577"/>
        <item x="5900"/>
        <item x="3554"/>
        <item x="1405"/>
        <item x="2415"/>
        <item x="2575"/>
        <item x="5151"/>
        <item x="518"/>
        <item x="36"/>
        <item x="5712"/>
        <item x="2124"/>
        <item x="5042"/>
        <item x="2115"/>
        <item x="4542"/>
        <item x="5310"/>
        <item x="5921"/>
        <item x="594"/>
        <item x="4537"/>
        <item x="2758"/>
        <item x="6751"/>
        <item x="7511"/>
        <item x="2456"/>
        <item x="6802"/>
        <item x="3226"/>
        <item x="3171"/>
        <item x="7598"/>
        <item x="7187"/>
        <item x="3703"/>
        <item x="3400"/>
        <item x="2753"/>
        <item x="666"/>
        <item x="5119"/>
        <item x="5096"/>
        <item x="1533"/>
        <item x="6125"/>
        <item x="6868"/>
        <item x="3604"/>
        <item x="1922"/>
        <item x="7299"/>
        <item x="6365"/>
        <item x="4116"/>
        <item x="7584"/>
        <item x="4289"/>
        <item x="3094"/>
        <item x="6234"/>
        <item x="3045"/>
        <item x="5182"/>
        <item x="6401"/>
        <item x="4855"/>
        <item x="3743"/>
        <item x="7360"/>
        <item x="3462"/>
        <item x="5584"/>
        <item x="3651"/>
        <item x="4086"/>
        <item x="1849"/>
        <item x="4992"/>
        <item x="5521"/>
        <item x="6518"/>
        <item x="5923"/>
        <item x="2356"/>
        <item x="4255"/>
        <item x="2140"/>
        <item x="1100"/>
        <item x="1225"/>
        <item x="7660"/>
        <item x="355"/>
        <item x="6002"/>
        <item x="4447"/>
        <item x="4608"/>
        <item x="145"/>
        <item x="6597"/>
        <item x="1627"/>
        <item x="2730"/>
        <item x="3387"/>
        <item x="2445"/>
        <item x="3294"/>
        <item x="7079"/>
        <item x="6008"/>
        <item x="151"/>
        <item x="311"/>
        <item x="4623"/>
        <item x="236"/>
        <item x="3314"/>
        <item x="1997"/>
        <item x="3136"/>
        <item x="6089"/>
        <item x="3784"/>
        <item x="5758"/>
        <item x="3565"/>
        <item x="2094"/>
        <item x="3946"/>
        <item x="4594"/>
        <item x="7041"/>
        <item x="7429"/>
        <item x="5556"/>
        <item x="3734"/>
        <item x="4029"/>
        <item x="7700"/>
        <item x="4199"/>
        <item x="176"/>
        <item x="4391"/>
        <item x="5238"/>
        <item x="6310"/>
        <item x="5880"/>
        <item x="5931"/>
        <item x="215"/>
        <item x="4203"/>
        <item x="139"/>
        <item x="4376"/>
        <item x="3406"/>
        <item x="5239"/>
        <item x="3465"/>
        <item x="7543"/>
        <item x="6871"/>
        <item x="2213"/>
        <item x="5573"/>
        <item x="6800"/>
        <item x="6690"/>
        <item x="4811"/>
        <item x="5474"/>
        <item x="7565"/>
        <item x="4550"/>
        <item x="2199"/>
        <item x="6194"/>
        <item x="7147"/>
        <item x="7443"/>
        <item x="4180"/>
        <item x="5291"/>
        <item x="6826"/>
        <item x="6116"/>
        <item x="5427"/>
        <item x="4758"/>
        <item x="2704"/>
        <item x="4653"/>
        <item x="2572"/>
        <item x="2281"/>
        <item x="3481"/>
        <item x="5965"/>
        <item x="3765"/>
        <item x="7099"/>
        <item x="7656"/>
        <item x="6270"/>
        <item x="4871"/>
        <item x="5115"/>
        <item x="3701"/>
        <item x="702"/>
        <item x="7818"/>
        <item x="6003"/>
        <item x="1629"/>
        <item x="3568"/>
        <item x="7033"/>
        <item x="2821"/>
        <item x="3564"/>
        <item x="6822"/>
        <item x="1117"/>
        <item x="6113"/>
        <item x="2956"/>
        <item x="249"/>
        <item x="1877"/>
        <item x="6743"/>
        <item x="499"/>
        <item x="7328"/>
        <item x="4075"/>
        <item x="5725"/>
        <item x="6052"/>
        <item x="2248"/>
        <item x="4907"/>
        <item x="1803"/>
        <item x="154"/>
        <item x="4567"/>
        <item x="2867"/>
        <item x="1435"/>
        <item x="5520"/>
        <item x="1151"/>
        <item x="4236"/>
        <item x="1600"/>
        <item x="667"/>
        <item x="3916"/>
        <item x="949"/>
        <item x="2804"/>
        <item x="630"/>
        <item x="4948"/>
        <item x="5338"/>
        <item x="5935"/>
        <item x="6943"/>
        <item x="4397"/>
        <item x="6535"/>
        <item x="3669"/>
        <item x="1952"/>
        <item x="4467"/>
        <item x="2346"/>
        <item x="1471"/>
        <item x="4707"/>
        <item x="3752"/>
        <item x="5722"/>
        <item x="7620"/>
        <item x="2553"/>
        <item x="1856"/>
        <item x="5503"/>
        <item x="455"/>
        <item x="103"/>
        <item x="3964"/>
        <item x="5770"/>
        <item x="5946"/>
        <item x="5593"/>
        <item x="4291"/>
        <item x="3450"/>
        <item x="638"/>
        <item x="1482"/>
        <item x="4723"/>
        <item x="1083"/>
        <item x="7535"/>
        <item x="2714"/>
        <item x="2071"/>
        <item x="3311"/>
        <item x="5416"/>
        <item x="725"/>
        <item x="12"/>
        <item x="1273"/>
        <item x="6723"/>
        <item x="5940"/>
        <item x="2744"/>
        <item x="5671"/>
        <item x="4686"/>
        <item x="7144"/>
        <item x="7256"/>
        <item x="388"/>
        <item x="6899"/>
        <item x="3179"/>
        <item x="1700"/>
        <item x="6047"/>
        <item x="7006"/>
        <item x="5528"/>
        <item x="5942"/>
        <item x="3083"/>
        <item x="764"/>
        <item x="1372"/>
        <item x="705"/>
        <item x="4214"/>
        <item x="3269"/>
        <item x="7646"/>
        <item x="7602"/>
        <item x="7212"/>
        <item x="709"/>
        <item x="2912"/>
        <item x="3767"/>
        <item x="7052"/>
        <item x="6431"/>
        <item x="6393"/>
        <item x="1358"/>
        <item x="3396"/>
        <item x="4556"/>
        <item x="239"/>
        <item x="5120"/>
        <item x="7679"/>
        <item x="4137"/>
        <item x="1635"/>
        <item x="6585"/>
        <item x="1788"/>
        <item x="1549"/>
        <item x="1909"/>
        <item x="7398"/>
        <item x="4668"/>
        <item x="29"/>
        <item x="663"/>
        <item x="6139"/>
        <item x="4860"/>
        <item x="6369"/>
        <item x="5431"/>
        <item x="1639"/>
        <item x="2467"/>
        <item x="6382"/>
        <item x="4844"/>
        <item x="7378"/>
        <item x="5575"/>
        <item x="3219"/>
        <item x="5705"/>
        <item x="4540"/>
        <item x="750"/>
        <item x="2815"/>
        <item x="5243"/>
        <item x="7348"/>
        <item x="5105"/>
        <item x="6284"/>
        <item x="3381"/>
        <item x="4519"/>
        <item x="762"/>
        <item x="3893"/>
        <item x="5562"/>
        <item x="3968"/>
        <item x="7811"/>
        <item x="2251"/>
        <item x="4791"/>
        <item x="4971"/>
        <item x="2800"/>
        <item x="2403"/>
        <item x="6037"/>
        <item x="6836"/>
        <item x="672"/>
        <item x="235"/>
        <item x="3035"/>
        <item x="3190"/>
        <item x="7064"/>
        <item x="6085"/>
        <item x="1138"/>
        <item x="801"/>
        <item x="6054"/>
        <item x="4905"/>
        <item x="3088"/>
        <item x="2007"/>
        <item x="3862"/>
        <item x="6049"/>
        <item x="1323"/>
        <item x="2848"/>
        <item x="2305"/>
        <item x="6653"/>
        <item x="7126"/>
        <item x="5625"/>
        <item x="5470"/>
        <item x="2901"/>
        <item x="7866"/>
        <item x="6080"/>
        <item x="1615"/>
        <item x="3831"/>
        <item x="3570"/>
        <item x="3000"/>
        <item x="6022"/>
        <item x="1597"/>
        <item x="1751"/>
        <item x="1976"/>
        <item x="3421"/>
        <item x="424"/>
        <item x="472"/>
        <item x="3329"/>
        <item x="7692"/>
        <item x="4414"/>
        <item x="6083"/>
        <item x="1991"/>
        <item x="7605"/>
        <item x="1979"/>
        <item x="4142"/>
        <item x="6463"/>
        <item x="1990"/>
        <item x="7225"/>
        <item x="7621"/>
        <item x="292"/>
        <item x="7338"/>
        <item x="1161"/>
        <item x="4782"/>
        <item x="1605"/>
        <item x="2058"/>
        <item x="3236"/>
        <item x="5051"/>
        <item x="4297"/>
        <item x="581"/>
        <item x="1352"/>
        <item x="7149"/>
        <item x="5695"/>
        <item x="2377"/>
        <item x="2357"/>
        <item x="5279"/>
        <item x="1343"/>
        <item x="6305"/>
        <item x="976"/>
        <item x="187"/>
        <item x="693"/>
        <item x="4066"/>
        <item x="6070"/>
        <item x="2813"/>
        <item x="309"/>
        <item x="3561"/>
        <item x="5154"/>
        <item x="6366"/>
        <item x="1551"/>
        <item x="5678"/>
        <item x="2792"/>
        <item x="7604"/>
        <item x="1923"/>
        <item x="2369"/>
        <item x="3915"/>
        <item x="2351"/>
        <item x="177"/>
        <item x="994"/>
        <item x="1713"/>
        <item x="5782"/>
        <item x="4442"/>
        <item x="5242"/>
        <item x="1986"/>
        <item x="5916"/>
        <item x="4602"/>
        <item x="6979"/>
        <item x="2728"/>
        <item x="3023"/>
        <item x="7453"/>
        <item x="7386"/>
        <item x="2280"/>
        <item x="1963"/>
        <item x="5957"/>
        <item x="5050"/>
        <item x="1486"/>
        <item x="4641"/>
        <item x="4785"/>
        <item x="1845"/>
        <item x="6030"/>
        <item x="6744"/>
        <item x="4177"/>
        <item x="6260"/>
        <item x="7774"/>
        <item x="1180"/>
        <item x="4079"/>
        <item x="7618"/>
        <item x="2269"/>
        <item x="3298"/>
        <item x="3983"/>
        <item x="6115"/>
        <item x="1755"/>
        <item x="628"/>
        <item x="7808"/>
        <item x="2632"/>
        <item x="1258"/>
        <item x="4191"/>
        <item x="1645"/>
        <item x="781"/>
        <item x="400"/>
        <item x="3166"/>
        <item x="4669"/>
        <item x="4283"/>
        <item x="5755"/>
        <item x="6469"/>
        <item x="1864"/>
        <item x="825"/>
        <item x="7409"/>
        <item x="6659"/>
        <item x="6041"/>
        <item x="2898"/>
        <item x="507"/>
        <item x="7552"/>
        <item x="2370"/>
        <item x="2355"/>
        <item x="579"/>
        <item x="3350"/>
        <item x="6303"/>
        <item x="25"/>
        <item x="2719"/>
        <item x="6733"/>
        <item x="1612"/>
        <item x="2129"/>
        <item x="4658"/>
        <item x="7224"/>
        <item x="5248"/>
        <item x="395"/>
        <item x="7546"/>
        <item x="6010"/>
        <item x="6169"/>
        <item x="6239"/>
        <item x="3279"/>
        <item x="7601"/>
        <item x="1938"/>
        <item x="4947"/>
        <item x="2013"/>
        <item x="5123"/>
        <item x="5011"/>
        <item x="3292"/>
        <item x="5582"/>
        <item x="679"/>
        <item x="645"/>
        <item x="7375"/>
        <item x="1002"/>
        <item x="3813"/>
        <item x="1112"/>
        <item x="6838"/>
        <item x="6123"/>
        <item x="5336"/>
        <item x="1863"/>
        <item x="218"/>
        <item x="5834"/>
        <item x="4369"/>
        <item x="3672"/>
        <item x="2206"/>
        <item x="4103"/>
        <item x="7304"/>
        <item x="2687"/>
        <item x="2239"/>
        <item x="6099"/>
        <item x="3763"/>
        <item x="4809"/>
        <item x="5539"/>
        <item x="7844"/>
        <item x="93"/>
        <item x="2694"/>
        <item x="7108"/>
        <item x="7088"/>
        <item x="7415"/>
        <item x="4241"/>
        <item x="3812"/>
        <item x="2791"/>
        <item x="3104"/>
        <item x="4253"/>
        <item x="6318"/>
        <item x="470"/>
        <item x="7055"/>
        <item x="7677"/>
        <item x="6509"/>
        <item x="6954"/>
        <item x="1695"/>
        <item x="866"/>
        <item x="3959"/>
        <item x="950"/>
        <item x="2497"/>
        <item x="2195"/>
        <item x="2437"/>
        <item x="7021"/>
        <item x="5063"/>
        <item x="6649"/>
        <item x="5909"/>
        <item x="3591"/>
        <item x="1641"/>
        <item x="1115"/>
        <item x="6093"/>
        <item x="1670"/>
        <item x="1985"/>
        <item x="6202"/>
        <item x="4751"/>
        <item x="4748"/>
        <item x="1284"/>
        <item x="2662"/>
        <item x="2090"/>
        <item x="5421"/>
        <item x="6766"/>
        <item x="1305"/>
        <item x="6445"/>
        <item x="436"/>
        <item x="3854"/>
        <item x="303"/>
        <item x="2878"/>
        <item x="4986"/>
        <item x="6409"/>
        <item x="4008"/>
        <item x="819"/>
        <item x="4243"/>
        <item x="2690"/>
        <item x="4201"/>
        <item x="5007"/>
        <item x="5595"/>
        <item x="6594"/>
        <item x="2273"/>
        <item x="1029"/>
        <item x="1325"/>
        <item x="406"/>
        <item x="4984"/>
        <item x="4661"/>
        <item x="5685"/>
        <item x="7557"/>
        <item x="806"/>
        <item x="6737"/>
        <item x="2566"/>
        <item x="2322"/>
        <item x="1516"/>
        <item x="5256"/>
        <item x="6055"/>
        <item x="1172"/>
        <item x="7138"/>
        <item x="704"/>
        <item x="776"/>
        <item x="3832"/>
        <item x="3841"/>
        <item x="4398"/>
        <item x="3635"/>
        <item x="4799"/>
        <item x="2643"/>
        <item x="7019"/>
        <item x="713"/>
        <item x="4884"/>
        <item x="2011"/>
        <item x="143"/>
        <item x="7179"/>
        <item x="5373"/>
        <item x="5462"/>
        <item x="3629"/>
        <item x="3440"/>
        <item x="4961"/>
        <item x="4678"/>
        <item x="3282"/>
        <item x="3380"/>
        <item x="4394"/>
        <item x="1256"/>
        <item x="6676"/>
        <item x="3602"/>
        <item x="6596"/>
        <item x="16"/>
        <item x="2689"/>
        <item x="224"/>
        <item x="1783"/>
        <item x="1131"/>
        <item x="7116"/>
        <item x="3617"/>
        <item x="3405"/>
        <item x="5794"/>
        <item x="6424"/>
        <item x="2975"/>
        <item x="1885"/>
        <item x="3881"/>
        <item x="7020"/>
        <item x="2593"/>
        <item x="5955"/>
        <item x="3107"/>
        <item x="5128"/>
        <item x="4363"/>
        <item x="4361"/>
        <item x="7439"/>
        <item x="1717"/>
        <item x="5386"/>
        <item x="3550"/>
        <item x="6069"/>
        <item x="2262"/>
        <item x="3699"/>
        <item x="1241"/>
        <item x="948"/>
        <item x="3019"/>
        <item x="3366"/>
        <item x="1687"/>
        <item x="2824"/>
        <item x="2913"/>
        <item x="6978"/>
        <item x="2645"/>
        <item x="7853"/>
        <item x="2188"/>
        <item x="3650"/>
        <item x="939"/>
        <item x="2963"/>
        <item x="6673"/>
        <item x="915"/>
        <item x="654"/>
        <item x="7658"/>
        <item x="3884"/>
        <item x="954"/>
        <item x="2650"/>
        <item x="3692"/>
        <item x="3796"/>
        <item x="7005"/>
        <item x="2564"/>
        <item x="3712"/>
        <item x="856"/>
        <item x="4975"/>
        <item x="2565"/>
        <item x="244"/>
        <item x="112"/>
        <item x="5448"/>
        <item x="3847"/>
        <item x="5672"/>
        <item x="6360"/>
        <item x="4240"/>
        <item x="3997"/>
        <item x="2825"/>
        <item x="329"/>
        <item x="7404"/>
        <item x="7333"/>
        <item x="3128"/>
        <item x="528"/>
        <item x="4870"/>
        <item x="2170"/>
        <item x="1280"/>
        <item x="5905"/>
        <item x="6356"/>
        <item x="2287"/>
        <item x="4017"/>
        <item x="5173"/>
        <item x="7586"/>
        <item x="1167"/>
        <item x="2191"/>
        <item x="6408"/>
        <item x="5451"/>
        <item x="6762"/>
        <item x="2736"/>
        <item x="4714"/>
        <item x="7458"/>
        <item x="6557"/>
        <item x="6050"/>
        <item x="2639"/>
        <item x="2291"/>
        <item x="2009"/>
        <item x="5519"/>
        <item x="456"/>
        <item x="7085"/>
        <item x="923"/>
        <item x="1679"/>
        <item x="6363"/>
        <item x="2241"/>
        <item x="4425"/>
        <item x="5186"/>
        <item x="339"/>
        <item x="6491"/>
        <item x="222"/>
        <item x="2126"/>
        <item x="4869"/>
        <item x="3704"/>
        <item x="3371"/>
        <item x="4531"/>
        <item x="5702"/>
        <item x="4764"/>
        <item x="4091"/>
        <item x="644"/>
        <item x="3210"/>
        <item x="816"/>
        <item x="365"/>
        <item x="6287"/>
        <item x="401"/>
        <item x="1355"/>
        <item x="1216"/>
        <item x="605"/>
        <item x="3021"/>
        <item x="6206"/>
        <item x="6024"/>
        <item x="4208"/>
        <item x="7032"/>
        <item x="5710"/>
        <item x="5003"/>
        <item x="5079"/>
        <item x="7377"/>
        <item x="1586"/>
        <item x="6263"/>
        <item x="2181"/>
        <item x="7499"/>
        <item x="1321"/>
        <item x="3966"/>
        <item x="7121"/>
        <item x="1236"/>
        <item x="3099"/>
        <item x="595"/>
        <item x="1349"/>
        <item x="3500"/>
        <item x="5972"/>
        <item x="7850"/>
        <item x="4346"/>
        <item x="7127"/>
        <item x="960"/>
        <item x="4730"/>
        <item x="646"/>
        <item x="1105"/>
        <item x="100"/>
        <item x="1339"/>
        <item x="1195"/>
        <item x="7832"/>
        <item x="3399"/>
        <item x="7834"/>
        <item x="5995"/>
        <item x="1770"/>
        <item x="4965"/>
        <item x="7768"/>
        <item x="3427"/>
        <item x="267"/>
        <item x="3644"/>
        <item x="5684"/>
        <item x="3871"/>
        <item x="7341"/>
        <item x="4858"/>
        <item x="7015"/>
        <item x="6987"/>
        <item x="4909"/>
        <item x="3441"/>
        <item x="2059"/>
        <item x="1848"/>
        <item x="1591"/>
        <item x="7418"/>
        <item x="5527"/>
        <item x="6916"/>
        <item x="4459"/>
        <item x="4446"/>
        <item x="4934"/>
        <item x="226"/>
        <item x="559"/>
        <item x="1310"/>
        <item x="6628"/>
        <item x="5222"/>
        <item x="3510"/>
        <item x="7576"/>
        <item x="319"/>
        <item x="428"/>
        <item x="403"/>
        <item x="5532"/>
        <item x="4303"/>
        <item x="3751"/>
        <item x="5525"/>
        <item x="5025"/>
        <item x="1207"/>
        <item x="3385"/>
        <item x="5688"/>
        <item x="700"/>
        <item x="760"/>
        <item x="3258"/>
        <item x="6045"/>
        <item x="7090"/>
        <item x="2293"/>
        <item x="2345"/>
        <item x="4736"/>
        <item x="2523"/>
        <item x="5395"/>
        <item x="7553"/>
        <item x="1584"/>
        <item x="6256"/>
        <item x="4354"/>
        <item x="1201"/>
        <item x="6998"/>
        <item x="2600"/>
        <item x="6162"/>
        <item x="444"/>
        <item x="3337"/>
        <item x="6734"/>
        <item x="683"/>
        <item x="3967"/>
        <item x="5872"/>
        <item x="5555"/>
        <item x="6638"/>
        <item x="370"/>
        <item x="2332"/>
        <item x="7447"/>
        <item x="7593"/>
        <item x="2903"/>
        <item x="5210"/>
        <item x="6217"/>
        <item x="2577"/>
        <item x="597"/>
        <item x="6771"/>
        <item x="5367"/>
        <item x="3598"/>
        <item x="1467"/>
        <item x="4132"/>
        <item x="7114"/>
        <item x="4047"/>
        <item x="3416"/>
        <item x="979"/>
        <item x="3325"/>
        <item x="733"/>
        <item x="3830"/>
        <item x="1499"/>
        <item x="5775"/>
        <item x="4681"/>
        <item x="5791"/>
        <item x="5699"/>
        <item x="7023"/>
        <item x="1662"/>
        <item x="830"/>
        <item x="7813"/>
        <item x="3229"/>
        <item x="603"/>
        <item x="6190"/>
        <item x="715"/>
        <item x="5538"/>
        <item x="3935"/>
        <item x="6066"/>
        <item x="3115"/>
        <item x="5668"/>
        <item x="4906"/>
        <item x="7082"/>
        <item x="1890"/>
        <item x="6031"/>
        <item x="1095"/>
        <item x="6064"/>
        <item x="5399"/>
        <item x="5634"/>
        <item x="2561"/>
        <item x="5286"/>
        <item x="5482"/>
        <item x="6126"/>
        <item x="4055"/>
        <item x="2084"/>
        <item x="3463"/>
        <item x="4069"/>
        <item x="1983"/>
        <item x="1410"/>
        <item x="2326"/>
        <item x="4788"/>
        <item x="4753"/>
        <item x="1248"/>
        <item x="5601"/>
        <item x="1571"/>
        <item x="6199"/>
        <item x="7129"/>
        <item x="2110"/>
        <item x="5983"/>
        <item x="3865"/>
        <item x="3125"/>
        <item x="5228"/>
        <item x="4997"/>
        <item x="4198"/>
        <item x="6485"/>
        <item x="7490"/>
        <item x="7207"/>
        <item x="4336"/>
        <item x="438"/>
        <item x="4696"/>
        <item x="3238"/>
        <item x="1931"/>
        <item x="3632"/>
        <item x="3247"/>
        <item x="2393"/>
        <item x="2000"/>
        <item x="221"/>
        <item x="1715"/>
        <item x="5068"/>
        <item x="832"/>
        <item x="248"/>
        <item x="4663"/>
        <item x="7822"/>
        <item x="5287"/>
        <item x="1686"/>
        <item x="448"/>
        <item x="4375"/>
        <item x="722"/>
        <item x="496"/>
        <item x="7847"/>
        <item x="3342"/>
        <item x="1823"/>
        <item x="5030"/>
        <item x="4896"/>
        <item x="848"/>
        <item x="4883"/>
        <item x="7852"/>
        <item x="6404"/>
        <item x="2249"/>
        <item x="2906"/>
        <item x="5375"/>
        <item x="938"/>
        <item x="1510"/>
        <item x="5394"/>
        <item x="1485"/>
        <item x="2863"/>
        <item x="3318"/>
        <item x="4893"/>
        <item x="6159"/>
        <item x="718"/>
        <item x="1513"/>
        <item x="7561"/>
        <item x="5922"/>
        <item x="1798"/>
        <item x="4387"/>
        <item x="6740"/>
        <item x="5439"/>
        <item x="6755"/>
        <item x="5183"/>
        <item x="6550"/>
        <item x="3356"/>
        <item x="228"/>
        <item x="7217"/>
        <item x="3659"/>
        <item x="1703"/>
        <item x="408"/>
        <item x="7777"/>
        <item x="6313"/>
        <item x="7029"/>
        <item x="4470"/>
        <item x="5033"/>
        <item x="6715"/>
        <item x="1617"/>
        <item x="5502"/>
        <item x="3522"/>
        <item x="5099"/>
        <item x="4742"/>
        <item x="4088"/>
        <item x="6808"/>
        <item x="4433"/>
        <item x="5987"/>
        <item x="7696"/>
        <item x="1025"/>
        <item x="6000"/>
        <item x="3647"/>
        <item x="7122"/>
        <item x="6698"/>
        <item x="4601"/>
        <item x="2095"/>
        <item x="7195"/>
        <item x="7166"/>
        <item x="6122"/>
        <item x="5372"/>
        <item x="1107"/>
        <item x="7594"/>
        <item x="4015"/>
        <item x="554"/>
        <item x="4507"/>
        <item x="5091"/>
        <item x="3737"/>
        <item x="2629"/>
        <item x="784"/>
        <item x="43"/>
        <item x="1935"/>
        <item x="6460"/>
        <item x="4388"/>
        <item x="2598"/>
        <item x="5110"/>
        <item x="4109"/>
        <item x="4945"/>
        <item x="3489"/>
        <item x="481"/>
        <item x="7876"/>
        <item x="6611"/>
        <item x="5597"/>
        <item x="3515"/>
        <item x="295"/>
        <item x="2389"/>
        <item x="1654"/>
        <item x="2890"/>
        <item x="6866"/>
        <item x="7113"/>
        <item x="6097"/>
        <item x="537"/>
        <item x="3673"/>
        <item x="1490"/>
        <item x="6813"/>
        <item x="4453"/>
        <item x="829"/>
        <item x="2672"/>
        <item x="1808"/>
        <item x="2971"/>
        <item x="7047"/>
        <item x="7750"/>
        <item x="2658"/>
        <item x="261"/>
        <item x="3148"/>
        <item x="1982"/>
        <item x="919"/>
        <item x="169"/>
        <item x="6888"/>
        <item x="2620"/>
        <item x="5391"/>
        <item x="1302"/>
        <item x="7491"/>
        <item x="5975"/>
        <item x="1839"/>
        <item x="5558"/>
        <item x="3953"/>
        <item x="285"/>
        <item x="7423"/>
        <item x="5989"/>
        <item x="4285"/>
        <item x="6298"/>
        <item x="1626"/>
        <item x="1973"/>
        <item x="5529"/>
        <item x="4288"/>
        <item x="7096"/>
        <item x="7089"/>
        <item x="2806"/>
        <item x="717"/>
        <item x="7636"/>
        <item x="821"/>
        <item x="6038"/>
        <item x="105"/>
        <item x="7815"/>
        <item x="1354"/>
        <item x="45"/>
        <item x="18"/>
        <item x="6212"/>
        <item x="5832"/>
        <item x="7330"/>
        <item x="6971"/>
        <item x="2644"/>
        <item x="1581"/>
        <item x="1852"/>
        <item x="5892"/>
        <item x="6027"/>
        <item x="453"/>
        <item x="1277"/>
        <item x="6392"/>
        <item x="4771"/>
        <item x="7730"/>
        <item x="953"/>
        <item x="371"/>
        <item x="1422"/>
        <item x="1743"/>
        <item x="719"/>
        <item x="2137"/>
        <item x="3070"/>
        <item x="3594"/>
        <item x="33"/>
        <item x="917"/>
        <item x="2004"/>
        <item x="1301"/>
        <item x="5606"/>
        <item x="5321"/>
        <item x="3089"/>
        <item x="7474"/>
        <item x="2338"/>
        <item x="6942"/>
        <item x="2145"/>
        <item x="5491"/>
        <item x="5142"/>
        <item x="87"/>
        <item x="2157"/>
        <item x="3358"/>
        <item x="5422"/>
        <item x="3303"/>
        <item x="5193"/>
        <item x="7539"/>
        <item x="3480"/>
        <item x="570"/>
        <item x="6825"/>
        <item x="3657"/>
        <item x="3362"/>
        <item x="3032"/>
        <item x="814"/>
        <item x="2080"/>
        <item x="4820"/>
        <item x="3001"/>
        <item x="3217"/>
        <item x="4520"/>
        <item x="4584"/>
        <item x="301"/>
        <item x="7061"/>
        <item x="2816"/>
        <item x="5456"/>
        <item x="6036"/>
        <item x="299"/>
        <item x="5970"/>
        <item x="3768"/>
        <item x="5549"/>
        <item x="7124"/>
        <item x="5493"/>
        <item x="6018"/>
        <item x="5419"/>
        <item x="1089"/>
        <item x="288"/>
        <item x="2812"/>
        <item x="90"/>
        <item x="1992"/>
        <item x="5261"/>
        <item x="4130"/>
        <item x="4664"/>
        <item x="3643"/>
        <item x="2290"/>
        <item x="2807"/>
        <item x="7153"/>
        <item x="6035"/>
        <item x="290"/>
        <item x="5263"/>
        <item x="2977"/>
        <item x="2818"/>
        <item x="7123"/>
        <item x="4435"/>
        <item x="3900"/>
        <item x="2809"/>
        <item x="3898"/>
        <item x="2582"/>
        <item x="3361"/>
        <item x="966"/>
        <item x="1345"/>
        <item x="6016"/>
        <item x="106"/>
        <item x="7104"/>
        <item x="972"/>
        <item x="1253"/>
        <item x="7058"/>
        <item x="6017"/>
        <item x="291"/>
        <item x="4835"/>
        <item x="3091"/>
        <item x="3110"/>
        <item x="1981"/>
        <item x="3360"/>
        <item x="7142"/>
        <item x="3117"/>
        <item x="1608"/>
        <item x="6059"/>
        <item x="300"/>
        <item x="7146"/>
        <item x="4766"/>
        <item x="7048"/>
        <item x="7078"/>
        <item x="5034"/>
        <item x="282"/>
        <item x="5060"/>
        <item x="7112"/>
        <item x="7038"/>
        <item x="7097"/>
        <item x="6082"/>
        <item x="1375"/>
        <item x="5232"/>
        <item x="3098"/>
        <item x="4523"/>
        <item x="2306"/>
        <item x="708"/>
        <item x="2278"/>
        <item x="1102"/>
        <item x="2794"/>
        <item x="2992"/>
        <item x="967"/>
        <item x="826"/>
        <item x="5557"/>
        <item x="1619"/>
        <item x="2823"/>
        <item x="4305"/>
        <item x="1622"/>
        <item x="4665"/>
        <item x="2288"/>
        <item x="971"/>
        <item x="6025"/>
        <item x="3097"/>
        <item x="7145"/>
        <item x="305"/>
        <item x="1362"/>
        <item x="7109"/>
        <item x="1092"/>
        <item x="2586"/>
        <item x="1348"/>
        <item x="1365"/>
        <item x="827"/>
        <item x="6075"/>
        <item x="1346"/>
        <item x="2583"/>
        <item x="91"/>
        <item x="3890"/>
        <item x="5966"/>
        <item x="535"/>
        <item x="2822"/>
        <item x="3640"/>
        <item x="7059"/>
        <item x="4852"/>
        <item x="1994"/>
        <item x="6074"/>
        <item x="5960"/>
        <item x="5537"/>
        <item x="4891"/>
        <item x="2002"/>
        <item x="1103"/>
        <item x="304"/>
        <item x="1610"/>
        <item x="6061"/>
        <item x="7028"/>
        <item x="6042"/>
        <item x="6067"/>
        <item x="2003"/>
        <item x="4643"/>
        <item x="7095"/>
        <item x="4897"/>
        <item x="1098"/>
        <item x="7101"/>
        <item x="5952"/>
        <item x="2301"/>
        <item x="2289"/>
        <item x="7135"/>
        <item x="1370"/>
        <item x="7022"/>
        <item x="4515"/>
        <item x="531"/>
        <item x="5455"/>
        <item x="6001"/>
        <item x="5425"/>
        <item x="4300"/>
        <item x="3357"/>
        <item x="2286"/>
        <item x="1342"/>
        <item x="4427"/>
        <item x="3637"/>
        <item x="5174"/>
        <item x="6077"/>
        <item x="3891"/>
        <item x="5974"/>
        <item x="4890"/>
        <item x="3636"/>
        <item x="1363"/>
        <item x="3895"/>
        <item x="7068"/>
        <item x="7098"/>
        <item x="5990"/>
        <item x="6014"/>
        <item x="5664"/>
        <item t="default"/>
      </items>
    </pivotField>
    <pivotField showAll="0"/>
    <pivotField dataField="1" showAll="0"/>
    <pivotField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6"/>
  </rowFields>
  <rowItems count="3">
    <i>
      <x/>
    </i>
    <i>
      <x v="1"/>
    </i>
    <i>
      <x v="2"/>
    </i>
  </rowItems>
  <colItems count="1">
    <i/>
  </colItems>
  <dataFields count="1">
    <dataField name="Sum of Sales" fld="10" baseField="0" baseItem="0"/>
  </dataFields>
  <formats count="18">
    <format dxfId="1054">
      <pivotArea type="all" dataOnly="0" outline="0" fieldPosition="0"/>
    </format>
    <format dxfId="1053">
      <pivotArea type="all" dataOnly="0" outline="0" fieldPosition="0"/>
    </format>
    <format dxfId="1052">
      <pivotArea dataOnly="0" labelOnly="1" grandRow="1" outline="0" fieldPosition="0"/>
    </format>
    <format dxfId="1051">
      <pivotArea type="all" dataOnly="0" outline="0" fieldPosition="0"/>
    </format>
    <format dxfId="1050">
      <pivotArea dataOnly="0" labelOnly="1" grandRow="1" outline="0" fieldPosition="0"/>
    </format>
    <format dxfId="1049">
      <pivotArea type="all" dataOnly="0" outline="0" fieldPosition="0"/>
    </format>
    <format dxfId="1048">
      <pivotArea dataOnly="0" labelOnly="1" grandRow="1" outline="0" fieldPosition="0"/>
    </format>
    <format dxfId="1047">
      <pivotArea grandRow="1" outline="0" collapsedLevelsAreSubtotals="1" fieldPosition="0"/>
    </format>
    <format dxfId="1046">
      <pivotArea type="all" dataOnly="0" outline="0" fieldPosition="0"/>
    </format>
    <format dxfId="1045">
      <pivotArea outline="0" collapsedLevelsAreSubtotals="1" fieldPosition="0"/>
    </format>
    <format dxfId="1044">
      <pivotArea field="0" type="button" dataOnly="0" labelOnly="1" outline="0"/>
    </format>
    <format dxfId="1043">
      <pivotArea dataOnly="0" labelOnly="1" outline="0" axis="axisValues" fieldPosition="0"/>
    </format>
    <format dxfId="1042">
      <pivotArea outline="0" collapsedLevelsAreSubtotals="1" fieldPosition="0"/>
    </format>
    <format dxfId="1041">
      <pivotArea type="all" dataOnly="0" outline="0" fieldPosition="0"/>
    </format>
    <format dxfId="1040">
      <pivotArea outline="0" collapsedLevelsAreSubtotals="1" fieldPosition="0"/>
    </format>
    <format dxfId="1039">
      <pivotArea field="6" type="button" dataOnly="0" labelOnly="1" outline="0" axis="axisRow" fieldPosition="0"/>
    </format>
    <format dxfId="1038">
      <pivotArea dataOnly="0" labelOnly="1" fieldPosition="0">
        <references count="1">
          <reference field="6" count="0"/>
        </references>
      </pivotArea>
    </format>
    <format dxfId="1037">
      <pivotArea dataOnly="0" labelOnly="1" outline="0" axis="axisValues" fieldPosition="0"/>
    </format>
  </formats>
  <chartFormats count="8">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6" count="1" selected="0">
            <x v="0"/>
          </reference>
        </references>
      </pivotArea>
    </chartFormat>
    <chartFormat chart="16" format="2">
      <pivotArea type="data" outline="0" fieldPosition="0">
        <references count="2">
          <reference field="4294967294" count="1" selected="0">
            <x v="0"/>
          </reference>
          <reference field="6" count="1" selected="0">
            <x v="2"/>
          </reference>
        </references>
      </pivotArea>
    </chartFormat>
    <chartFormat chart="19" format="7" series="1">
      <pivotArea type="data" outline="0" fieldPosition="0">
        <references count="1">
          <reference field="4294967294" count="1" selected="0">
            <x v="0"/>
          </reference>
        </references>
      </pivotArea>
    </chartFormat>
    <chartFormat chart="19" format="8">
      <pivotArea type="data" outline="0" fieldPosition="0">
        <references count="2">
          <reference field="4294967294" count="1" selected="0">
            <x v="0"/>
          </reference>
          <reference field="6" count="1" selected="0">
            <x v="0"/>
          </reference>
        </references>
      </pivotArea>
    </chartFormat>
    <chartFormat chart="19" format="9">
      <pivotArea type="data" outline="0" fieldPosition="0">
        <references count="2">
          <reference field="4294967294" count="1" selected="0">
            <x v="0"/>
          </reference>
          <reference field="6" count="1" selected="0">
            <x v="1"/>
          </reference>
        </references>
      </pivotArea>
    </chartFormat>
    <chartFormat chart="19" format="10">
      <pivotArea type="data" outline="0" fieldPosition="0">
        <references count="2">
          <reference field="4294967294" count="1" selected="0">
            <x v="0"/>
          </reference>
          <reference field="6" count="1" selected="0">
            <x v="2"/>
          </reference>
        </references>
      </pivotArea>
    </chartFormat>
    <chartFormat chart="16" format="3">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99BBB3-3563-4868-ACF2-44D92C481588}" name="PivotTable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rowHeaderCaption="Year">
  <location ref="A59:B68"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numFmtId="167"/>
  </dataFields>
  <formats count="18">
    <format dxfId="1072">
      <pivotArea type="all" dataOnly="0" outline="0" fieldPosition="0"/>
    </format>
    <format dxfId="1071">
      <pivotArea type="all" dataOnly="0" outline="0" fieldPosition="0"/>
    </format>
    <format dxfId="1070">
      <pivotArea dataOnly="0" labelOnly="1" grandRow="1" outline="0" fieldPosition="0"/>
    </format>
    <format dxfId="1069">
      <pivotArea type="all" dataOnly="0" outline="0" fieldPosition="0"/>
    </format>
    <format dxfId="1068">
      <pivotArea dataOnly="0" labelOnly="1" grandRow="1" outline="0" fieldPosition="0"/>
    </format>
    <format dxfId="1067">
      <pivotArea type="all" dataOnly="0" outline="0" fieldPosition="0"/>
    </format>
    <format dxfId="1066">
      <pivotArea dataOnly="0" labelOnly="1" grandRow="1" outline="0" fieldPosition="0"/>
    </format>
    <format dxfId="1065">
      <pivotArea grandRow="1" outline="0" collapsedLevelsAreSubtotals="1" fieldPosition="0"/>
    </format>
    <format dxfId="1064">
      <pivotArea type="all" dataOnly="0" outline="0" fieldPosition="0"/>
    </format>
    <format dxfId="1063">
      <pivotArea outline="0" collapsedLevelsAreSubtotals="1" fieldPosition="0"/>
    </format>
    <format dxfId="1062">
      <pivotArea field="0" type="button" dataOnly="0" labelOnly="1" outline="0"/>
    </format>
    <format dxfId="1061">
      <pivotArea dataOnly="0" labelOnly="1" outline="0" axis="axisValues" fieldPosition="0"/>
    </format>
    <format dxfId="1060">
      <pivotArea outline="0" collapsedLevelsAreSubtotals="1" fieldPosition="0"/>
    </format>
    <format dxfId="1059">
      <pivotArea type="all" dataOnly="0" outline="0" fieldPosition="0"/>
    </format>
    <format dxfId="1058">
      <pivotArea outline="0" collapsedLevelsAreSubtotals="1" fieldPosition="0"/>
    </format>
    <format dxfId="1057">
      <pivotArea field="3" type="button" dataOnly="0" labelOnly="1" outline="0" axis="axisRow" fieldPosition="0"/>
    </format>
    <format dxfId="1056">
      <pivotArea dataOnly="0" labelOnly="1" fieldPosition="0">
        <references count="1">
          <reference field="3" count="0"/>
        </references>
      </pivotArea>
    </format>
    <format dxfId="1055">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7A5305-87FA-4FD7-B08D-C57BBD5D5BDE}" name="PivotTable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24:C28" firstHeaderRow="1" firstDataRow="2" firstDataCol="1"/>
  <pivotFields count="12">
    <pivotField axis="axisCol"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dataFields>
  <formats count="22">
    <format dxfId="1094">
      <pivotArea type="all" dataOnly="0" outline="0" fieldPosition="0"/>
    </format>
    <format dxfId="1093">
      <pivotArea type="all" dataOnly="0" outline="0" fieldPosition="0"/>
    </format>
    <format dxfId="1092">
      <pivotArea dataOnly="0" labelOnly="1" grandRow="1" outline="0" fieldPosition="0"/>
    </format>
    <format dxfId="1091">
      <pivotArea type="all" dataOnly="0" outline="0" fieldPosition="0"/>
    </format>
    <format dxfId="1090">
      <pivotArea dataOnly="0" labelOnly="1" grandRow="1" outline="0" fieldPosition="0"/>
    </format>
    <format dxfId="1089">
      <pivotArea type="all" dataOnly="0" outline="0" fieldPosition="0"/>
    </format>
    <format dxfId="1088">
      <pivotArea dataOnly="0" labelOnly="1" grandRow="1" outline="0" fieldPosition="0"/>
    </format>
    <format dxfId="1087">
      <pivotArea collapsedLevelsAreSubtotals="1" fieldPosition="0">
        <references count="1">
          <reference field="0" count="0"/>
        </references>
      </pivotArea>
    </format>
    <format dxfId="1086">
      <pivotArea grandRow="1" outline="0" collapsedLevelsAreSubtotals="1" fieldPosition="0"/>
    </format>
    <format dxfId="1085">
      <pivotArea type="all" dataOnly="0" outline="0" fieldPosition="0"/>
    </format>
    <format dxfId="1084">
      <pivotArea outline="0" collapsedLevelsAreSubtotals="1" fieldPosition="0"/>
    </format>
    <format dxfId="1083">
      <pivotArea field="0" type="button" dataOnly="0" labelOnly="1" outline="0" axis="axisCol" fieldPosition="0"/>
    </format>
    <format dxfId="1082">
      <pivotArea dataOnly="0" labelOnly="1" fieldPosition="0">
        <references count="1">
          <reference field="0" count="0"/>
        </references>
      </pivotArea>
    </format>
    <format dxfId="1081">
      <pivotArea dataOnly="0" labelOnly="1" outline="0" axis="axisValues" fieldPosition="0"/>
    </format>
    <format dxfId="1080">
      <pivotArea type="all" dataOnly="0" outline="0" fieldPosition="0"/>
    </format>
    <format dxfId="1079">
      <pivotArea outline="0" collapsedLevelsAreSubtotals="1" fieldPosition="0"/>
    </format>
    <format dxfId="1078">
      <pivotArea type="origin" dataOnly="0" labelOnly="1" outline="0" fieldPosition="0"/>
    </format>
    <format dxfId="1077">
      <pivotArea field="0" type="button" dataOnly="0" labelOnly="1" outline="0" axis="axisCol" fieldPosition="0"/>
    </format>
    <format dxfId="1076">
      <pivotArea type="topRight" dataOnly="0" labelOnly="1" outline="0" fieldPosition="0"/>
    </format>
    <format dxfId="1075">
      <pivotArea field="5" type="button" dataOnly="0" labelOnly="1" outline="0" axis="axisRow" fieldPosition="0"/>
    </format>
    <format dxfId="1074">
      <pivotArea dataOnly="0" labelOnly="1" fieldPosition="0">
        <references count="1">
          <reference field="5" count="0"/>
        </references>
      </pivotArea>
    </format>
    <format dxfId="1073">
      <pivotArea dataOnly="0" labelOnly="1" fieldPosition="0">
        <references count="1">
          <reference field="0" count="0"/>
        </references>
      </pivotArea>
    </format>
  </format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 chart="7" format="6">
      <pivotArea type="data" outline="0" fieldPosition="0">
        <references count="3">
          <reference field="4294967294" count="1" selected="0">
            <x v="0"/>
          </reference>
          <reference field="0"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E0AE1B8-CE06-4F0A-B5C7-17B1815BA5D5}" name="PivotTable7"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rowHeaderCaption="Location Type">
  <location ref="A85:B88" firstHeaderRow="1" firstDataRow="1" firstDataCol="1"/>
  <pivotFields count="12">
    <pivotField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items count="7881">
        <item x="20"/>
        <item x="5008"/>
        <item x="1122"/>
        <item x="59"/>
        <item x="1453"/>
        <item x="2887"/>
        <item x="2703"/>
        <item x="862"/>
        <item x="7198"/>
        <item x="5488"/>
        <item x="3132"/>
        <item x="5748"/>
        <item x="178"/>
        <item x="7689"/>
        <item x="1555"/>
        <item x="6320"/>
        <item x="1449"/>
        <item x="4990"/>
        <item x="5"/>
        <item x="1692"/>
        <item x="6993"/>
        <item x="414"/>
        <item x="434"/>
        <item x="1063"/>
        <item x="54"/>
        <item x="3569"/>
        <item x="598"/>
        <item x="335"/>
        <item x="548"/>
        <item x="232"/>
        <item x="2423"/>
        <item x="4722"/>
        <item x="904"/>
        <item x="4413"/>
        <item x="5473"/>
        <item x="1144"/>
        <item x="280"/>
        <item x="144"/>
        <item x="4432"/>
        <item x="3327"/>
        <item x="2619"/>
        <item x="1242"/>
        <item x="6776"/>
        <item x="191"/>
        <item x="4190"/>
        <item x="6383"/>
        <item x="4541"/>
        <item x="5666"/>
        <item x="399"/>
        <item x="2552"/>
        <item x="7533"/>
        <item x="596"/>
        <item x="4404"/>
        <item x="7245"/>
        <item x="5803"/>
        <item x="5276"/>
        <item x="7754"/>
        <item x="4377"/>
        <item x="3420"/>
        <item x="3328"/>
        <item x="1399"/>
        <item x="4815"/>
        <item x="5805"/>
        <item x="650"/>
        <item x="1704"/>
        <item x="411"/>
        <item x="1601"/>
        <item x="4129"/>
        <item x="7622"/>
        <item x="6787"/>
        <item x="7368"/>
        <item x="2264"/>
        <item x="3182"/>
        <item x="4343"/>
        <item x="3514"/>
        <item x="1108"/>
        <item x="3588"/>
        <item x="6101"/>
        <item x="1474"/>
        <item x="7267"/>
        <item x="2770"/>
        <item x="4587"/>
        <item x="3585"/>
        <item x="2501"/>
        <item x="2711"/>
        <item x="2830"/>
        <item x="501"/>
        <item x="5749"/>
        <item x="6376"/>
        <item x="2516"/>
        <item x="2767"/>
        <item x="66"/>
        <item x="7814"/>
        <item x="5072"/>
        <item x="629"/>
        <item x="5891"/>
        <item x="3979"/>
        <item x="6669"/>
        <item x="2401"/>
        <item x="5012"/>
        <item x="3775"/>
        <item x="875"/>
        <item x="6091"/>
        <item x="7334"/>
        <item x="1235"/>
        <item x="1020"/>
        <item x="5896"/>
        <item x="4025"/>
        <item x="2781"/>
        <item x="2054"/>
        <item x="492"/>
        <item x="5599"/>
        <item x="4179"/>
        <item x="3437"/>
        <item x="2722"/>
        <item x="5504"/>
        <item x="4798"/>
        <item x="2436"/>
        <item x="7851"/>
        <item x="7172"/>
        <item x="3730"/>
        <item x="5164"/>
        <item x="5719"/>
        <item x="1442"/>
        <item x="6877"/>
        <item x="1081"/>
        <item x="3457"/>
        <item x="4156"/>
        <item x="5630"/>
        <item x="6501"/>
        <item x="1"/>
        <item x="7597"/>
        <item x="4070"/>
        <item x="6333"/>
        <item x="6774"/>
        <item x="3417"/>
        <item x="5626"/>
        <item x="3678"/>
        <item x="3528"/>
        <item x="279"/>
        <item x="4372"/>
        <item x="532"/>
        <item x="4456"/>
        <item x="5134"/>
        <item x="1009"/>
        <item x="785"/>
        <item x="3987"/>
        <item x="380"/>
        <item x="3201"/>
        <item x="7205"/>
        <item x="7482"/>
        <item x="2207"/>
        <item x="3134"/>
        <item x="5572"/>
        <item x="2446"/>
        <item x="3742"/>
        <item x="5826"/>
        <item x="4172"/>
        <item x="5650"/>
        <item x="7316"/>
        <item x="5379"/>
        <item x="742"/>
        <item x="1853"/>
        <item x="7647"/>
        <item x="6107"/>
        <item x="5717"/>
        <item x="3186"/>
        <item x="3214"/>
        <item x="4265"/>
        <item x="6219"/>
        <item x="412"/>
        <item x="842"/>
        <item x="6966"/>
        <item x="937"/>
        <item x="3259"/>
        <item x="1527"/>
        <item x="2966"/>
        <item x="7365"/>
        <item x="7010"/>
        <item x="446"/>
        <item x="4151"/>
        <item x="6084"/>
        <item x="3618"/>
        <item x="3509"/>
        <item x="358"/>
        <item x="2187"/>
        <item x="1220"/>
        <item x="981"/>
        <item x="5947"/>
        <item x="6697"/>
        <item x="86"/>
        <item x="6415"/>
        <item x="7462"/>
        <item x="5953"/>
        <item x="6772"/>
        <item x="4030"/>
        <item x="1031"/>
        <item x="7744"/>
        <item x="1818"/>
        <item x="3630"/>
        <item x="519"/>
        <item x="376"/>
        <item x="661"/>
        <item x="6894"/>
        <item x="786"/>
        <item x="3744"/>
        <item x="738"/>
        <item x="7275"/>
        <item x="674"/>
        <item x="5478"/>
        <item x="575"/>
        <item x="6438"/>
        <item x="4600"/>
        <item x="70"/>
        <item x="4380"/>
        <item x="6458"/>
        <item x="2872"/>
        <item x="607"/>
        <item x="7501"/>
        <item x="5417"/>
        <item x="196"/>
        <item x="5846"/>
        <item x="749"/>
        <item x="1189"/>
        <item x="7255"/>
        <item x="4710"/>
        <item x="6197"/>
        <item x="5818"/>
        <item x="1729"/>
        <item x="1060"/>
        <item x="111"/>
        <item x="3030"/>
        <item x="6013"/>
        <item x="7403"/>
        <item x="6504"/>
        <item x="1188"/>
        <item x="7657"/>
        <item x="1671"/>
        <item x="3741"/>
        <item x="3150"/>
        <item x="5981"/>
        <item x="125"/>
        <item x="7185"/>
        <item x="1545"/>
        <item x="4422"/>
        <item x="4599"/>
        <item x="5729"/>
        <item x="4769"/>
        <item x="5198"/>
        <item x="5324"/>
        <item x="1066"/>
        <item x="1937"/>
        <item x="3511"/>
        <item x="4274"/>
        <item x="4568"/>
        <item x="3856"/>
        <item x="2353"/>
        <item x="7008"/>
        <item x="445"/>
        <item x="409"/>
        <item x="3995"/>
        <item x="5366"/>
        <item x="7595"/>
        <item x="7603"/>
        <item x="4887"/>
        <item x="214"/>
        <item x="6882"/>
        <item x="3849"/>
        <item x="4334"/>
        <item x="2953"/>
        <item x="6816"/>
        <item x="2531"/>
        <item x="3929"/>
        <item x="5541"/>
        <item x="2069"/>
        <item x="4031"/>
        <item x="4659"/>
        <item x="213"/>
        <item x="5359"/>
        <item x="1672"/>
        <item x="4563"/>
        <item x="1537"/>
        <item x="3821"/>
        <item x="1096"/>
        <item x="4328"/>
        <item x="2844"/>
        <item x="4783"/>
        <item x="3702"/>
        <item x="1017"/>
        <item x="2016"/>
        <item x="7248"/>
        <item x="3490"/>
        <item x="4833"/>
        <item x="48"/>
        <item x="889"/>
        <item x="677"/>
        <item x="4278"/>
        <item x="1493"/>
        <item x="6267"/>
        <item x="2865"/>
        <item x="372"/>
        <item x="6742"/>
        <item x="84"/>
        <item x="6710"/>
        <item x="7611"/>
        <item x="726"/>
        <item x="7685"/>
        <item x="5740"/>
        <item x="1446"/>
        <item x="1651"/>
        <item x="6513"/>
        <item x="3581"/>
        <item x="5205"/>
        <item x="7428"/>
        <item x="1784"/>
        <item x="3388"/>
        <item x="3423"/>
        <item x="4315"/>
        <item x="3899"/>
        <item x="5822"/>
        <item x="1832"/>
        <item x="660"/>
        <item x="900"/>
        <item x="3791"/>
        <item x="6961"/>
        <item x="2055"/>
        <item x="4816"/>
        <item x="205"/>
        <item x="6735"/>
        <item x="1524"/>
        <item x="4020"/>
        <item x="1204"/>
        <item x="2229"/>
        <item x="7211"/>
        <item x="2674"/>
        <item x="6856"/>
        <item x="1733"/>
        <item x="3879"/>
        <item x="197"/>
        <item x="3192"/>
        <item x="5621"/>
        <item x="2496"/>
        <item x="2374"/>
        <item x="4084"/>
        <item x="4558"/>
        <item x="5910"/>
        <item x="3306"/>
        <item x="1767"/>
        <item x="7014"/>
        <item x="4374"/>
        <item x="3320"/>
        <item x="4829"/>
        <item x="1876"/>
        <item x="1044"/>
        <item x="2099"/>
        <item x="3476"/>
        <item x="108"/>
        <item x="4183"/>
        <item x="1120"/>
        <item x="2352"/>
        <item x="2616"/>
        <item x="5665"/>
        <item x="2065"/>
        <item x="4810"/>
        <item x="3197"/>
        <item x="81"/>
        <item x="1190"/>
        <item x="6700"/>
        <item x="2886"/>
        <item x="3118"/>
        <item x="5563"/>
        <item x="6773"/>
        <item x="1223"/>
        <item x="6440"/>
        <item x="7737"/>
        <item x="4796"/>
        <item x="1675"/>
        <item x="2633"/>
        <item x="7110"/>
        <item x="7233"/>
        <item x="5851"/>
        <item x="7254"/>
        <item x="6898"/>
        <item x="2918"/>
        <item x="489"/>
        <item x="2388"/>
        <item x="6421"/>
        <item x="5817"/>
        <item x="200"/>
        <item x="6441"/>
        <item x="4041"/>
        <item x="5203"/>
        <item x="7265"/>
        <item x="506"/>
        <item x="5825"/>
        <item x="4277"/>
        <item x="7011"/>
        <item x="6326"/>
        <item x="7497"/>
        <item x="6595"/>
        <item x="2740"/>
        <item x="4450"/>
        <item x="7839"/>
        <item x="3756"/>
        <item x="7739"/>
        <item x="4697"/>
        <item x="3827"/>
        <item x="3504"/>
        <item x="1906"/>
        <item x="3353"/>
        <item x="2032"/>
        <item x="3926"/>
        <item x="2033"/>
        <item x="7475"/>
        <item x="6580"/>
        <item x="2920"/>
        <item x="2999"/>
        <item x="770"/>
        <item x="6827"/>
        <item x="1891"/>
        <item x="4021"/>
        <item x="262"/>
        <item x="3057"/>
        <item x="2112"/>
        <item x="2518"/>
        <item x="5027"/>
        <item x="3956"/>
        <item x="2362"/>
        <item x="2789"/>
        <item x="1895"/>
        <item x="7610"/>
        <item x="1538"/>
        <item x="5638"/>
        <item x="4174"/>
        <item x="4352"/>
        <item x="2614"/>
        <item x="47"/>
        <item x="6386"/>
        <item x="847"/>
        <item x="4836"/>
        <item x="6539"/>
        <item x="7687"/>
        <item x="6142"/>
        <item x="1677"/>
        <item x="55"/>
        <item x="4466"/>
        <item x="6228"/>
        <item x="4058"/>
        <item x="1315"/>
        <item x="4037"/>
        <item x="6484"/>
        <item x="5056"/>
        <item x="1503"/>
        <item x="4968"/>
        <item x="6103"/>
        <item x="879"/>
        <item x="2444"/>
        <item x="2661"/>
        <item x="5377"/>
        <item x="7209"/>
        <item x="5976"/>
        <item x="2946"/>
        <item x="6480"/>
        <item x="4309"/>
        <item x="4875"/>
        <item x="928"/>
        <item x="2093"/>
        <item x="7523"/>
        <item x="1013"/>
        <item x="3244"/>
        <item x="418"/>
        <item x="5700"/>
        <item x="5450"/>
        <item x="5424"/>
        <item x="2133"/>
        <item x="2148"/>
        <item x="3708"/>
        <item x="4412"/>
        <item x="7569"/>
        <item x="392"/>
        <item x="2177"/>
        <item x="333"/>
        <item x="1237"/>
        <item x="807"/>
        <item x="1402"/>
        <item x="3532"/>
        <item x="494"/>
        <item x="2677"/>
        <item x="4019"/>
        <item x="1774"/>
        <item x="2602"/>
        <item x="354"/>
        <item x="3556"/>
        <item x="1304"/>
        <item x="1886"/>
        <item x="1901"/>
        <item x="170"/>
        <item x="4840"/>
        <item x="109"/>
        <item x="7344"/>
        <item x="7751"/>
        <item x="771"/>
        <item x="3482"/>
        <item x="2149"/>
        <item x="210"/>
        <item x="1068"/>
        <item x="1395"/>
        <item x="3766"/>
        <item x="4119"/>
        <item x="4249"/>
        <item x="2939"/>
        <item x="4916"/>
        <item x="3646"/>
        <item x="588"/>
        <item x="7460"/>
        <item x="5614"/>
        <item x="6558"/>
        <item x="5237"/>
        <item x="5643"/>
        <item x="4373"/>
        <item x="6863"/>
        <item x="5857"/>
        <item x="3428"/>
        <item x="6477"/>
        <item x="5771"/>
        <item x="582"/>
        <item x="5278"/>
        <item x="896"/>
        <item x="2120"/>
        <item x="2052"/>
        <item x="3309"/>
        <item x="4667"/>
        <item x="5884"/>
        <item x="49"/>
        <item x="6654"/>
        <item x="5546"/>
        <item x="7807"/>
        <item x="6634"/>
        <item x="2832"/>
        <item x="6847"/>
        <item x="7393"/>
        <item x="6145"/>
        <item x="3927"/>
        <item x="7072"/>
        <item x="325"/>
        <item x="2669"/>
        <item x="4272"/>
        <item x="1084"/>
        <item x="5524"/>
        <item x="6656"/>
        <item x="4026"/>
        <item x="1251"/>
        <item x="2274"/>
        <item x="5498"/>
        <item x="7550"/>
        <item x="577"/>
        <item x="4631"/>
        <item x="5570"/>
        <item x="2785"/>
        <item x="1511"/>
        <item x="6296"/>
        <item x="7300"/>
        <item x="5868"/>
        <item x="374"/>
        <item x="6769"/>
        <item x="4546"/>
        <item x="7237"/>
        <item x="3960"/>
        <item x="6068"/>
        <item x="4080"/>
        <item x="611"/>
        <item x="6300"/>
        <item x="6131"/>
        <item x="1928"/>
        <item x="2087"/>
        <item x="626"/>
        <item x="6181"/>
        <item x="1249"/>
        <item x="7424"/>
        <item x="63"/>
        <item x="6426"/>
        <item x="2448"/>
        <item x="1642"/>
        <item x="3656"/>
        <item x="5629"/>
        <item x="5047"/>
        <item x="3031"/>
        <item x="1067"/>
        <item x="3914"/>
        <item x="4125"/>
        <item x="3188"/>
        <item x="6472"/>
        <item x="3619"/>
        <item x="5327"/>
        <item x="6456"/>
        <item x="7405"/>
        <item x="2506"/>
        <item x="4048"/>
        <item x="4473"/>
        <item x="7728"/>
        <item x="3809"/>
        <item x="7724"/>
        <item x="1794"/>
        <item x="6012"/>
        <item x="1566"/>
        <item x="7157"/>
        <item x="732"/>
        <item x="6843"/>
        <item x="4298"/>
        <item x="2020"/>
        <item x="2106"/>
        <item x="924"/>
        <item x="4064"/>
        <item x="3454"/>
        <item x="3928"/>
        <item x="2996"/>
        <item x="6531"/>
        <item x="601"/>
        <item x="1292"/>
        <item x="159"/>
        <item x="5463"/>
        <item x="5536"/>
        <item x="4866"/>
        <item x="4134"/>
        <item x="909"/>
        <item x="5236"/>
        <item x="122"/>
        <item x="4074"/>
        <item x="1306"/>
        <item x="3938"/>
        <item x="4232"/>
        <item x="6901"/>
        <item x="5515"/>
        <item x="5126"/>
        <item x="839"/>
        <item x="2504"/>
        <item x="1578"/>
        <item x="987"/>
        <item x="6588"/>
        <item x="6590"/>
        <item x="7649"/>
        <item x="6811"/>
        <item x="772"/>
        <item x="3126"/>
        <item x="3786"/>
        <item x="4711"/>
        <item x="1311"/>
        <item x="4645"/>
        <item x="3207"/>
        <item x="3930"/>
        <item x="7666"/>
        <item x="6495"/>
        <item x="7798"/>
        <item x="6314"/>
        <item x="4691"/>
        <item x="3458"/>
        <item x="5333"/>
        <item x="3713"/>
        <item x="5633"/>
        <item x="7243"/>
        <item x="7193"/>
        <item x="2755"/>
        <item x="525"/>
        <item x="2414"/>
        <item x="2473"/>
        <item x="1011"/>
        <item x="490"/>
        <item x="1265"/>
        <item x="2190"/>
        <item x="1261"/>
        <item x="2371"/>
        <item x="2394"/>
        <item x="257"/>
        <item x="3144"/>
        <item x="3185"/>
        <item x="2461"/>
        <item x="1299"/>
        <item x="688"/>
        <item x="583"/>
        <item x="419"/>
        <item x="625"/>
        <item x="902"/>
        <item x="3857"/>
        <item x="6963"/>
        <item x="6665"/>
        <item x="853"/>
        <item x="5959"/>
        <item x="27"/>
        <item x="7154"/>
        <item x="5280"/>
        <item x="2350"/>
        <item x="1594"/>
        <item x="6291"/>
        <item x="3025"/>
        <item x="2023"/>
        <item x="1969"/>
        <item x="5059"/>
        <item x="4366"/>
        <item x="56"/>
        <item x="1689"/>
        <item x="4325"/>
        <item x="1590"/>
        <item x="1815"/>
        <item x="3170"/>
        <item x="4056"/>
        <item x="4991"/>
        <item x="5899"/>
        <item x="4415"/>
        <item x="6541"/>
        <item x="4725"/>
        <item x="5387"/>
        <item x="618"/>
        <item x="385"/>
        <item x="3287"/>
        <item x="5490"/>
        <item x="4569"/>
        <item x="3683"/>
        <item x="1732"/>
        <item x="294"/>
        <item x="7223"/>
        <item x="5160"/>
        <item x="4457"/>
        <item x="5118"/>
        <item x="5013"/>
        <item x="19"/>
        <item x="5308"/>
        <item x="186"/>
        <item x="4572"/>
        <item x="5408"/>
        <item x="6150"/>
        <item x="320"/>
        <item x="4566"/>
        <item x="1570"/>
        <item x="2010"/>
        <item x="5534"/>
        <item x="7231"/>
        <item x="442"/>
        <item x="3429"/>
        <item x="4545"/>
        <item x="3882"/>
        <item x="2104"/>
        <item x="3250"/>
        <item x="4247"/>
        <item x="5472"/>
        <item x="1032"/>
        <item x="1109"/>
        <item x="5738"/>
        <item x="1872"/>
        <item x="7783"/>
        <item x="765"/>
        <item x="2573"/>
        <item x="7289"/>
        <item x="6810"/>
        <item x="3158"/>
        <item x="5089"/>
        <item x="1472"/>
        <item x="1742"/>
        <item x="2211"/>
        <item x="4145"/>
        <item x="3562"/>
        <item x="3012"/>
        <item x="5257"/>
        <item x="7714"/>
        <item x="1871"/>
        <item x="6876"/>
        <item x="6098"/>
        <item x="1978"/>
        <item x="1178"/>
        <item x="6720"/>
        <item x="1457"/>
        <item x="1792"/>
        <item x="2420"/>
        <item x="4995"/>
        <item x="2984"/>
        <item x="3301"/>
        <item x="6566"/>
        <item x="6117"/>
        <item x="4879"/>
        <item x="6423"/>
        <item x="6362"/>
        <item x="789"/>
        <item x="7467"/>
        <item x="488"/>
        <item x="3459"/>
        <item x="1447"/>
        <item x="3674"/>
        <item x="845"/>
        <item x="2691"/>
        <item x="7420"/>
        <item x="2373"/>
        <item x="3085"/>
        <item x="5303"/>
        <item x="3307"/>
        <item x="7615"/>
        <item x="7720"/>
        <item x="4410"/>
        <item x="1246"/>
        <item x="2900"/>
        <item x="3795"/>
        <item x="274"/>
        <item x="5703"/>
        <item x="1397"/>
        <item x="3178"/>
        <item x="4581"/>
        <item x="1297"/>
        <item x="5460"/>
        <item x="4646"/>
        <item x="3969"/>
        <item x="7580"/>
        <item x="2380"/>
        <item x="7600"/>
        <item x="1491"/>
        <item x="5690"/>
        <item x="7132"/>
        <item x="1987"/>
        <item x="2304"/>
        <item x="4061"/>
        <item x="1650"/>
        <item x="2208"/>
        <item x="729"/>
        <item x="1286"/>
        <item x="7862"/>
        <item x="5602"/>
        <item x="6532"/>
        <item x="3923"/>
        <item x="6828"/>
        <item x="3129"/>
        <item x="4763"/>
        <item x="3272"/>
        <item x="1638"/>
        <item x="4892"/>
        <item x="7619"/>
        <item x="6785"/>
        <item x="6507"/>
        <item x="3552"/>
        <item x="4559"/>
        <item x="4630"/>
        <item x="3414"/>
        <item x="15"/>
        <item x="6295"/>
        <item x="4149"/>
        <item x="649"/>
        <item x="41"/>
        <item x="3324"/>
        <item x="4301"/>
        <item x="1396"/>
        <item x="1458"/>
        <item x="1658"/>
        <item x="4544"/>
        <item x="120"/>
        <item x="1057"/>
        <item x="6559"/>
        <item x="275"/>
        <item x="2649"/>
        <item x="4655"/>
        <item x="2452"/>
        <item x="6422"/>
        <item x="3951"/>
        <item x="2727"/>
        <item x="1723"/>
        <item x="3009"/>
        <item x="1133"/>
        <item x="6924"/>
        <item x="5078"/>
        <item x="6764"/>
        <item x="2240"/>
        <item x="5843"/>
        <item x="4275"/>
        <item x="970"/>
        <item x="6072"/>
        <item x="4524"/>
        <item x="2153"/>
        <item x="5234"/>
        <item x="633"/>
        <item x="471"/>
        <item x="5318"/>
        <item x="3184"/>
        <item x="6081"/>
        <item x="6718"/>
        <item x="4740"/>
        <item x="5180"/>
        <item x="5508"/>
        <item x="3299"/>
        <item x="5681"/>
        <item x="2958"/>
        <item x="2846"/>
        <item x="4902"/>
        <item x="3746"/>
        <item x="3162"/>
        <item x="1821"/>
        <item x="4192"/>
        <item x="1807"/>
        <item x="505"/>
        <item x="5778"/>
        <item x="4731"/>
        <item x="697"/>
        <item x="1456"/>
        <item x="393"/>
        <item x="5533"/>
        <item x="5040"/>
        <item x="3157"/>
        <item x="2799"/>
        <item x="696"/>
        <item x="7527"/>
        <item x="7271"/>
        <item x="6476"/>
        <item x="31"/>
        <item x="4795"/>
        <item x="2970"/>
        <item x="2220"/>
        <item x="5168"/>
        <item x="1274"/>
        <item x="1569"/>
        <item x="3056"/>
        <item x="4675"/>
        <item x="2716"/>
        <item x="4814"/>
        <item x="2675"/>
        <item x="3261"/>
        <item x="7504"/>
        <item x="4839"/>
        <item x="2893"/>
        <item x="5086"/>
        <item x="6088"/>
        <item x="1492"/>
        <item x="963"/>
        <item x="7810"/>
        <item x="3894"/>
        <item x="136"/>
        <item x="3837"/>
        <item x="4280"/>
        <item x="3616"/>
        <item x="6051"/>
        <item x="7339"/>
        <item x="609"/>
        <item x="1965"/>
        <item x="4635"/>
        <item x="3910"/>
        <item x="5798"/>
        <item x="4002"/>
        <item x="5317"/>
        <item x="3560"/>
        <item x="4152"/>
        <item x="1132"/>
        <item x="1575"/>
        <item x="2931"/>
        <item x="6215"/>
        <item x="1080"/>
        <item x="3491"/>
        <item x="2066"/>
        <item x="5062"/>
        <item x="6457"/>
        <item x="6631"/>
        <item x="5918"/>
        <item x="7755"/>
        <item x="2943"/>
        <item x="5130"/>
        <item x="2625"/>
        <item x="1497"/>
        <item x="4757"/>
        <item x="3600"/>
        <item x="4952"/>
        <item x="4312"/>
        <item x="7278"/>
        <item x="795"/>
        <item x="6210"/>
        <item x="6918"/>
        <item x="4617"/>
        <item x="1404"/>
        <item x="7486"/>
        <item x="4616"/>
        <item x="1290"/>
        <item x="7220"/>
        <item x="4915"/>
        <item x="5010"/>
        <item x="72"/>
        <item x="5888"/>
        <item x="5053"/>
        <item x="4148"/>
        <item x="5860"/>
        <item x="4775"/>
        <item x="1800"/>
        <item x="2491"/>
        <item x="5147"/>
        <item x="892"/>
        <item x="7510"/>
        <item x="7556"/>
        <item x="184"/>
        <item x="452"/>
        <item x="7177"/>
        <item x="6615"/>
        <item x="6736"/>
        <item x="4389"/>
        <item x="6627"/>
        <item x="6817"/>
        <item x="2014"/>
        <item x="307"/>
        <item x="600"/>
        <item x="6095"/>
        <item x="3127"/>
        <item x="135"/>
        <item x="5720"/>
        <item x="6352"/>
        <item x="4127"/>
        <item x="6353"/>
        <item x="5692"/>
        <item x="841"/>
        <item x="7672"/>
        <item x="4989"/>
        <item x="5083"/>
        <item x="7544"/>
        <item x="2720"/>
        <item x="3216"/>
        <item x="1646"/>
        <item x="7370"/>
        <item x="7547"/>
        <item x="903"/>
        <item x="883"/>
        <item x="2172"/>
        <item x="3410"/>
        <item x="5742"/>
        <item x="2567"/>
        <item x="2083"/>
        <item x="5104"/>
        <item x="503"/>
        <item x="1126"/>
        <item x="7004"/>
        <item x="504"/>
        <item x="5781"/>
        <item x="7229"/>
        <item x="4106"/>
        <item x="2130"/>
        <item x="4807"/>
        <item x="6703"/>
        <item x="7075"/>
        <item x="515"/>
        <item x="4141"/>
        <item x="3996"/>
        <item x="3805"/>
        <item x="1296"/>
        <item x="3198"/>
        <item x="6046"/>
        <item x="7381"/>
        <item x="5927"/>
        <item x="4937"/>
        <item x="2196"/>
        <item x="2921"/>
        <item x="429"/>
        <item x="3106"/>
        <item x="2205"/>
        <item x="3658"/>
        <item x="3897"/>
        <item x="6870"/>
        <item x="7298"/>
        <item x="5730"/>
        <item x="5526"/>
        <item x="6364"/>
        <item x="2426"/>
        <item x="5867"/>
        <item x="3373"/>
        <item x="4331"/>
        <item x="7412"/>
        <item x="4294"/>
        <item x="314"/>
        <item x="793"/>
        <item x="124"/>
        <item x="2969"/>
        <item x="3908"/>
        <item x="7529"/>
        <item x="4293"/>
        <item x="7843"/>
        <item x="831"/>
        <item x="7396"/>
        <item x="5505"/>
        <item x="761"/>
        <item x="4420"/>
        <item x="3731"/>
        <item x="6400"/>
        <item x="7693"/>
        <item x="7247"/>
        <item x="5723"/>
        <item x="7496"/>
        <item x="1150"/>
        <item x="149"/>
        <item x="4196"/>
        <item x="3664"/>
        <item x="5103"/>
        <item x="6109"/>
        <item x="7352"/>
        <item x="2710"/>
        <item x="4966"/>
        <item x="1919"/>
        <item x="168"/>
        <item x="721"/>
        <item x="1970"/>
        <item x="4901"/>
        <item x="5190"/>
        <item x="4062"/>
        <item x="4175"/>
        <item x="3807"/>
        <item x="4032"/>
        <item x="2202"/>
        <item x="5356"/>
        <item x="2122"/>
        <item x="916"/>
        <item x="142"/>
        <item x="6768"/>
        <item x="4919"/>
        <item x="4186"/>
        <item x="1718"/>
        <item x="5252"/>
        <item x="5365"/>
        <item x="6796"/>
        <item x="3512"/>
        <item x="5728"/>
        <item x="2385"/>
        <item x="1443"/>
        <item x="5787"/>
        <item x="2670"/>
        <item x="7238"/>
        <item x="4770"/>
        <item x="2410"/>
        <item x="3902"/>
        <item x="2186"/>
        <item x="3398"/>
        <item x="747"/>
        <item x="4185"/>
        <item x="7684"/>
        <item x="3611"/>
        <item x="6351"/>
        <item x="337"/>
        <item x="2599"/>
        <item x="3133"/>
        <item x="2613"/>
        <item x="3558"/>
        <item x="4112"/>
        <item x="2088"/>
        <item x="3466"/>
        <item x="3444"/>
        <item x="4464"/>
        <item x="2282"/>
        <item x="180"/>
        <item x="3851"/>
        <item x="278"/>
        <item x="2651"/>
        <item x="1243"/>
        <item x="1387"/>
        <item x="4138"/>
        <item x="1974"/>
        <item x="681"/>
        <item x="1514"/>
        <item x="1448"/>
        <item x="7379"/>
        <item x="1831"/>
        <item x="999"/>
        <item x="6953"/>
        <item x="1269"/>
        <item x="643"/>
        <item x="5507"/>
        <item x="3535"/>
        <item x="3493"/>
        <item x="3393"/>
        <item x="2214"/>
        <item x="4313"/>
        <item x="3546"/>
        <item x="1523"/>
        <item x="332"/>
        <item x="3920"/>
        <item x="1341"/>
        <item x="2330"/>
        <item x="5281"/>
        <item x="4097"/>
        <item x="6972"/>
        <item x="6552"/>
        <item x="7202"/>
        <item x="4942"/>
        <item x="1390"/>
        <item x="2150"/>
        <item x="1106"/>
        <item x="5751"/>
        <item x="1874"/>
        <item x="6377"/>
        <item x="5767"/>
        <item x="1257"/>
        <item x="6397"/>
        <item x="7190"/>
        <item x="7701"/>
        <item x="6524"/>
        <item x="3474"/>
        <item x="6830"/>
        <item x="1385"/>
        <item x="5341"/>
        <item x="7416"/>
        <item x="3838"/>
        <item x="3773"/>
        <item x="7792"/>
        <item x="5207"/>
        <item x="6511"/>
        <item x="4671"/>
        <item x="4724"/>
        <item x="3829"/>
        <item x="6841"/>
        <item x="5788"/>
        <item x="973"/>
        <item x="6997"/>
        <item x="4534"/>
        <item x="4157"/>
        <item x="2244"/>
        <item x="2050"/>
        <item x="5913"/>
        <item x="4529"/>
        <item x="3266"/>
        <item x="5568"/>
        <item x="6304"/>
        <item x="936"/>
        <item x="22"/>
        <item x="3043"/>
        <item x="3196"/>
        <item x="6523"/>
        <item x="6705"/>
        <item x="7484"/>
        <item x="7163"/>
        <item x="7369"/>
        <item x="3183"/>
        <item x="3355"/>
        <item x="5711"/>
        <item x="3684"/>
        <item x="2169"/>
        <item x="7817"/>
        <item x="4593"/>
        <item x="803"/>
        <item x="137"/>
        <item x="4401"/>
        <item x="5887"/>
        <item x="89"/>
        <item x="4802"/>
        <item x="4503"/>
        <item x="3283"/>
        <item x="1826"/>
        <item x="4211"/>
        <item x="5675"/>
        <item x="1433"/>
        <item x="5484"/>
        <item x="5313"/>
        <item x="1432"/>
        <item x="7448"/>
        <item x="1889"/>
        <item x="1411"/>
        <item x="4687"/>
        <item x="2551"/>
        <item x="3586"/>
        <item x="7596"/>
        <item x="6076"/>
        <item x="676"/>
        <item x="2899"/>
        <item x="5393"/>
        <item x="4500"/>
        <item x="2603"/>
        <item x="6346"/>
        <item x="5194"/>
        <item x="7397"/>
        <item x="7727"/>
        <item x="7290"/>
        <item x="5187"/>
        <item x="4576"/>
        <item x="6226"/>
        <item x="4233"/>
        <item x="6483"/>
        <item x="2225"/>
        <item x="1400"/>
        <item x="4308"/>
        <item x="4685"/>
        <item x="1245"/>
        <item x="4122"/>
        <item x="585"/>
        <item x="4596"/>
        <item x="384"/>
        <item x="3390"/>
        <item x="7661"/>
        <item x="3472"/>
        <item x="1833"/>
        <item x="6548"/>
        <item x="8"/>
        <item x="7081"/>
        <item x="2216"/>
        <item x="2752"/>
        <item x="2361"/>
        <item x="3985"/>
        <item x="115"/>
        <item x="1588"/>
        <item x="51"/>
        <item x="4853"/>
        <item x="2081"/>
        <item x="4561"/>
        <item x="4188"/>
        <item x="6129"/>
        <item x="3075"/>
        <item x="5273"/>
        <item x="3037"/>
        <item x="7718"/>
        <item x="2666"/>
        <item x="7848"/>
        <item x="636"/>
        <item x="4845"/>
        <item x="1714"/>
        <item x="3697"/>
        <item x="2176"/>
        <item x="4746"/>
        <item x="5108"/>
        <item x="766"/>
        <item x="5810"/>
        <item x="5300"/>
        <item x="952"/>
        <item x="4271"/>
        <item x="2648"/>
        <item x="882"/>
        <item x="298"/>
        <item x="162"/>
        <item x="3627"/>
        <item x="2726"/>
        <item x="624"/>
        <item x="4690"/>
        <item x="7105"/>
        <item x="1902"/>
        <item x="2404"/>
        <item x="7175"/>
        <item x="3047"/>
        <item x="7355"/>
        <item x="3863"/>
        <item x="2143"/>
        <item x="7742"/>
        <item x="277"/>
        <item x="509"/>
        <item x="5982"/>
        <item x="2554"/>
        <item x="3254"/>
        <item x="2379"/>
        <item x="2995"/>
        <item x="2841"/>
        <item x="2336"/>
        <item x="4709"/>
        <item x="2201"/>
        <item x="737"/>
        <item x="6233"/>
        <item x="2298"/>
        <item x="5358"/>
        <item x="4579"/>
        <item x="1911"/>
        <item x="3937"/>
        <item x="5543"/>
        <item x="4049"/>
        <item x="4405"/>
        <item x="1899"/>
        <item x="3235"/>
        <item x="5362"/>
        <item x="7128"/>
        <item x="4090"/>
        <item x="5258"/>
        <item x="4023"/>
        <item x="4194"/>
        <item x="1398"/>
        <item x="270"/>
        <item x="5936"/>
        <item x="7528"/>
        <item x="5796"/>
        <item x="1262"/>
        <item x="5136"/>
        <item x="165"/>
        <item x="3347"/>
        <item x="2156"/>
        <item x="5295"/>
        <item x="3994"/>
        <item x="1968"/>
        <item x="1724"/>
        <item x="6283"/>
        <item x="3121"/>
        <item x="4944"/>
        <item x="7536"/>
        <item x="1042"/>
        <item x="7024"/>
        <item x="951"/>
        <item x="6006"/>
        <item x="6685"/>
        <item x="7590"/>
        <item x="6881"/>
        <item x="2030"/>
        <item x="802"/>
        <item x="7715"/>
        <item x="5795"/>
        <item x="3072"/>
        <item x="873"/>
        <item x="4365"/>
        <item x="1271"/>
        <item x="4193"/>
        <item x="7709"/>
        <item x="3661"/>
        <item x="283"/>
        <item x="3280"/>
        <item x="686"/>
        <item x="34"/>
        <item x="4560"/>
        <item x="2243"/>
        <item x="5428"/>
        <item x="6149"/>
        <item x="3886"/>
        <item x="4333"/>
        <item x="4976"/>
        <item x="6389"/>
        <item x="4549"/>
        <item x="731"/>
        <item x="2881"/>
        <item x="6803"/>
        <item x="5736"/>
        <item x="1350"/>
        <item x="6542"/>
        <item x="4516"/>
        <item x="4093"/>
        <item x="4033"/>
        <item x="4065"/>
        <item x="7861"/>
        <item x="3572"/>
        <item x="4060"/>
        <item x="4314"/>
        <item x="4111"/>
        <item x="4706"/>
        <item x="2940"/>
        <item x="469"/>
        <item x="927"/>
        <item x="3680"/>
        <item x="1572"/>
        <item x="5768"/>
        <item x="2097"/>
        <item x="1841"/>
        <item x="4434"/>
        <item x="6447"/>
        <item x="787"/>
        <item x="1384"/>
        <item x="3370"/>
        <item x="5409"/>
        <item x="3394"/>
        <item x="4639"/>
        <item x="5006"/>
        <item x="356"/>
        <item x="4969"/>
        <item x="50"/>
        <item x="4823"/>
        <item x="2959"/>
        <item x="1535"/>
        <item x="6983"/>
        <item x="2"/>
        <item x="1149"/>
        <item x="1698"/>
        <item x="3954"/>
        <item x="568"/>
        <item x="6489"/>
        <item x="996"/>
        <item x="7001"/>
        <item x="2164"/>
        <item x="7261"/>
        <item x="4259"/>
        <item x="1964"/>
        <item x="4837"/>
        <item x="6902"/>
        <item x="1379"/>
        <item x="7764"/>
        <item x="5932"/>
        <item x="3736"/>
        <item x="1255"/>
        <item x="5917"/>
        <item x="6154"/>
        <item x="6201"/>
        <item x="6712"/>
        <item x="6701"/>
        <item x="6845"/>
        <item x="5670"/>
        <item x="1209"/>
        <item x="5514"/>
        <item x="6635"/>
        <item x="5314"/>
        <item x="6767"/>
        <item x="3719"/>
        <item x="1897"/>
        <item x="1804"/>
        <item x="2917"/>
        <item x="6947"/>
        <item x="3918"/>
        <item x="1540"/>
        <item x="1051"/>
        <item x="7494"/>
        <item x="5374"/>
        <item x="6591"/>
        <item x="5069"/>
        <item x="3686"/>
        <item x="5244"/>
        <item x="1660"/>
        <item x="3517"/>
        <item x="6885"/>
        <item x="5620"/>
        <item x="5135"/>
        <item x="1159"/>
        <item x="1181"/>
        <item x="4921"/>
        <item x="7676"/>
        <item x="1300"/>
        <item x="6427"/>
        <item x="3542"/>
        <item x="1737"/>
        <item x="7350"/>
        <item x="4693"/>
        <item x="2831"/>
        <item x="3135"/>
        <item x="769"/>
        <item x="7319"/>
        <item x="5907"/>
        <item x="5153"/>
        <item x="6253"/>
        <item x="2537"/>
        <item x="6384"/>
        <item x="907"/>
        <item x="5094"/>
        <item x="6379"/>
        <item x="5644"/>
        <item x="1272"/>
        <item x="5233"/>
        <item x="6641"/>
        <item x="5622"/>
        <item x="2462"/>
        <item x="1475"/>
        <item x="7426"/>
        <item x="885"/>
        <item x="7748"/>
        <item x="6526"/>
        <item x="3972"/>
        <item x="28"/>
        <item x="7323"/>
        <item x="379"/>
        <item x="3071"/>
        <item x="2782"/>
        <item x="1423"/>
        <item x="5400"/>
        <item x="1665"/>
        <item x="4768"/>
        <item x="1232"/>
        <item x="6193"/>
        <item x="6660"/>
        <item x="7623"/>
        <item x="82"/>
        <item x="7427"/>
        <item x="3065"/>
        <item x="2116"/>
        <item x="5693"/>
        <item x="1239"/>
        <item x="4868"/>
        <item x="4756"/>
        <item x="7488"/>
        <item x="1006"/>
        <item x="7678"/>
        <item x="908"/>
        <item x="6619"/>
        <item x="2443"/>
        <item x="4926"/>
        <item x="6915"/>
        <item x="6214"/>
        <item x="5297"/>
        <item x="7069"/>
        <item x="4518"/>
        <item x="1847"/>
        <item x="7257"/>
        <item x="2296"/>
        <item x="4881"/>
        <item x="4169"/>
        <item x="6242"/>
        <item x="3206"/>
        <item x="2833"/>
        <item x="6848"/>
        <item x="116"/>
        <item x="7263"/>
        <item x="3907"/>
        <item x="69"/>
        <item x="6903"/>
        <item x="3858"/>
        <item x="6203"/>
        <item x="7"/>
        <item x="3039"/>
        <item x="21"/>
        <item x="5293"/>
        <item x="1814"/>
        <item x="6381"/>
        <item x="7738"/>
        <item x="2151"/>
        <item x="1838"/>
        <item x="2392"/>
        <item x="5294"/>
        <item x="4979"/>
        <item x="1716"/>
        <item x="6200"/>
        <item x="1496"/>
        <item x="2485"/>
        <item x="5820"/>
        <item x="2132"/>
        <item x="7266"/>
        <item x="3913"/>
        <item x="194"/>
        <item x="799"/>
        <item x="7359"/>
        <item x="6905"/>
        <item x="6225"/>
        <item x="2039"/>
        <item x="735"/>
        <item x="564"/>
        <item x="5479"/>
        <item x="3691"/>
        <item x="5192"/>
        <item x="6704"/>
        <item x="5217"/>
        <item x="2896"/>
        <item x="1218"/>
        <item x="4843"/>
        <item x="7630"/>
        <item x="2409"/>
        <item x="3596"/>
        <item x="4076"/>
        <item x="4827"/>
        <item x="6577"/>
        <item x="1005"/>
        <item x="3291"/>
        <item x="1661"/>
        <item x="462"/>
        <item x="3145"/>
        <item x="4625"/>
        <item x="2986"/>
        <item x="4474"/>
        <item x="3343"/>
        <item x="2652"/>
        <item x="5632"/>
        <item x="83"/>
        <item x="4176"/>
        <item x="3471"/>
        <item x="4826"/>
        <item x="7608"/>
        <item x="3498"/>
        <item x="3087"/>
        <item x="2489"/>
        <item x="4848"/>
        <item x="710"/>
        <item x="7253"/>
        <item x="7878"/>
        <item x="4355"/>
        <item x="2036"/>
        <item x="1187"/>
        <item x="326"/>
        <item x="3436"/>
        <item x="1995"/>
        <item x="6258"/>
        <item x="3583"/>
        <item x="3820"/>
        <item x="1959"/>
        <item x="6658"/>
        <item x="3426"/>
        <item x="5636"/>
        <item x="2029"/>
        <item x="3496"/>
        <item x="4739"/>
        <item x="5859"/>
        <item x="1110"/>
        <item x="2543"/>
        <item x="6479"/>
        <item x="5954"/>
        <item x="4946"/>
        <item x="3852"/>
        <item x="5392"/>
        <item x="7772"/>
        <item x="854"/>
        <item x="6914"/>
        <item x="5836"/>
        <item x="670"/>
        <item x="5999"/>
        <item x="3645"/>
        <item x="5698"/>
        <item x="3545"/>
        <item x="5631"/>
        <item x="1971"/>
        <item x="6694"/>
        <item x="3642"/>
        <item x="477"/>
        <item x="2780"/>
        <item x="1793"/>
        <item x="7760"/>
        <item x="5598"/>
        <item x="5881"/>
        <item x="7182"/>
        <item x="246"/>
        <item x="62"/>
        <item x="3639"/>
        <item x="1752"/>
        <item x="308"/>
        <item x="2333"/>
        <item x="4262"/>
        <item x="4949"/>
        <item x="114"/>
        <item x="6220"/>
        <item x="7074"/>
        <item x="7704"/>
        <item x="4089"/>
        <item x="52"/>
        <item x="4330"/>
        <item x="7408"/>
        <item x="5361"/>
        <item x="3395"/>
        <item x="3981"/>
        <item x="3368"/>
        <item x="1712"/>
        <item x="5716"/>
        <item x="2318"/>
        <item x="2193"/>
        <item x="4692"/>
        <item x="3986"/>
        <item x="2034"/>
        <item x="3456"/>
        <item x="689"/>
        <item x="5354"/>
        <item x="6436"/>
        <item x="4703"/>
        <item x="6188"/>
        <item x="6496"/>
        <item x="2960"/>
        <item x="6578"/>
        <item x="7434"/>
        <item x="2381"/>
        <item x="2441"/>
        <item x="2676"/>
        <item x="651"/>
        <item x="3625"/>
        <item x="7549"/>
        <item x="7230"/>
        <item x="878"/>
        <item x="7729"/>
        <item x="7868"/>
        <item x="4570"/>
        <item x="3799"/>
        <item x="7465"/>
        <item x="6280"/>
        <item x="7264"/>
        <item x="71"/>
        <item x="6462"/>
        <item x="794"/>
        <item x="805"/>
        <item x="6205"/>
        <item x="1193"/>
        <item x="6569"/>
        <item x="1980"/>
        <item x="3095"/>
        <item x="1762"/>
        <item x="3242"/>
        <item x="4813"/>
        <item x="547"/>
        <item x="6429"/>
        <item x="7318"/>
        <item x="6753"/>
        <item x="3114"/>
        <item x="1583"/>
        <item x="5150"/>
        <item x="6652"/>
        <item x="2460"/>
        <item x="2146"/>
        <item x="368"/>
        <item x="102"/>
        <item x="7732"/>
        <item x="2778"/>
        <item x="6246"/>
        <item x="7134"/>
        <item x="1275"/>
        <item x="1664"/>
        <item x="2035"/>
        <item x="3861"/>
        <item x="2259"/>
        <item x="2905"/>
        <item x="1811"/>
        <item x="4849"/>
        <item x="7063"/>
        <item x="1682"/>
        <item x="6729"/>
        <item x="2167"/>
        <item x="4904"/>
        <item x="7487"/>
        <item x="3332"/>
        <item x="5804"/>
        <item x="4408"/>
        <item x="6435"/>
        <item x="4269"/>
        <item x="5871"/>
        <item x="1772"/>
        <item x="2839"/>
        <item x="3939"/>
        <item x="258"/>
        <item x="4085"/>
        <item x="1595"/>
        <item x="2063"/>
        <item x="1534"/>
        <item x="4621"/>
        <item x="420"/>
        <item x="4705"/>
        <item x="898"/>
        <item x="545"/>
        <item x="4536"/>
        <item x="944"/>
        <item x="576"/>
        <item x="1522"/>
        <item x="7816"/>
        <item x="2988"/>
        <item x="77"/>
        <item x="4951"/>
        <item x="5036"/>
        <item x="207"/>
        <item x="1948"/>
        <item x="3539"/>
        <item x="5696"/>
        <item x="2706"/>
        <item x="7391"/>
        <item x="3722"/>
        <item x="5863"/>
        <item x="6486"/>
        <item x="7558"/>
        <item x="4326"/>
        <item x="6493"/>
        <item x="828"/>
        <item x="2390"/>
        <item x="838"/>
        <item x="6927"/>
        <item x="5499"/>
        <item x="1505"/>
        <item x="2136"/>
        <item x="1470"/>
        <item x="7516"/>
        <item x="5201"/>
        <item x="7320"/>
        <item x="4959"/>
        <item x="6158"/>
        <item x="7186"/>
        <item x="669"/>
        <item x="2505"/>
        <item x="3984"/>
        <item x="1288"/>
        <item x="4851"/>
        <item x="2721"/>
        <item x="6238"/>
        <item x="5241"/>
        <item x="2817"/>
        <item x="5706"/>
        <item x="2664"/>
        <item x="1956"/>
        <item x="5200"/>
        <item x="2517"/>
        <item x="369"/>
        <item x="5363"/>
        <item x="2885"/>
        <item x="511"/>
        <item x="2783"/>
        <item x="508"/>
        <item x="5275"/>
        <item x="5348"/>
        <item x="6413"/>
        <item x="4051"/>
        <item x="7394"/>
        <item x="2428"/>
        <item x="1962"/>
        <item x="6506"/>
        <item x="75"/>
        <item x="2837"/>
        <item x="4287"/>
        <item x="551"/>
        <item x="6809"/>
        <item x="7823"/>
        <item x="7563"/>
        <item x="5680"/>
        <item x="623"/>
        <item x="5114"/>
        <item x="6741"/>
        <item x="7789"/>
        <item x="1659"/>
        <item x="3567"/>
        <item x="7454"/>
        <item x="5746"/>
        <item x="6794"/>
        <item x="4504"/>
        <item x="6974"/>
        <item x="985"/>
        <item x="5635"/>
        <item x="955"/>
        <item x="188"/>
        <item x="5792"/>
        <item x="1183"/>
        <item x="5288"/>
        <item x="3464"/>
        <item x="1592"/>
        <item x="4166"/>
        <item x="3173"/>
        <item x="7302"/>
        <item x="5904"/>
        <item x="2891"/>
        <item x="6312"/>
        <item x="7505"/>
        <item x="857"/>
        <item x="7782"/>
        <item x="2451"/>
        <item x="4925"/>
        <item x="495"/>
        <item x="1123"/>
        <item x="6490"/>
        <item x="2168"/>
        <item x="6962"/>
        <item x="4747"/>
        <item x="3503"/>
        <item x="5383"/>
        <item x="76"/>
        <item x="3046"/>
        <item x="6664"/>
        <item x="4163"/>
        <item x="3788"/>
        <item x="3249"/>
        <item x="7835"/>
        <item x="131"/>
        <item x="3296"/>
        <item x="5560"/>
        <item x="2344"/>
        <item x="4052"/>
        <item x="931"/>
        <item x="6464"/>
        <item x="2142"/>
        <item x="2555"/>
        <item x="203"/>
        <item x="1691"/>
        <item x="476"/>
        <item x="4676"/>
        <item x="7509"/>
        <item x="5162"/>
        <item x="4266"/>
        <item x="1796"/>
        <item x="7548"/>
        <item x="5452"/>
        <item x="5893"/>
        <item x="3957"/>
        <item x="3263"/>
        <item x="2560"/>
        <item x="7749"/>
        <item x="6682"/>
        <item x="7214"/>
        <item x="97"/>
        <item x="1988"/>
        <item x="536"/>
        <item x="7582"/>
        <item x="3537"/>
        <item x="5144"/>
        <item x="925"/>
        <item x="3284"/>
        <item x="572"/>
        <item x="6795"/>
        <item x="7803"/>
        <item x="5172"/>
        <item x="2925"/>
        <item x="3092"/>
        <item x="4123"/>
        <item x="5627"/>
        <item x="573"/>
        <item x="4296"/>
        <item x="7440"/>
        <item x="872"/>
        <item x="7272"/>
        <item x="687"/>
        <item x="6428"/>
        <item x="6912"/>
        <item x="3228"/>
        <item x="1155"/>
        <item x="5009"/>
        <item x="3992"/>
        <item x="6324"/>
        <item x="6608"/>
        <item x="5617"/>
        <item x="7472"/>
        <item x="767"/>
        <item x="6452"/>
        <item x="6579"/>
        <item x="204"/>
        <item x="57"/>
        <item x="4458"/>
        <item x="5641"/>
        <item x="7165"/>
        <item x="5426"/>
        <item x="4499"/>
        <item x="6450"/>
        <item x="4821"/>
        <item x="3470"/>
        <item x="7321"/>
        <item x="1076"/>
        <item x="1544"/>
        <item x="4096"/>
        <item x="6340"/>
        <item x="5574"/>
        <item x="7060"/>
        <item x="1324"/>
        <item x="2339"/>
        <item x="6655"/>
        <item x="7065"/>
        <item x="1753"/>
        <item x="2932"/>
        <item x="6642"/>
        <item x="5545"/>
        <item x="7540"/>
        <item x="4006"/>
        <item x="7239"/>
        <item x="6725"/>
        <item x="1568"/>
        <item x="7671"/>
        <item x="6430"/>
        <item x="1233"/>
        <item x="4996"/>
        <item x="5492"/>
        <item x="2828"/>
        <item x="500"/>
        <item x="621"/>
        <item x="245"/>
        <item x="2922"/>
        <item x="3931"/>
        <item x="5726"/>
        <item x="2079"/>
        <item x="4954"/>
        <item x="2621"/>
        <item x="7635"/>
        <item x="3603"/>
        <item x="3050"/>
        <item x="4368"/>
        <item x="1186"/>
        <item x="3696"/>
        <item x="7115"/>
        <item x="5061"/>
        <item x="4207"/>
        <item x="4392"/>
        <item x="741"/>
        <item x="3017"/>
        <item x="1437"/>
        <item x="3666"/>
        <item x="3233"/>
        <item x="699"/>
        <item x="1322"/>
        <item x="7228"/>
        <item x="4651"/>
        <item x="202"/>
        <item x="3323"/>
        <item x="1476"/>
        <item x="2466"/>
        <item x="5786"/>
        <item x="642"/>
        <item x="4682"/>
        <item x="5155"/>
        <item x="1819"/>
        <item x="4994"/>
        <item x="7174"/>
        <item x="7056"/>
        <item x="5048"/>
        <item x="810"/>
        <item x="6565"/>
        <item x="2751"/>
        <item x="1382"/>
        <item x="2056"/>
        <item x="1184"/>
        <item x="382"/>
        <item x="5506"/>
        <item x="5968"/>
        <item x="126"/>
        <item x="1777"/>
        <item x="2765"/>
        <item x="2875"/>
        <item x="6177"/>
        <item x="5388"/>
        <item x="7204"/>
        <item x="289"/>
        <item x="5179"/>
        <item x="2761"/>
        <item x="980"/>
        <item x="6788"/>
        <item x="4307"/>
        <item x="6094"/>
        <item x="4812"/>
        <item x="6745"/>
        <item x="756"/>
        <item x="3484"/>
        <item x="5784"/>
        <item x="5436"/>
        <item x="2539"/>
        <item x="4327"/>
        <item x="6378"/>
        <item x="1035"/>
        <item x="7716"/>
        <item x="541"/>
        <item x="7857"/>
        <item x="2507"/>
        <item x="4632"/>
        <item x="463"/>
        <item x="6571"/>
        <item x="6560"/>
        <item x="179"/>
        <item x="6537"/>
        <item x="5823"/>
        <item x="5442"/>
        <item x="7170"/>
        <item x="7232"/>
        <item x="7362"/>
        <item x="1192"/>
        <item x="3028"/>
        <item x="14"/>
        <item x="5613"/>
        <item x="4337"/>
        <item x="5925"/>
        <item x="779"/>
        <item x="7771"/>
        <item x="4838"/>
        <item x="4591"/>
        <item x="7694"/>
        <item x="7269"/>
        <item x="4688"/>
        <item x="1128"/>
        <item x="3578"/>
        <item x="4424"/>
        <item x="6891"/>
        <item x="5879"/>
        <item x="2596"/>
        <item x="322"/>
        <item x="1940"/>
        <item x="4356"/>
        <item x="758"/>
        <item x="7216"/>
        <item x="2612"/>
        <item x="6157"/>
        <item x="7500"/>
        <item x="1206"/>
        <item x="171"/>
        <item x="5311"/>
        <item x="430"/>
        <item x="195"/>
        <item x="4850"/>
        <item x="4644"/>
        <item x="7512"/>
        <item x="4648"/>
        <item x="2775"/>
        <item x="2635"/>
        <item x="2786"/>
        <item x="7736"/>
        <item x="6299"/>
        <item x="4471"/>
        <item x="3889"/>
        <item x="6699"/>
        <item x="6269"/>
        <item x="6632"/>
        <item x="260"/>
        <item x="1198"/>
        <item x="2624"/>
        <item x="1050"/>
        <item x="5812"/>
        <item x="4497"/>
        <item x="1760"/>
        <item x="397"/>
        <item x="3022"/>
        <item x="2454"/>
        <item x="7002"/>
        <item x="3177"/>
        <item x="3524"/>
        <item x="1093"/>
        <item x="1208"/>
        <item x="5919"/>
        <item x="2194"/>
        <item x="4234"/>
        <item x="2231"/>
        <item x="3654"/>
        <item x="7297"/>
        <item x="5254"/>
        <item x="1070"/>
        <item x="986"/>
        <item x="6232"/>
        <item x="4727"/>
        <item x="1016"/>
        <item x="3892"/>
        <item x="26"/>
        <item x="2230"/>
        <item x="5854"/>
        <item x="5343"/>
        <item x="2974"/>
        <item x="227"/>
        <item x="921"/>
        <item x="5866"/>
        <item x="4284"/>
        <item x="4"/>
        <item x="6118"/>
        <item x="4441"/>
        <item x="2681"/>
        <item x="888"/>
        <item x="4448"/>
        <item x="2712"/>
        <item x="2372"/>
        <item x="7506"/>
        <item x="6605"/>
        <item x="6337"/>
        <item x="3105"/>
        <item x="1152"/>
        <item x="7606"/>
        <item x="4263"/>
        <item x="2125"/>
        <item x="1787"/>
        <item x="1200"/>
        <item x="3541"/>
        <item x="1119"/>
        <item x="2308"/>
        <item x="4270"/>
        <item x="6861"/>
        <item x="118"/>
        <item x="6198"/>
        <item x="4628"/>
        <item x="7173"/>
        <item x="6976"/>
        <item x="6266"/>
        <item x="1289"/>
        <item x="5819"/>
        <item x="2750"/>
        <item x="2605"/>
        <item x="415"/>
        <item x="3798"/>
        <item x="2802"/>
        <item x="2217"/>
        <item x="2998"/>
        <item x="1326"/>
        <item x="2636"/>
        <item x="2335"/>
        <item x="4216"/>
        <item x="3543"/>
        <item x="539"/>
        <item x="2978"/>
        <item x="926"/>
        <item x="4832"/>
        <item x="4597"/>
        <item x="3949"/>
        <item x="4863"/>
        <item x="1809"/>
        <item x="7806"/>
        <item x="2102"/>
        <item x="7450"/>
        <item x="4999"/>
        <item x="6330"/>
        <item x="3140"/>
        <item x="4238"/>
        <item x="3523"/>
        <item x="2637"/>
        <item x="3275"/>
        <item x="1669"/>
        <item x="5780"/>
        <item x="4598"/>
        <item x="2226"/>
        <item x="6626"/>
        <item x="5878"/>
        <item x="6556"/>
        <item x="7324"/>
        <item x="5161"/>
        <item x="1229"/>
        <item x="7877"/>
        <item x="7654"/>
        <item x="5814"/>
        <item x="5611"/>
        <item x="1748"/>
        <item x="3733"/>
        <item x="1388"/>
        <item x="3074"/>
        <item x="6332"/>
        <item x="6663"/>
        <item x="3277"/>
        <item x="353"/>
        <item x="5589"/>
        <item x="7624"/>
        <item x="7281"/>
        <item x="6592"/>
        <item x="3326"/>
        <item x="6179"/>
        <item x="3982"/>
        <item x="3828"/>
        <item x="4872"/>
        <item x="4010"/>
        <item x="6425"/>
        <item x="6357"/>
        <item x="912"/>
        <item x="2277"/>
        <item x="1707"/>
        <item x="5649"/>
        <item x="5306"/>
        <item x="523"/>
        <item x="727"/>
        <item x="3232"/>
        <item x="1129"/>
        <item x="4922"/>
        <item x="706"/>
        <item x="7346"/>
        <item x="3740"/>
        <item x="3172"/>
        <item x="1148"/>
        <item x="1799"/>
        <item x="3156"/>
        <item x="6875"/>
        <item x="4439"/>
        <item x="1881"/>
        <item x="5407"/>
        <item x="2160"/>
        <item x="331"/>
        <item x="7645"/>
        <item x="1643"/>
        <item x="61"/>
        <item x="4205"/>
        <item x="5049"/>
        <item x="2061"/>
        <item x="521"/>
        <item x="3590"/>
        <item x="7485"/>
        <item x="3846"/>
        <item x="1967"/>
        <item x="485"/>
        <item x="3850"/>
        <item x="349"/>
        <item x="1558"/>
        <item x="2708"/>
        <item x="2737"/>
        <item x="2154"/>
        <item x="2474"/>
        <item x="1766"/>
        <item x="3310"/>
        <item x="5284"/>
        <item x="1932"/>
        <item x="724"/>
        <item x="3518"/>
        <item x="2184"/>
        <item x="2127"/>
        <item x="1001"/>
        <item x="4517"/>
        <item x="7436"/>
        <item x="1434"/>
        <item x="2849"/>
        <item x="7277"/>
        <item x="3225"/>
        <item x="4888"/>
        <item x="3769"/>
        <item x="1414"/>
        <item x="7695"/>
        <item x="4672"/>
        <item x="2204"/>
        <item x="4715"/>
        <item x="5076"/>
        <item x="5943"/>
        <item x="6639"/>
        <item x="4920"/>
        <item x="6349"/>
        <item x="7826"/>
        <item x="5789"/>
        <item x="2105"/>
        <item x="4733"/>
        <item x="7703"/>
        <item x="6859"/>
        <item x="4426"/>
        <item x="7788"/>
        <item x="4345"/>
        <item x="7037"/>
        <item x="1498"/>
        <item x="5219"/>
        <item x="3041"/>
        <item x="2947"/>
        <item x="4264"/>
        <item x="3473"/>
        <item x="5895"/>
        <item x="2968"/>
        <item x="7279"/>
        <item x="6936"/>
        <item x="2634"/>
        <item x="6331"/>
        <item x="1072"/>
        <item x="3154"/>
        <item x="3613"/>
        <item x="4421"/>
        <item x="2907"/>
        <item x="2853"/>
        <item x="714"/>
        <item x="1954"/>
        <item x="2587"/>
        <item x="5841"/>
        <item x="4202"/>
        <item x="2057"/>
        <item x="6908"/>
        <item x="3687"/>
        <item x="3124"/>
        <item x="2735"/>
        <item x="7086"/>
        <item x="1156"/>
        <item x="567"/>
        <item x="5656"/>
        <item x="1802"/>
        <item x="7136"/>
        <item x="3778"/>
        <item x="3203"/>
        <item x="6832"/>
        <item x="6867"/>
        <item x="6164"/>
        <item x="3248"/>
        <item x="7665"/>
        <item x="4212"/>
        <item x="3869"/>
        <item x="1169"/>
        <item x="357"/>
        <item x="3412"/>
        <item x="5609"/>
        <item x="7765"/>
        <item x="6873"/>
        <item x="3717"/>
        <item x="4649"/>
        <item x="6598"/>
        <item x="835"/>
        <item x="5964"/>
        <item x="345"/>
        <item x="1113"/>
        <item x="4164"/>
        <item x="4574"/>
        <item x="6130"/>
        <item x="3880"/>
        <item x="6553"/>
        <item x="250"/>
        <item x="3137"/>
        <item x="4728"/>
        <item x="7735"/>
        <item x="3999"/>
        <item x="641"/>
        <item x="4357"/>
        <item x="656"/>
        <item x="3191"/>
        <item x="1028"/>
        <item x="5845"/>
        <item x="5583"/>
        <item x="474"/>
        <item x="768"/>
        <item x="3825"/>
        <item x="6886"/>
        <item x="2008"/>
        <item x="4210"/>
        <item x="6799"/>
        <item x="5195"/>
        <item x="3776"/>
        <item x="2626"/>
        <item x="6141"/>
        <item x="1157"/>
        <item x="479"/>
        <item x="1231"/>
        <item x="2536"/>
        <item x="648"/>
        <item x="5102"/>
        <item x="4859"/>
        <item x="1631"/>
        <item x="6533"/>
        <item x="6999"/>
        <item x="3424"/>
        <item x="5350"/>
        <item x="2820"/>
        <item x="1087"/>
        <item x="6218"/>
        <item x="2166"/>
        <item x="5839"/>
        <item x="1827"/>
        <item x="1898"/>
        <item x="2910"/>
        <item x="3507"/>
        <item x="6086"/>
        <item x="5371"/>
        <item x="5196"/>
        <item x="4583"/>
        <item x="4358"/>
        <item x="7296"/>
        <item x="7659"/>
        <item x="268"/>
        <item x="3668"/>
        <item x="3622"/>
        <item x="881"/>
        <item x="1746"/>
        <item x="7833"/>
        <item x="5986"/>
        <item x="3392"/>
        <item x="3608"/>
        <item x="637"/>
        <item x="2952"/>
        <item x="6821"/>
        <item x="1508"/>
        <item x="6853"/>
        <item x="2608"/>
        <item x="6147"/>
        <item x="2424"/>
        <item x="1921"/>
        <item x="7164"/>
        <item x="1452"/>
        <item x="2749"/>
        <item x="1139"/>
        <item x="3764"/>
        <item x="1380"/>
        <item x="7767"/>
        <item x="2944"/>
        <item x="4985"/>
        <item x="3782"/>
        <item x="5715"/>
        <item x="3467"/>
        <item x="1082"/>
        <item x="6062"/>
        <item x="6339"/>
        <item x="2212"/>
        <item x="2558"/>
        <item x="117"/>
        <item x="6865"/>
        <item x="4146"/>
        <item x="1287"/>
        <item x="1518"/>
        <item x="157"/>
        <item x="7325"/>
        <item x="4955"/>
        <item x="3836"/>
        <item x="1293"/>
        <item x="5687"/>
        <item x="2511"/>
        <item x="6259"/>
        <item x="2076"/>
        <item x="3866"/>
        <item x="4640"/>
        <item x="7613"/>
        <item x="7364"/>
        <item x="2884"/>
        <item x="1531"/>
        <item x="2788"/>
        <item x="1469"/>
        <item x="4590"/>
        <item x="3566"/>
        <item x="2500"/>
        <item x="5370"/>
        <item x="4479"/>
        <item x="6939"/>
        <item x="92"/>
        <item x="740"/>
        <item x="5996"/>
        <item x="4924"/>
        <item x="2387"/>
        <item x="1018"/>
        <item x="4257"/>
        <item x="3781"/>
        <item x="6274"/>
        <item x="2843"/>
        <item x="7376"/>
        <item x="5865"/>
        <item x="2227"/>
        <item x="1501"/>
        <item x="3989"/>
        <item x="3508"/>
        <item x="35"/>
        <item x="6309"/>
        <item x="1295"/>
        <item x="6135"/>
        <item x="5827"/>
        <item x="404"/>
        <item x="3067"/>
        <item x="6414"/>
        <item x="1536"/>
        <item x="3084"/>
        <item x="1929"/>
        <item x="37"/>
        <item x="6380"/>
        <item x="1260"/>
        <item x="1747"/>
        <item x="5513"/>
        <item x="219"/>
        <item x="4741"/>
        <item x="6564"/>
        <item x="2717"/>
        <item x="231"/>
        <item x="6528"/>
        <item x="6964"/>
        <item x="457"/>
        <item x="2642"/>
        <item x="3707"/>
        <item x="2279"/>
        <item x="4857"/>
        <item x="7306"/>
        <item x="4209"/>
        <item x="407"/>
        <item x="3164"/>
        <item x="5019"/>
        <item x="7858"/>
        <item x="3281"/>
        <item x="3499"/>
        <item x="4057"/>
        <item x="4882"/>
        <item x="3252"/>
        <item x="2312"/>
        <item x="6831"/>
        <item x="6119"/>
        <item x="2285"/>
        <item x="4548"/>
        <item x="4104"/>
        <item x="1147"/>
        <item x="6285"/>
        <item x="2746"/>
        <item x="2234"/>
        <item x="510"/>
        <item x="3407"/>
        <item x="5445"/>
        <item x="4067"/>
        <item x="2109"/>
        <item x="1335"/>
        <item x="4147"/>
        <item x="6686"/>
        <item x="3034"/>
        <item x="569"/>
        <item x="3610"/>
        <item x="3941"/>
        <item x="2509"/>
        <item x="4034"/>
        <item x="4162"/>
        <item x="4977"/>
        <item x="1764"/>
        <item x="2074"/>
        <item x="377"/>
        <item x="5686"/>
        <item x="2147"/>
        <item x="1666"/>
        <item x="6759"/>
        <item x="5403"/>
        <item x="251"/>
        <item x="2347"/>
        <item x="4455"/>
        <item x="2760"/>
        <item x="6896"/>
        <item x="7784"/>
        <item x="6170"/>
        <item x="6512"/>
        <item x="1500"/>
        <item x="3724"/>
        <item x="6989"/>
        <item x="6279"/>
        <item x="5764"/>
        <item x="4592"/>
        <item x="1012"/>
        <item x="2559"/>
        <item x="2938"/>
        <item x="2845"/>
        <item x="6547"/>
        <item x="6934"/>
        <item x="6227"/>
        <item x="6546"/>
        <item x="3289"/>
        <item x="4627"/>
        <item x="5229"/>
        <item x="3211"/>
        <item x="1137"/>
        <item x="2045"/>
        <item x="1842"/>
        <item x="3027"/>
        <item x="556"/>
        <item x="5850"/>
        <item x="5411"/>
        <item x="3688"/>
        <item x="933"/>
        <item x="7252"/>
        <item x="6640"/>
        <item x="2866"/>
        <item x="5212"/>
        <item x="7016"/>
        <item x="2343"/>
        <item x="5351"/>
        <item x="3243"/>
        <item x="7262"/>
        <item x="1058"/>
        <item x="6204"/>
        <item x="6250"/>
        <item x="1611"/>
        <item x="5191"/>
        <item x="4818"/>
        <item x="2615"/>
        <item x="4847"/>
        <item x="929"/>
        <item x="3013"/>
        <item x="5446"/>
        <item x="7752"/>
        <item x="2914"/>
        <item x="5020"/>
        <item x="5266"/>
        <item x="1731"/>
        <item x="3648"/>
        <item x="5588"/>
        <item x="6784"/>
        <item x="7637"/>
        <item x="343"/>
        <item x="3378"/>
        <item x="1033"/>
        <item x="2171"/>
        <item x="263"/>
        <item x="5344"/>
        <item x="181"/>
        <item x="5167"/>
        <item x="1944"/>
        <item x="1573"/>
        <item x="1579"/>
        <item x="3208"/>
        <item x="5991"/>
        <item x="130"/>
        <item x="5268"/>
        <item x="5429"/>
        <item x="7680"/>
        <item x="1314"/>
        <item x="3487"/>
        <item x="1036"/>
        <item x="3209"/>
        <item x="3843"/>
        <item x="1740"/>
        <item x="1347"/>
        <item x="4071"/>
        <item x="7345"/>
        <item x="2021"/>
        <item x="6991"/>
        <item x="6282"/>
        <item x="3449"/>
        <item x="1333"/>
        <item x="3352"/>
        <item x="3264"/>
        <item x="7270"/>
        <item x="4098"/>
        <item x="6208"/>
        <item x="5838"/>
        <item x="4744"/>
        <item x="5937"/>
        <item x="5998"/>
        <item x="5830"/>
        <item x="6534"/>
        <item x="1532"/>
        <item x="2962"/>
        <item x="652"/>
        <item x="4251"/>
        <item x="2713"/>
        <item x="6790"/>
        <item x="5028"/>
        <item x="4024"/>
        <item x="451"/>
        <item x="4854"/>
        <item x="4674"/>
        <item x="3977"/>
        <item x="3119"/>
        <item x="5752"/>
        <item x="1450"/>
        <item x="4760"/>
        <item x="5211"/>
        <item x="1118"/>
        <item x="1701"/>
        <item x="4231"/>
        <item x="5402"/>
        <item x="2261"/>
        <item x="3872"/>
        <item x="2396"/>
        <item x="450"/>
        <item x="5430"/>
        <item x="4610"/>
        <item x="3055"/>
        <item x="4000"/>
        <item x="1560"/>
        <item x="4302"/>
        <item x="2883"/>
        <item x="1773"/>
        <item x="616"/>
        <item x="3042"/>
        <item x="4182"/>
        <item x="3194"/>
        <item x="6589"/>
        <item x="7711"/>
        <item x="1618"/>
        <item x="4772"/>
        <item x="7766"/>
        <item x="2349"/>
        <item x="7283"/>
        <item x="4956"/>
        <item x="3155"/>
        <item x="534"/>
        <item x="1312"/>
        <item x="172"/>
        <item x="7804"/>
        <item x="5985"/>
        <item x="185"/>
        <item x="7156"/>
        <item x="552"/>
        <item x="6823"/>
        <item x="5004"/>
        <item x="2513"/>
        <item x="364"/>
        <item x="1056"/>
        <item x="5438"/>
        <item x="7856"/>
        <item x="6359"/>
        <item x="2924"/>
        <item x="7322"/>
        <item x="6900"/>
        <item x="4150"/>
        <item x="3447"/>
        <item x="6255"/>
        <item x="1668"/>
        <item x="639"/>
        <item x="876"/>
        <item x="2068"/>
        <item x="3748"/>
        <item x="5055"/>
        <item x="1941"/>
        <item x="5885"/>
        <item x="7219"/>
        <item x="6505"/>
        <item x="5924"/>
        <item x="690"/>
        <item x="2319"/>
        <item x="5415"/>
        <item x="809"/>
        <item x="1438"/>
        <item x="4911"/>
        <item x="2198"/>
        <item x="5464"/>
        <item x="7492"/>
        <item x="3044"/>
        <item x="7342"/>
        <item x="6399"/>
        <item x="3004"/>
        <item x="58"/>
        <item x="991"/>
        <item x="156"/>
        <item x="2734"/>
        <item x="1693"/>
        <item x="851"/>
        <item x="327"/>
        <item x="3078"/>
        <item x="3633"/>
        <item x="6286"/>
        <item x="2253"/>
        <item x="140"/>
        <item x="840"/>
        <item x="3389"/>
        <item x="6938"/>
        <item x="4778"/>
        <item x="7743"/>
        <item x="4100"/>
        <item x="315"/>
        <item x="5208"/>
        <item x="2725"/>
        <item x="6681"/>
        <item x="7723"/>
        <item x="5864"/>
        <item x="5449"/>
        <item x="5420"/>
        <item x="7158"/>
        <item x="1263"/>
        <item x="5002"/>
        <item x="255"/>
        <item x="3315"/>
        <item x="6175"/>
        <item x="5969"/>
        <item x="7579"/>
        <item x="6406"/>
        <item x="2471"/>
        <item x="5466"/>
        <item x="5605"/>
        <item x="7249"/>
        <item x="5070"/>
        <item x="5185"/>
        <item x="4113"/>
        <item x="6750"/>
        <item x="6892"/>
        <item x="4139"/>
        <item x="6327"/>
        <item x="2623"/>
        <item x="4790"/>
        <item x="5869"/>
        <item x="7291"/>
        <item x="6633"/>
        <item x="6637"/>
        <item x="5066"/>
        <item x="5469"/>
        <item x="2522"/>
        <item x="5808"/>
        <item x="1027"/>
        <item x="4530"/>
        <item x="4040"/>
        <item x="759"/>
        <item x="5581"/>
        <item x="2042"/>
        <item x="1855"/>
        <item x="1576"/>
        <item x="2902"/>
        <item x="2980"/>
        <item x="7012"/>
        <item x="163"/>
        <item x="2550"/>
        <item x="6087"/>
        <item x="1473"/>
        <item x="6567"/>
        <item x="1023"/>
        <item x="2547"/>
        <item x="6980"/>
        <item x="7382"/>
        <item x="6454"/>
        <item x="1520"/>
        <item x="2427"/>
        <item x="7525"/>
        <item x="3234"/>
        <item x="1226"/>
        <item x="2158"/>
        <item x="6563"/>
        <item x="1160"/>
        <item x="1439"/>
        <item x="375"/>
        <item x="7566"/>
        <item x="1663"/>
        <item x="6613"/>
        <item x="2292"/>
        <item x="6124"/>
        <item x="3665"/>
        <item x="6839"/>
        <item x="3975"/>
        <item x="5743"/>
        <item x="7222"/>
        <item x="877"/>
        <item x="5806"/>
        <item x="3"/>
        <item x="1562"/>
        <item x="6437"/>
        <item x="7066"/>
        <item x="5596"/>
        <item x="7706"/>
        <item x="3614"/>
        <item x="5157"/>
        <item x="5883"/>
        <item x="7481"/>
        <item x="7819"/>
        <item x="23"/>
        <item x="1721"/>
        <item x="2972"/>
        <item x="5380"/>
        <item x="3222"/>
        <item x="5454"/>
        <item x="4371"/>
        <item x="5149"/>
        <item x="1966"/>
        <item x="1064"/>
        <item x="2733"/>
        <item x="1210"/>
        <item x="1512"/>
        <item x="6970"/>
        <item x="7189"/>
        <item x="1915"/>
        <item x="247"/>
        <item x="6391"/>
        <item x="7577"/>
        <item x="6302"/>
        <item x="1960"/>
        <item x="682"/>
        <item x="4914"/>
        <item x="5735"/>
        <item x="1125"/>
        <item x="3288"/>
        <item x="4634"/>
        <item x="1543"/>
        <item x="2265"/>
        <item x="4886"/>
        <item x="7707"/>
        <item x="7560"/>
        <item x="1024"/>
        <item x="7200"/>
        <item x="3460"/>
        <item x="5618"/>
        <item x="3933"/>
        <item x="5113"/>
        <item x="2175"/>
        <item x="3224"/>
        <item x="6510"/>
        <item x="330"/>
        <item x="4324"/>
        <item x="4226"/>
        <item x="2569"/>
        <item x="7845"/>
        <item x="6858"/>
        <item x="4036"/>
        <item x="2283"/>
        <item x="7790"/>
        <item x="7873"/>
        <item x="4577"/>
        <item x="3223"/>
        <item x="3443"/>
        <item x="7587"/>
        <item x="7437"/>
        <item x="3109"/>
        <item x="2183"/>
        <item x="3582"/>
        <item x="1073"/>
        <item x="3163"/>
        <item x="3903"/>
        <item x="2161"/>
        <item x="2819"/>
        <item x="6492"/>
        <item x="2655"/>
        <item x="1879"/>
        <item x="2490"/>
        <item x="7140"/>
        <item x="234"/>
        <item x="7531"/>
        <item x="7392"/>
        <item x="7841"/>
        <item x="5485"/>
        <item x="5357"/>
        <item x="1652"/>
        <item x="7776"/>
        <item x="4353"/>
        <item x="2973"/>
        <item x="7349"/>
        <item x="2811"/>
        <item x="4114"/>
        <item x="1593"/>
        <item x="155"/>
        <item x="3175"/>
        <item x="3374"/>
        <item x="1830"/>
        <item x="7827"/>
        <item x="4981"/>
        <item x="3469"/>
        <item x="1041"/>
        <item x="1071"/>
        <item x="2630"/>
        <item x="4831"/>
        <item x="2617"/>
        <item x="7787"/>
        <item x="2134"/>
        <item x="2525"/>
        <item x="4003"/>
        <item x="3064"/>
        <item x="6329"/>
        <item x="5397"/>
        <item x="3452"/>
        <item x="1455"/>
        <item x="2246"/>
        <item x="2182"/>
        <item x="7451"/>
        <item x="5938"/>
        <item x="647"/>
        <item x="3965"/>
        <item x="4490"/>
        <item x="95"/>
        <item x="4806"/>
        <item x="7675"/>
        <item x="4350"/>
        <item x="1413"/>
        <item x="1632"/>
        <item x="2435"/>
        <item x="6044"/>
        <item x="1164"/>
        <item x="565"/>
        <item x="3367"/>
        <item x="4451"/>
        <item x="2810"/>
        <item x="3974"/>
        <item x="3584"/>
        <item x="6288"/>
        <item x="7534"/>
        <item x="3411"/>
        <item x="3587"/>
        <item x="3660"/>
        <item x="4910"/>
        <item x="216"/>
        <item x="6688"/>
        <item x="5756"/>
        <item x="2563"/>
        <item x="1781"/>
        <item x="5610"/>
        <item x="5628"/>
        <item x="6096"/>
        <item x="7286"/>
        <item x="346"/>
        <item x="1768"/>
        <item x="7733"/>
        <item x="7199"/>
        <item x="2044"/>
        <item x="1479"/>
        <item x="4950"/>
        <item x="3384"/>
        <item x="5329"/>
        <item x="2808"/>
        <item x="2535"/>
        <item x="5017"/>
        <item x="7762"/>
        <item x="3905"/>
        <item x="96"/>
        <item x="3093"/>
        <item x="3418"/>
        <item x="3308"/>
        <item x="4564"/>
        <item x="2544"/>
        <item x="7859"/>
        <item x="880"/>
        <item x="913"/>
        <item x="3783"/>
        <item x="4508"/>
        <item x="4317"/>
        <item x="1191"/>
        <item x="1678"/>
        <item x="7479"/>
        <item x="1244"/>
        <item x="2987"/>
        <item x="5346"/>
        <item x="7192"/>
        <item x="119"/>
        <item x="6833"/>
        <item x="2609"/>
        <item x="5197"/>
        <item x="5073"/>
        <item x="7018"/>
        <item x="4878"/>
        <item x="6317"/>
        <item x="4043"/>
        <item x="284"/>
        <item x="1888"/>
        <item x="6419"/>
        <item x="1356"/>
        <item x="475"/>
        <item x="7284"/>
        <item x="6371"/>
        <item x="4431"/>
        <item x="4862"/>
        <item x="947"/>
        <item x="5744"/>
        <item x="94"/>
        <item x="6079"/>
        <item x="6684"/>
        <item x="6373"/>
        <item x="7663"/>
        <item x="5659"/>
        <item x="1949"/>
        <item x="2117"/>
        <item x="1857"/>
        <item x="5486"/>
        <item x="340"/>
        <item x="6144"/>
        <item x="3580"/>
        <item x="3726"/>
        <item x="5623"/>
        <item x="2242"/>
        <item x="134"/>
        <item x="1648"/>
        <item x="3612"/>
        <item x="1085"/>
        <item x="1451"/>
        <item x="5647"/>
        <item x="977"/>
        <item x="7067"/>
        <item x="7287"/>
        <item x="5874"/>
        <item x="3620"/>
        <item x="3253"/>
        <item x="2510"/>
        <item x="6223"/>
        <item x="2534"/>
        <item x="4367"/>
        <item x="5240"/>
        <item x="4239"/>
        <item x="5204"/>
        <item x="2683"/>
        <item x="958"/>
        <item x="341"/>
        <item x="2107"/>
        <item x="3274"/>
        <item x="6612"/>
        <item x="1961"/>
        <item x="7860"/>
        <item x="5277"/>
        <item x="2871"/>
        <item x="3797"/>
        <item x="1121"/>
        <item x="2359"/>
        <item x="7026"/>
        <item x="6163"/>
        <item x="6576"/>
        <item x="5724"/>
        <item x="2263"/>
        <item x="161"/>
        <item x="5928"/>
        <item x="2463"/>
        <item x="5433"/>
        <item x="2994"/>
        <item x="4762"/>
        <item x="2481"/>
        <item x="4502"/>
        <item x="3477"/>
        <item x="1175"/>
        <item x="5309"/>
        <item x="2413"/>
        <item x="7769"/>
        <item x="3391"/>
        <item x="4874"/>
        <item x="5624"/>
        <item x="4666"/>
        <item x="2360"/>
        <item x="2189"/>
        <item x="5713"/>
        <item x="342"/>
        <item x="7234"/>
        <item x="5559"/>
        <item x="6880"/>
        <item x="6666"/>
        <item x="3143"/>
        <item x="5121"/>
        <item x="4699"/>
        <item x="2773"/>
        <item x="6529"/>
        <item x="5980"/>
        <item x="3800"/>
        <item x="5793"/>
        <item x="1097"/>
        <item x="7628"/>
        <item x="4168"/>
        <item x="3940"/>
        <item x="2826"/>
        <item x="2433"/>
        <item x="3980"/>
        <item x="5316"/>
        <item x="5087"/>
        <item x="1542"/>
        <item x="3530"/>
        <item x="1640"/>
        <item x="1278"/>
        <item x="6574"/>
        <item x="2982"/>
        <item x="1383"/>
        <item x="7838"/>
        <item x="3958"/>
        <item x="874"/>
        <item x="1920"/>
        <item x="7390"/>
        <item x="4825"/>
        <item x="7034"/>
        <item x="7226"/>
        <item x="5026"/>
        <item x="32"/>
        <item x="2529"/>
        <item x="6171"/>
        <item x="2742"/>
        <item x="6168"/>
        <item x="6995"/>
        <item x="2064"/>
        <item x="5951"/>
        <item x="6957"/>
        <item x="5783"/>
        <item x="6407"/>
        <item x="7435"/>
        <item x="3081"/>
        <item x="1943"/>
        <item x="6650"/>
        <item x="183"/>
        <item x="347"/>
        <item x="2266"/>
        <item x="4279"/>
        <item x="1427"/>
        <item x="2407"/>
        <item x="3167"/>
        <item x="1488"/>
        <item x="4250"/>
        <item x="3080"/>
        <item x="3230"/>
        <item x="2850"/>
        <item x="4486"/>
        <item x="3990"/>
        <item x="3626"/>
        <item x="2048"/>
        <item x="6732"/>
        <item x="6661"/>
        <item x="716"/>
        <item x="2422"/>
        <item x="5873"/>
        <item x="4260"/>
        <item x="3962"/>
        <item x="961"/>
        <item x="5658"/>
        <item x="225"/>
        <item x="7870"/>
        <item x="627"/>
        <item x="4611"/>
        <item x="3439"/>
        <item x="1357"/>
        <item x="5512"/>
        <item x="5915"/>
        <item x="4359"/>
        <item x="138"/>
        <item x="7168"/>
        <item x="2731"/>
        <item x="238"/>
        <item x="1892"/>
        <item x="1330"/>
        <item x="4378"/>
        <item x="1769"/>
        <item x="443"/>
        <item x="3845"/>
        <item x="1917"/>
        <item x="6315"/>
        <item x="4046"/>
        <item x="2908"/>
        <item x="2297"/>
        <item x="3887"/>
        <item x="2111"/>
        <item x="7824"/>
        <item x="4338"/>
        <item x="3147"/>
        <item x="1364"/>
        <item x="223"/>
        <item x="3345"/>
        <item x="4461"/>
        <item x="1776"/>
        <item x="2851"/>
        <item x="998"/>
        <item x="7627"/>
        <item x="3682"/>
        <item x="6975"/>
        <item x="3919"/>
        <item x="5897"/>
        <item x="6783"/>
        <item x="3725"/>
        <item x="4554"/>
        <item x="1873"/>
        <item x="2945"/>
        <item x="6671"/>
        <item x="2641"/>
        <item x="3501"/>
        <item x="3237"/>
        <item x="7778"/>
        <item x="7713"/>
        <item x="837"/>
        <item x="1230"/>
        <item x="3285"/>
        <item x="7837"/>
        <item x="4221"/>
        <item x="5106"/>
        <item x="2015"/>
        <item x="817"/>
        <item x="5029"/>
        <item x="65"/>
        <item x="6986"/>
        <item x="4463"/>
        <item x="6433"/>
        <item x="1812"/>
        <item x="7236"/>
        <item x="782"/>
        <item x="4323"/>
        <item x="461"/>
        <item x="5271"/>
        <item x="5235"/>
        <item x="1726"/>
        <item x="5608"/>
        <item x="5301"/>
        <item x="1951"/>
        <item x="7407"/>
        <item x="7575"/>
        <item x="7027"/>
        <item x="253"/>
        <item x="945"/>
        <item x="1546"/>
        <item x="6111"/>
        <item x="6695"/>
        <item x="6890"/>
        <item x="6186"/>
        <item x="6749"/>
        <item x="7468"/>
        <item x="684"/>
        <item x="42"/>
        <item x="659"/>
        <item x="4551"/>
        <item x="64"/>
        <item x="2499"/>
        <item x="3577"/>
        <item x="201"/>
        <item x="632"/>
        <item x="6261"/>
        <item x="6770"/>
        <item x="2870"/>
        <item x="5875"/>
        <item x="3834"/>
        <item x="1854"/>
        <item x="4292"/>
        <item x="189"/>
        <item x="5000"/>
        <item x="3549"/>
        <item x="4793"/>
        <item x="3335"/>
        <item x="4557"/>
        <item x="7650"/>
        <item x="1637"/>
        <item x="3251"/>
        <item x="5958"/>
        <item x="7025"/>
        <item x="5349"/>
        <item x="4967"/>
        <item x="3330"/>
        <item x="6209"/>
        <item x="3533"/>
        <item x="2836"/>
        <item x="5898"/>
        <item x="478"/>
        <item x="4012"/>
        <item x="5220"/>
        <item x="6165"/>
        <item x="6675"/>
        <item x="5939"/>
        <item x="2546"/>
        <item x="6449"/>
        <item x="6722"/>
        <item x="5171"/>
        <item x="553"/>
        <item x="5941"/>
        <item x="1168"/>
        <item x="2915"/>
        <item x="7503"/>
        <item x="1196"/>
        <item x="46"/>
        <item x="2585"/>
        <item x="6196"/>
        <item x="3478"/>
        <item x="6601"/>
        <item x="2916"/>
        <item x="4281"/>
        <item x="5816"/>
        <item x="1484"/>
        <item x="7294"/>
        <item x="942"/>
        <item x="2479"/>
        <item x="5412"/>
        <item x="6221"/>
        <item x="800"/>
        <item x="1043"/>
        <item x="1801"/>
        <item x="7343"/>
        <item x="5847"/>
        <item x="4443"/>
        <item x="2647"/>
        <item x="1623"/>
        <item x="6471"/>
        <item x="2307"/>
        <item x="6488"/>
        <item x="1561"/>
        <item x="1331"/>
        <item x="4108"/>
        <item x="4738"/>
        <item x="1744"/>
        <item x="5189"/>
        <item x="3867"/>
        <item x="266"/>
        <item x="5571"/>
        <item x="6622"/>
        <item x="5663"/>
        <item x="5054"/>
        <item x="7137"/>
        <item x="5459"/>
        <item x="5856"/>
        <item x="5095"/>
        <item x="1936"/>
        <item x="4083"/>
        <item x="2432"/>
        <item x="2702"/>
        <item x="468"/>
        <item x="7522"/>
        <item x="344"/>
        <item x="7337"/>
        <item x="895"/>
        <item x="4204"/>
        <item x="1680"/>
        <item x="4695"/>
        <item x="1142"/>
        <item x="7070"/>
        <item x="6237"/>
        <item x="3823"/>
        <item x="1633"/>
        <item x="5320"/>
        <item x="6325"/>
        <item x="4429"/>
        <item x="7030"/>
        <item x="1559"/>
        <item x="5064"/>
        <item x="1391"/>
        <item x="1037"/>
        <item x="2165"/>
        <item x="3606"/>
        <item x="4856"/>
        <item x="2671"/>
        <item x="7532"/>
        <item x="1896"/>
        <item x="1835"/>
        <item x="4899"/>
        <item x="3273"/>
        <item x="5315"/>
        <item x="7191"/>
        <item x="5022"/>
        <item x="563"/>
        <item x="3732"/>
        <item x="6549"/>
        <item x="4228"/>
        <item x="4982"/>
        <item x="2859"/>
        <item x="3189"/>
        <item x="743"/>
        <item x="745"/>
        <item x="1914"/>
        <item x="5785"/>
        <item x="4958"/>
        <item x="1858"/>
        <item x="7805"/>
        <item x="348"/>
        <item x="3213"/>
        <item x="4478"/>
        <item x="5564"/>
        <item x="2180"/>
        <item x="1282"/>
        <item x="1609"/>
        <item x="6368"/>
        <item x="6439"/>
        <item x="1621"/>
        <item x="3100"/>
        <item x="1728"/>
        <item x="7062"/>
        <item x="4830"/>
        <item x="4482"/>
        <item x="7102"/>
        <item x="2930"/>
        <item x="4223"/>
        <item x="6824"/>
        <item x="6114"/>
        <item x="668"/>
        <item x="3641"/>
        <item x="417"/>
        <item x="2532"/>
        <item x="4158"/>
        <item x="2327"/>
        <item x="4133"/>
        <item x="4615"/>
        <item x="7406"/>
        <item x="2484"/>
        <item x="7111"/>
        <item x="4386"/>
        <item x="7795"/>
        <item x="4652"/>
        <item x="297"/>
        <item x="4718"/>
        <item x="3685"/>
        <item x="2337"/>
        <item x="208"/>
        <item x="7176"/>
        <item x="4095"/>
        <item x="6110"/>
        <item x="4842"/>
        <item x="1318"/>
        <item x="4258"/>
        <item x="1004"/>
        <item x="1882"/>
        <item x="4701"/>
        <item x="4522"/>
        <item x="4978"/>
        <item x="1162"/>
        <item x="2622"/>
        <item x="7401"/>
        <item x="317"/>
        <item x="173"/>
        <item x="2732"/>
        <item x="2453"/>
        <item x="3051"/>
        <item x="2221"/>
        <item x="3404"/>
        <item x="5579"/>
        <item x="7049"/>
        <item x="2747"/>
        <item x="7235"/>
        <item x="5594"/>
        <item x="4765"/>
        <item x="983"/>
        <item x="11"/>
        <item x="3200"/>
        <item x="1883"/>
        <item x="4735"/>
        <item x="7682"/>
        <item x="2541"/>
        <item x="1813"/>
        <item x="5355"/>
        <item x="1939"/>
        <item x="5535"/>
        <item x="4716"/>
        <item x="2482"/>
        <item x="4759"/>
        <item x="671"/>
        <item x="6928"/>
        <item x="4349"/>
        <item x="128"/>
        <item x="2028"/>
        <item x="2705"/>
        <item x="868"/>
        <item x="7466"/>
        <item x="5849"/>
        <item x="3354"/>
        <item x="182"/>
        <item x="7268"/>
        <item x="5170"/>
        <item x="6133"/>
        <item x="6907"/>
        <item x="190"/>
        <item x="5468"/>
        <item x="6629"/>
        <item x="5500"/>
        <item x="7517"/>
        <item x="4963"/>
        <item x="2668"/>
        <item x="3479"/>
        <item x="3759"/>
        <item x="318"/>
        <item x="4484"/>
        <item x="3544"/>
        <item x="2223"/>
        <item x="4761"/>
        <item x="6189"/>
        <item x="1649"/>
        <item x="2502"/>
        <item x="6470"/>
        <item x="7761"/>
        <item x="6136"/>
        <item x="1094"/>
        <item x="1022"/>
        <item x="5101"/>
        <item x="3815"/>
        <item x="1930"/>
        <item x="7515"/>
        <item x="4864"/>
        <item x="3631"/>
        <item x="4181"/>
        <item x="2382"/>
        <item x="2051"/>
        <item x="6621"/>
        <item x="1989"/>
        <item x="4538"/>
        <item x="2589"/>
        <item x="2238"/>
        <item x="5882"/>
        <item x="6651"/>
        <item x="2503"/>
        <item x="2682"/>
        <item x="7691"/>
        <item x="7519"/>
        <item x="5156"/>
        <item x="7874"/>
        <item x="381"/>
        <item x="6624"/>
        <item x="398"/>
        <item x="3638"/>
        <item x="7017"/>
        <item x="3408"/>
        <item x="7722"/>
        <item x="7667"/>
        <item x="2478"/>
        <item x="416"/>
        <item x="3714"/>
        <item x="6138"/>
        <item x="5773"/>
        <item x="324"/>
        <item x="3677"/>
        <item x="4078"/>
        <item x="3609"/>
        <item x="680"/>
        <item x="1285"/>
        <item x="1869"/>
        <item x="1778"/>
        <item x="6358"/>
        <item x="1361"/>
        <item x="7371"/>
        <item x="4244"/>
        <item x="932"/>
        <item x="2793"/>
        <item x="2119"/>
        <item x="3302"/>
        <item x="1711"/>
        <item x="4752"/>
        <item x="685"/>
        <item x="4437"/>
        <item x="2267"/>
        <item x="7313"/>
        <item x="2457"/>
        <item x="3002"/>
        <item x="1837"/>
        <item x="2391"/>
        <item x="2123"/>
        <item x="3341"/>
        <item x="1334"/>
        <item x="7417"/>
        <item x="211"/>
        <item x="3257"/>
        <item x="2858"/>
        <item x="3761"/>
        <item x="4073"/>
        <item x="2784"/>
        <item x="1884"/>
        <item x="5398"/>
        <item x="4624"/>
        <item x="7151"/>
        <item x="4589"/>
        <item x="7545"/>
        <item x="6756"/>
        <item x="566"/>
        <item x="6731"/>
        <item x="5032"/>
        <item x="4304"/>
        <item x="5765"/>
        <item x="2450"/>
        <item x="4468"/>
        <item x="1673"/>
        <item x="5269"/>
        <item x="6913"/>
        <item x="2627"/>
        <item x="265"/>
        <item x="3667"/>
        <item x="4054"/>
        <item x="6757"/>
        <item x="3058"/>
        <item x="7802"/>
        <item x="6726"/>
        <item x="3451"/>
        <item x="1483"/>
        <item x="1547"/>
        <item x="3835"/>
        <item x="6929"/>
        <item x="4767"/>
        <item x="5779"/>
        <item x="4252"/>
        <item x="6403"/>
        <item x="4254"/>
        <item x="3563"/>
        <item x="5852"/>
        <item x="4973"/>
        <item x="6604"/>
        <item x="5467"/>
        <item x="3868"/>
        <item x="5949"/>
        <item x="480"/>
        <item x="7717"/>
        <item x="1259"/>
        <item x="7719"/>
        <item x="5117"/>
        <item x="1690"/>
        <item x="7402"/>
        <item x="1684"/>
        <item x="2584"/>
        <item x="3753"/>
        <item x="4998"/>
        <item x="6278"/>
        <item x="6555"/>
        <item x="905"/>
        <item x="5378"/>
        <item x="6248"/>
        <item x="4606"/>
        <item x="634"/>
        <item x="6503"/>
        <item x="703"/>
        <item x="7353"/>
        <item x="209"/>
        <item x="529"/>
        <item x="4229"/>
        <item x="1509"/>
        <item x="1754"/>
        <item x="1091"/>
        <item x="7043"/>
        <item x="7045"/>
        <item x="4834"/>
        <item x="2762"/>
        <item x="4614"/>
        <item x="3592"/>
        <item x="1338"/>
        <item x="6019"/>
        <item x="4777"/>
        <item x="5088"/>
        <item x="7673"/>
        <item x="5410"/>
        <item x="6721"/>
        <item x="6412"/>
        <item x="3014"/>
        <item x="4828"/>
        <item x="5014"/>
        <item x="1171"/>
        <item x="4750"/>
        <item x="4743"/>
        <item x="7461"/>
        <item x="4496"/>
        <item x="7457"/>
        <item x="4136"/>
        <item x="7171"/>
        <item x="3415"/>
        <item x="4184"/>
        <item x="3738"/>
        <item x="3904"/>
        <item x="6793"/>
        <item x="6173"/>
        <item x="6562"/>
        <item x="2018"/>
        <item x="1913"/>
        <item x="1918"/>
        <item x="2354"/>
        <item x="4588"/>
        <item x="3049"/>
        <item x="7159"/>
        <item x="5075"/>
        <item x="2089"/>
        <item x="2103"/>
        <item x="612"/>
        <item x="861"/>
        <item x="6152"/>
        <item x="2367"/>
        <item x="5772"/>
        <item x="2888"/>
        <item x="1065"/>
        <item x="746"/>
        <item x="5762"/>
        <item x="2590"/>
        <item x="6958"/>
        <item x="6251"/>
        <item x="763"/>
        <item x="7797"/>
        <item x="6334"/>
        <item x="241"/>
        <item x="5043"/>
        <item x="5077"/>
        <item x="4423"/>
        <item x="6128"/>
        <item x="1750"/>
        <item x="5737"/>
        <item x="6370"/>
        <item x="4121"/>
        <item x="6551"/>
        <item x="1925"/>
        <item x="2086"/>
        <item x="2779"/>
        <item x="1417"/>
        <item x="6009"/>
        <item x="467"/>
        <item x="3069"/>
        <item x="4638"/>
        <item x="3944"/>
        <item x="1683"/>
        <item x="3221"/>
        <item x="5396"/>
        <item x="1320"/>
        <item x="2936"/>
        <item x="259"/>
        <item x="6191"/>
        <item x="1046"/>
        <item x="4779"/>
        <item x="7160"/>
        <item x="2764"/>
        <item x="982"/>
        <item x="5718"/>
        <item x="3526"/>
        <item x="3419"/>
        <item x="6348"/>
        <item x="4491"/>
        <item x="5175"/>
        <item x="2894"/>
        <item x="6187"/>
        <item x="3199"/>
        <item x="4481"/>
        <item x="1786"/>
        <item x="5833"/>
        <item x="3205"/>
        <item x="5023"/>
        <item x="586"/>
        <item x="3372"/>
        <item x="1862"/>
        <item x="2342"/>
        <item x="6849"/>
        <item x="2022"/>
        <item x="4411"/>
        <item x="2592"/>
        <item x="7310"/>
        <item x="2245"/>
        <item x="2540"/>
        <item x="1418"/>
        <item x="4974"/>
        <item x="6603"/>
        <item x="491"/>
        <item x="608"/>
        <item x="3728"/>
        <item x="5345"/>
        <item x="4340"/>
        <item x="4586"/>
        <item x="1420"/>
        <item x="6648"/>
        <item x="1316"/>
        <item x="6487"/>
        <item x="1749"/>
        <item x="1145"/>
        <item x="901"/>
        <item x="2787"/>
        <item x="5511"/>
        <item x="995"/>
        <item x="4170"/>
        <item x="1047"/>
        <item x="7629"/>
        <item x="4402"/>
        <item x="5516"/>
        <item x="2949"/>
        <item x="4936"/>
        <item x="4720"/>
        <item x="4173"/>
        <item x="2313"/>
        <item x="2121"/>
        <item x="2468"/>
        <item x="321"/>
        <item x="6835"/>
        <item x="3906"/>
        <item x="423"/>
        <item x="4506"/>
        <item x="7367"/>
        <item x="2043"/>
        <item x="2411"/>
        <item x="4206"/>
        <item x="997"/>
        <item x="1283"/>
        <item x="513"/>
        <item x="5530"/>
        <item x="6814"/>
        <item x="1694"/>
        <item x="4167"/>
        <item x="6854"/>
        <item x="2983"/>
        <item x="6148"/>
        <item x="1141"/>
        <item x="7197"/>
        <item x="4115"/>
        <item x="4964"/>
        <item x="4187"/>
        <item x="2060"/>
        <item x="2601"/>
        <item x="359"/>
        <item x="7616"/>
        <item x="7849"/>
        <item x="6606"/>
        <item x="3819"/>
        <item x="7585"/>
        <item x="1153"/>
        <item x="6925"/>
        <item x="1407"/>
        <item x="890"/>
        <item x="6862"/>
        <item x="6160"/>
        <item x="7000"/>
        <item x="3921"/>
        <item x="7051"/>
        <item x="38"/>
        <item x="4063"/>
        <item x="1606"/>
        <item x="3268"/>
        <item x="363"/>
        <item x="3573"/>
        <item x="7053"/>
        <item x="6078"/>
        <item x="4575"/>
        <item x="7444"/>
        <item x="6375"/>
        <item x="7626"/>
        <item x="4972"/>
        <item x="312"/>
        <item x="4348"/>
        <item x="3557"/>
        <item x="4245"/>
        <item x="3652"/>
        <item x="2919"/>
        <item x="2976"/>
        <item x="7869"/>
        <item x="7770"/>
        <item x="5225"/>
        <item x="6395"/>
        <item x="6015"/>
        <item x="4498"/>
        <item x="4819"/>
        <item x="818"/>
        <item x="2331"/>
        <item x="3780"/>
        <item x="2040"/>
        <item x="1859"/>
        <item x="497"/>
        <item x="4514"/>
        <item x="3181"/>
        <item x="796"/>
        <item x="1903"/>
        <item x="5480"/>
        <item x="4786"/>
        <item x="1942"/>
        <item x="7747"/>
        <item x="1924"/>
        <item x="386"/>
        <item x="85"/>
        <item x="2679"/>
        <item x="152"/>
        <item x="3059"/>
        <item x="4383"/>
        <item x="4488"/>
        <item x="4013"/>
        <item x="640"/>
        <item x="5166"/>
        <item x="1868"/>
        <item x="5640"/>
        <item x="5058"/>
        <item x="1878"/>
        <item x="1219"/>
        <item x="2693"/>
        <item x="2025"/>
        <item x="3033"/>
        <item x="6033"/>
        <item x="2527"/>
        <item x="5475"/>
        <item x="752"/>
        <item x="3662"/>
        <item x="5842"/>
        <item x="6467"/>
        <item x="5639"/>
        <item x="2951"/>
        <item x="440"/>
        <item x="5496"/>
        <item x="7514"/>
        <item x="2909"/>
        <item x="2128"/>
        <item x="4533"/>
        <item x="7040"/>
        <item x="7489"/>
        <item x="7469"/>
        <item x="271"/>
        <item x="2763"/>
        <item x="2152"/>
        <item x="1415"/>
        <item x="3720"/>
        <item x="2857"/>
        <item x="6336"/>
        <item x="6575"/>
        <item x="5876"/>
        <item x="1429"/>
        <item x="3048"/>
        <item x="5950"/>
        <item x="7117"/>
        <item x="164"/>
        <item x="7260"/>
        <item x="3377"/>
        <item x="1336"/>
        <item x="2037"/>
        <item x="4935"/>
        <item x="2889"/>
        <item x="7746"/>
        <item x="6444"/>
        <item x="3715"/>
        <item x="5139"/>
        <item x="870"/>
        <item x="1049"/>
        <item x="7495"/>
        <item x="193"/>
        <item x="7250"/>
        <item x="2581"/>
        <item x="7274"/>
        <item x="6895"/>
        <item x="723"/>
        <item x="4430"/>
        <item x="3579"/>
        <item x="5615"/>
        <item x="3911"/>
        <item x="2545"/>
        <item x="2950"/>
        <item x="2657"/>
        <item x="3575"/>
        <item x="823"/>
        <item x="1185"/>
        <item x="1214"/>
        <item x="7508"/>
        <item x="3204"/>
        <item x="2254"/>
        <item x="3485"/>
        <item x="192"/>
        <item x="4629"/>
        <item x="662"/>
        <item x="276"/>
        <item x="4014"/>
        <item x="5902"/>
        <item x="3955"/>
        <item x="2801"/>
        <item x="1564"/>
        <item x="6155"/>
        <item x="4933"/>
        <item x="6949"/>
        <item x="1972"/>
        <item x="5766"/>
        <item x="5444"/>
        <item x="6396"/>
        <item x="3006"/>
        <item x="7246"/>
        <item x="6645"/>
        <item x="858"/>
        <item x="3739"/>
        <item x="1378"/>
        <item x="5457"/>
        <item x="968"/>
        <item x="6432"/>
        <item x="7303"/>
        <item x="3896"/>
        <item x="2519"/>
        <item x="1628"/>
        <item x="3068"/>
        <item x="5495"/>
        <item x="4804"/>
        <item x="7642"/>
        <item x="1425"/>
        <item x="5523"/>
        <item x="2591"/>
        <item x="2718"/>
        <item x="3187"/>
        <item x="3790"/>
        <item x="5745"/>
        <item x="620"/>
        <item x="4970"/>
        <item x="3340"/>
        <item x="6374"/>
        <item x="6005"/>
        <item x="242"/>
        <item x="2606"/>
        <item x="6004"/>
        <item x="6747"/>
        <item x="4035"/>
        <item x="3874"/>
        <item x="2985"/>
        <item x="7854"/>
        <item x="2455"/>
        <item x="1019"/>
        <item x="7307"/>
        <item x="5447"/>
        <item x="617"/>
        <item x="5221"/>
        <item x="7634"/>
        <item x="2395"/>
        <item x="2842"/>
        <item x="698"/>
        <item x="2224"/>
        <item x="2684"/>
        <item x="3864"/>
        <item x="3278"/>
        <item x="7358"/>
        <item x="655"/>
        <item x="5418"/>
        <item x="6229"/>
        <item x="4165"/>
        <item x="5405"/>
        <item x="2341"/>
        <item x="3446"/>
        <item x="3875"/>
        <item x="5259"/>
        <item x="433"/>
        <item x="5285"/>
        <item x="3020"/>
        <item x="6297"/>
        <item x="6355"/>
        <item x="4903"/>
        <item x="6482"/>
        <item x="5920"/>
        <item x="2659"/>
        <item x="6727"/>
        <item x="1515"/>
        <item x="1727"/>
        <item x="4656"/>
        <item x="3082"/>
        <item x="6719"/>
        <item x="212"/>
        <item x="1460"/>
        <item x="5298"/>
        <item x="4213"/>
        <item x="811"/>
        <item x="4805"/>
        <item x="4110"/>
        <item x="3246"/>
        <item x="1165"/>
        <item x="2895"/>
        <item x="4485"/>
        <item x="3101"/>
        <item x="2741"/>
        <item x="6587"/>
        <item x="3822"/>
        <item x="6063"/>
        <item x="3634"/>
        <item x="6805"/>
        <item x="5739"/>
        <item x="622"/>
        <item x="3024"/>
        <item x="2611"/>
        <item x="334"/>
        <item x="437"/>
        <item x="3461"/>
        <item x="3601"/>
        <item x="3839"/>
        <item x="4585"/>
        <item x="6716"/>
        <item x="2340"/>
        <item x="2855"/>
        <item x="6951"/>
        <item x="5100"/>
        <item x="2847"/>
        <item x="7421"/>
        <item x="527"/>
        <item x="6277"/>
        <item x="3747"/>
        <item x="6026"/>
        <item x="1173"/>
        <item x="5944"/>
        <item x="4153"/>
        <item x="6647"/>
        <item x="7351"/>
        <item x="3066"/>
        <item x="2197"/>
        <item x="426"/>
        <item x="7309"/>
        <item x="2904"/>
        <item x="3853"/>
        <item x="7578"/>
        <item x="6948"/>
        <item x="2049"/>
        <item x="7530"/>
        <item x="7794"/>
        <item x="4256"/>
        <item x="673"/>
        <item x="6804"/>
        <item x="935"/>
        <item x="3961"/>
        <item x="2508"/>
        <item x="560"/>
        <item x="3505"/>
        <item x="4462"/>
        <item x="7662"/>
        <item x="465"/>
        <item x="5477"/>
        <item x="5137"/>
        <item x="2492"/>
        <item x="1039"/>
        <item x="1217"/>
        <item x="2776"/>
        <item x="1580"/>
        <item x="5249"/>
        <item x="7139"/>
        <item x="4619"/>
        <item x="4801"/>
        <item x="1254"/>
        <item x="1061"/>
        <item x="1851"/>
        <item x="2464"/>
        <item x="3718"/>
        <item x="6053"/>
        <item x="293"/>
        <item x="7335"/>
        <item x="7180"/>
        <item x="5732"/>
        <item x="366"/>
        <item x="3346"/>
        <item x="6818"/>
        <item x="7329"/>
        <item x="3276"/>
        <item x="6967"/>
        <item x="744"/>
        <item x="1507"/>
        <item x="5270"/>
        <item x="1582"/>
        <item x="6969"/>
        <item x="206"/>
        <item x="1477"/>
        <item x="2295"/>
        <item x="2557"/>
        <item x="4717"/>
        <item x="338"/>
        <item x="864"/>
        <item x="1116"/>
        <item x="2796"/>
        <item x="3945"/>
        <item x="4781"/>
        <item x="5414"/>
        <item x="978"/>
        <item x="3973"/>
        <item x="7559"/>
        <item x="5978"/>
        <item x="5754"/>
        <item x="4492"/>
        <item x="5368"/>
        <item x="5432"/>
        <item x="5642"/>
        <item x="2222"/>
        <item x="7347"/>
        <item x="3531"/>
        <item x="3993"/>
        <item x="1685"/>
        <item x="5015"/>
        <item x="2299"/>
        <item x="6955"/>
        <item x="1419"/>
        <item x="4861"/>
        <item x="5903"/>
        <item x="5148"/>
        <item x="6683"/>
        <item x="1958"/>
        <item x="1867"/>
        <item x="2250"/>
        <item x="4528"/>
        <item x="4677"/>
        <item x="4044"/>
        <item x="7425"/>
        <item x="4501"/>
        <item x="2449"/>
        <item x="6166"/>
        <item x="373"/>
        <item x="6176"/>
        <item x="3076"/>
        <item x="2294"/>
        <item x="4341"/>
        <item x="1252"/>
        <item x="5776"/>
        <item x="2100"/>
        <item x="1079"/>
        <item x="6289"/>
        <item x="5977"/>
        <item x="6730"/>
        <item x="6417"/>
        <item x="4118"/>
        <item x="6405"/>
        <item x="5906"/>
        <item x="4543"/>
        <item x="4197"/>
        <item x="7690"/>
        <item x="1908"/>
        <item x="1530"/>
        <item x="791"/>
        <item x="1616"/>
        <item x="3382"/>
        <item x="3873"/>
        <item x="2118"/>
        <item x="4477"/>
        <item x="5163"/>
        <item x="4683"/>
        <item x="4419"/>
        <item x="783"/>
        <item x="4306"/>
        <item x="7652"/>
        <item x="1436"/>
        <item x="1910"/>
        <item x="1850"/>
        <item x="2991"/>
        <item x="6911"/>
        <item x="2715"/>
        <item x="1213"/>
        <item x="3231"/>
        <item x="1464"/>
        <item x="812"/>
        <item x="4620"/>
        <item x="2416"/>
        <item x="2754"/>
        <item x="3130"/>
        <item x="5591"/>
        <item x="3729"/>
        <item x="7438"/>
        <item x="6792"/>
        <item x="5586"/>
        <item x="5707"/>
        <item x="675"/>
        <item x="2961"/>
        <item x="6968"/>
        <item x="6345"/>
        <item x="3513"/>
        <item x="4385"/>
        <item x="5890"/>
        <item x="4670"/>
        <item x="1266"/>
        <item x="4525"/>
        <item x="2257"/>
        <item x="2979"/>
        <item x="5646"/>
        <item x="2366"/>
        <item x="5522"/>
        <item x="863"/>
        <item x="4873"/>
        <item x="3527"/>
        <item x="910"/>
        <item x="1758"/>
        <item x="2163"/>
        <item x="1945"/>
        <item x="4509"/>
        <item x="24"/>
        <item x="3159"/>
        <item x="1596"/>
        <item x="3488"/>
        <item x="5218"/>
        <item x="561"/>
        <item x="5689"/>
        <item x="1389"/>
        <item x="4406"/>
        <item x="6844"/>
        <item x="5044"/>
        <item x="6294"/>
        <item x="3772"/>
        <item x="1870"/>
        <item x="5304"/>
        <item x="4022"/>
        <item x="1215"/>
        <item x="4128"/>
        <item x="7210"/>
        <item x="6941"/>
        <item x="2276"/>
        <item x="6236"/>
        <item x="6850"/>
        <item x="5224"/>
        <item x="635"/>
        <item x="5554"/>
        <item x="4276"/>
        <item x="956"/>
        <item x="229"/>
        <item x="2653"/>
        <item x="3802"/>
        <item x="5590"/>
        <item x="7801"/>
        <item x="1401"/>
        <item x="1008"/>
        <item x="1276"/>
        <item x="5550"/>
        <item x="2185"/>
        <item x="439"/>
        <item x="665"/>
        <item x="4050"/>
        <item x="516"/>
        <item x="3139"/>
        <item x="4027"/>
        <item x="4344"/>
        <item x="4962"/>
        <item x="7312"/>
        <item x="1730"/>
        <item x="4513"/>
        <item x="6249"/>
        <item x="6782"/>
        <item x="7865"/>
        <item x="4445"/>
        <item x="2258"/>
        <item x="6292"/>
        <item x="2430"/>
        <item x="5247"/>
        <item x="5694"/>
        <item x="3123"/>
        <item x="852"/>
        <item x="1993"/>
        <item x="4444"/>
        <item x="7745"/>
        <item x="773"/>
        <item x="5911"/>
        <item x="7825"/>
        <item x="6801"/>
        <item x="7572"/>
        <item x="3525"/>
        <item x="3286"/>
        <item x="6791"/>
        <item x="2317"/>
        <item x="5406"/>
        <item x="6857"/>
        <item x="5413"/>
        <item x="2840"/>
        <item x="2798"/>
        <item x="5290"/>
        <item x="3723"/>
        <item x="3794"/>
        <item x="5616"/>
        <item x="4416"/>
        <item x="1228"/>
        <item x="4360"/>
        <item x="5761"/>
        <item x="3152"/>
        <item x="3401"/>
        <item x="6272"/>
        <item x="3901"/>
        <item x="5251"/>
        <item x="6434"/>
        <item x="7280"/>
        <item x="7734"/>
        <item x="1307"/>
        <item x="7143"/>
        <item x="78"/>
        <item x="6677"/>
        <item x="5045"/>
        <item x="5133"/>
        <item x="7433"/>
        <item x="4595"/>
        <item x="482"/>
        <item x="413"/>
        <item x="7480"/>
        <item x="391"/>
        <item x="2549"/>
        <item x="6544"/>
        <item x="1780"/>
        <item x="6465"/>
        <item x="1702"/>
        <item x="1953"/>
        <item x="2524"/>
        <item x="1494"/>
        <item x="7013"/>
        <item x="230"/>
        <item x="1048"/>
        <item x="3538"/>
        <item x="7785"/>
        <item x="2997"/>
        <item x="362"/>
        <item x="6195"/>
        <item x="4800"/>
        <item x="5934"/>
        <item x="6714"/>
        <item x="7161"/>
        <item x="5815"/>
        <item x="4918"/>
        <item x="984"/>
        <item x="3063"/>
        <item x="4694"/>
        <item x="1775"/>
        <item x="5093"/>
        <item x="68"/>
        <item x="5971"/>
        <item x="7308"/>
        <item x="1408"/>
        <item x="4737"/>
        <item x="2777"/>
        <item x="1351"/>
        <item x="5024"/>
        <item x="5112"/>
        <item x="174"/>
        <item x="5331"/>
        <item x="884"/>
        <item x="4929"/>
        <item x="1495"/>
        <item x="6952"/>
        <item x="6245"/>
        <item x="7520"/>
        <item x="1741"/>
        <item x="6872"/>
        <item x="7542"/>
        <item x="2477"/>
        <item x="5335"/>
        <item x="101"/>
        <item x="6625"/>
        <item x="1585"/>
        <item x="6262"/>
        <item x="1078"/>
        <item x="6264"/>
        <item x="3492"/>
        <item x="6668"/>
        <item x="1844"/>
        <item x="7456"/>
        <item x="493"/>
        <item x="6670"/>
        <item x="6960"/>
        <item x="2640"/>
        <item x="2400"/>
        <item x="1996"/>
        <item x="5360"/>
        <item x="6398"/>
        <item x="1759"/>
        <item x="2174"/>
        <item x="774"/>
        <item x="7551"/>
        <item x="1177"/>
        <item x="3716"/>
        <item x="4364"/>
        <item x="5612"/>
        <item x="5337"/>
        <item x="2579"/>
        <item x="7800"/>
        <item x="1111"/>
        <item x="859"/>
        <item x="6829"/>
        <item x="3131"/>
        <item x="3442"/>
        <item x="6992"/>
        <item x="993"/>
        <item x="7311"/>
        <item x="7106"/>
        <item x="5177"/>
        <item x="3265"/>
        <item x="4351"/>
        <item x="7753"/>
        <item x="2957"/>
        <item x="6112"/>
        <item x="5116"/>
        <item x="5437"/>
        <item x="4787"/>
        <item x="7781"/>
        <item x="410"/>
        <item x="7631"/>
        <item x="1763"/>
        <item x="3256"/>
        <item x="3060"/>
        <item x="6354"/>
        <item x="4749"/>
        <item x="7293"/>
        <item x="3998"/>
        <item x="7507"/>
        <item x="6184"/>
        <item x="5645"/>
        <item x="1656"/>
        <item x="6502"/>
        <item x="6607"/>
        <item x="5800"/>
        <item x="5517"/>
        <item x="3321"/>
        <item x="4880"/>
        <item x="7301"/>
        <item x="2678"/>
        <item x="530"/>
        <item x="6301"/>
        <item x="4512"/>
        <item x="1412"/>
        <item x="2542"/>
        <item x="2383"/>
        <item x="2729"/>
        <item x="7526"/>
        <item x="2803"/>
        <item x="3700"/>
        <item x="3824"/>
        <item x="1034"/>
        <item x="2955"/>
        <item x="1506"/>
        <item x="4547"/>
        <item x="3991"/>
        <item x="4452"/>
        <item x="6561"/>
        <item x="1360"/>
        <item x="7194"/>
        <item x="4774"/>
        <item x="6073"/>
        <item x="6834"/>
        <item x="6121"/>
        <item x="7373"/>
        <item x="2926"/>
        <item x="313"/>
        <item x="5708"/>
        <item x="6127"/>
        <item x="7221"/>
        <item x="4953"/>
        <item x="7366"/>
        <item x="502"/>
        <item x="1599"/>
        <item x="2085"/>
        <item x="780"/>
        <item x="7829"/>
        <item x="1294"/>
        <item x="6869"/>
        <item x="4650"/>
        <item x="7422"/>
        <item x="6711"/>
        <item x="7241"/>
        <item x="2376"/>
        <item x="6519"/>
        <item x="1069"/>
        <item x="7705"/>
        <item x="5038"/>
        <item x="3870"/>
        <item x="3950"/>
        <item x="1146"/>
        <item x="4895"/>
        <item x="3924"/>
        <item x="5131"/>
        <item x="1088"/>
        <item x="3180"/>
        <item x="167"/>
        <item x="4237"/>
        <item x="6932"/>
        <item x="3917"/>
        <item x="2439"/>
        <item x="6554"/>
        <item x="6706"/>
        <item x="7476"/>
        <item x="432"/>
        <item x="6153"/>
        <item x="7681"/>
        <item x="2329"/>
        <item x="6583"/>
        <item x="5001"/>
        <item x="5763"/>
        <item x="237"/>
        <item x="517"/>
        <item x="3413"/>
        <item x="1211"/>
        <item x="4494"/>
        <item x="5824"/>
        <item x="1052"/>
        <item x="4273"/>
        <item x="2026"/>
        <item x="6446"/>
        <item x="5213"/>
        <item x="2869"/>
        <item x="5494"/>
        <item x="6940"/>
        <item x="2757"/>
        <item x="6137"/>
        <item x="1907"/>
        <item x="6545"/>
        <item x="4792"/>
        <item x="4218"/>
        <item x="4580"/>
        <item x="7524"/>
        <item x="3038"/>
        <item x="4980"/>
        <item x="3909"/>
        <item x="4384"/>
        <item x="7459"/>
        <item x="2256"/>
        <item x="4220"/>
        <item x="7712"/>
        <item x="3934"/>
        <item x="4988"/>
        <item x="1489"/>
        <item x="5328"/>
        <item x="544"/>
        <item x="7057"/>
        <item x="1040"/>
        <item x="5090"/>
        <item x="5435"/>
        <item x="6530"/>
        <item x="2272"/>
        <item x="7625"/>
        <item x="7327"/>
        <item x="4077"/>
        <item x="4867"/>
        <item x="1393"/>
        <item x="4495"/>
        <item x="7120"/>
        <item x="4016"/>
        <item x="7686"/>
        <item x="886"/>
        <item x="2772"/>
        <item x="2628"/>
        <item x="1454"/>
        <item x="1176"/>
        <item x="1894"/>
        <item x="1309"/>
        <item x="6453"/>
        <item x="272"/>
        <item x="6252"/>
        <item x="3053"/>
        <item x="3202"/>
        <item x="5299"/>
        <item x="4227"/>
        <item x="1526"/>
        <item x="4101"/>
        <item x="4395"/>
        <item x="1238"/>
        <item x="5065"/>
        <item x="1392"/>
        <item x="1038"/>
        <item x="869"/>
        <item x="1904"/>
        <item x="1026"/>
        <item x="5697"/>
        <item x="158"/>
        <item x="7875"/>
        <item x="3029"/>
        <item x="3016"/>
        <item x="3011"/>
        <item x="2487"/>
        <item x="7828"/>
        <item x="1719"/>
        <item x="7251"/>
        <item x="2768"/>
        <item x="5443"/>
        <item x="1756"/>
        <item x="3453"/>
        <item x="2138"/>
        <item x="3649"/>
        <item x="1367"/>
        <item x="4527"/>
        <item x="7655"/>
        <item x="4382"/>
        <item x="1603"/>
        <item x="1998"/>
        <item x="5140"/>
        <item x="6982"/>
        <item x="6273"/>
        <item x="1825"/>
        <item x="5733"/>
        <item x="4248"/>
        <item x="1444"/>
        <item x="1977"/>
        <item x="1933"/>
        <item x="4072"/>
        <item x="5676"/>
        <item x="4469"/>
        <item x="1268"/>
        <item x="3304"/>
        <item x="2574"/>
        <item x="2709"/>
        <item x="2880"/>
        <item x="4417"/>
        <item x="711"/>
        <item x="6508"/>
        <item x="464"/>
        <item x="1247"/>
        <item x="3161"/>
        <item x="7054"/>
        <item x="4943"/>
        <item x="5734"/>
        <item x="3785"/>
        <item x="3745"/>
        <item x="5518"/>
        <item x="1574"/>
        <item x="1955"/>
        <item x="1376"/>
        <item x="2814"/>
        <item x="1791"/>
        <item x="4105"/>
        <item x="7414"/>
        <item x="5097"/>
        <item x="1463"/>
        <item x="692"/>
        <item x="6056"/>
        <item x="2743"/>
        <item x="7812"/>
        <item x="538"/>
        <item x="2692"/>
        <item x="1158"/>
        <item x="4039"/>
        <item x="146"/>
        <item x="7846"/>
        <item x="7385"/>
        <item x="3750"/>
        <item x="6254"/>
        <item x="5662"/>
        <item x="6602"/>
        <item x="4171"/>
        <item x="1062"/>
        <item x="447"/>
        <item x="113"/>
        <item x="7326"/>
        <item x="389"/>
        <item x="4960"/>
        <item x="3169"/>
        <item x="7400"/>
        <item x="6367"/>
        <item x="5052"/>
        <item x="5081"/>
        <item x="5385"/>
        <item x="2556"/>
        <item x="1166"/>
        <item x="4321"/>
        <item x="3260"/>
        <item x="6500"/>
        <item x="2864"/>
        <item x="2260"/>
        <item x="2067"/>
        <item x="4939"/>
        <item x="7259"/>
        <item x="1757"/>
        <item x="4475"/>
        <item x="5215"/>
        <item x="7670"/>
        <item x="5569"/>
        <item x="4940"/>
        <item x="3422"/>
        <item x="5145"/>
        <item x="3506"/>
        <item x="6443"/>
        <item x="3375"/>
        <item x="2412"/>
        <item x="1946"/>
        <item x="4329"/>
        <item x="5992"/>
        <item x="3054"/>
        <item x="3860"/>
        <item x="1134"/>
        <item x="2315"/>
        <item x="3333"/>
        <item x="887"/>
        <item x="6048"/>
        <item x="2967"/>
        <item x="360"/>
        <item x="3433"/>
        <item x="6071"/>
        <item x="6247"/>
        <item x="940"/>
        <item x="5260"/>
        <item x="4824"/>
        <item x="3547"/>
        <item x="7638"/>
        <item x="5945"/>
        <item x="5246"/>
        <item x="3003"/>
        <item x="2610"/>
        <item x="1614"/>
        <item x="2417"/>
        <item x="6521"/>
        <item x="3036"/>
        <item x="1805"/>
        <item x="5458"/>
        <item x="5267"/>
        <item x="1829"/>
        <item x="2236"/>
        <item x="7710"/>
        <item x="6058"/>
        <item x="5886"/>
        <item x="4219"/>
        <item x="1950"/>
        <item x="775"/>
        <item x="6474"/>
        <item x="7740"/>
        <item x="6515"/>
        <item x="3844"/>
        <item x="2459"/>
        <item x="5548"/>
        <item x="3432"/>
        <item x="5654"/>
        <item x="3409"/>
        <item x="1738"/>
        <item x="4318"/>
        <item x="7196"/>
        <item x="6105"/>
        <item x="1552"/>
        <item x="3007"/>
        <item x="4268"/>
        <item x="4927"/>
        <item x="3624"/>
        <item x="4604"/>
        <item x="7044"/>
        <item x="5774"/>
        <item x="7830"/>
        <item x="3789"/>
        <item x="2431"/>
        <item x="5741"/>
        <item x="147"/>
        <item x="7643"/>
        <item x="6328"/>
        <item x="459"/>
        <item x="2766"/>
        <item x="5292"/>
        <item x="2618"/>
        <item x="6944"/>
        <item x="1416"/>
        <item x="7855"/>
        <item x="4993"/>
        <item x="7820"/>
        <item x="1598"/>
        <item x="5567"/>
        <item x="5799"/>
        <item x="3670"/>
        <item x="5669"/>
        <item x="7395"/>
        <item x="4510"/>
        <item x="73"/>
        <item x="2141"/>
        <item x="5347"/>
        <item x="2073"/>
        <item x="473"/>
        <item x="3925"/>
        <item x="6643"/>
        <item x="1676"/>
        <item x="4719"/>
        <item x="2235"/>
        <item x="974"/>
        <item x="3943"/>
        <item x="1688"/>
        <item x="7215"/>
        <item x="4776"/>
        <item x="6514"/>
        <item x="2252"/>
        <item x="4390"/>
        <item x="6860"/>
        <item x="4028"/>
        <item x="3814"/>
        <item x="2515"/>
        <item x="2528"/>
        <item x="1313"/>
        <item x="302"/>
        <item x="7331"/>
        <item x="2077"/>
        <item x="3015"/>
        <item x="3942"/>
        <item x="6973"/>
        <item x="6581"/>
        <item x="6265"/>
        <item x="233"/>
        <item x="390"/>
        <item x="2530"/>
        <item x="4931"/>
        <item x="514"/>
        <item x="751"/>
        <item x="1710"/>
        <item x="1861"/>
        <item x="1053"/>
        <item x="4930"/>
        <item x="2472"/>
        <item x="425"/>
        <item x="7441"/>
        <item x="1709"/>
        <item x="7864"/>
        <item x="3215"/>
        <item x="2408"/>
        <item x="2006"/>
        <item x="7562"/>
        <item x="2178"/>
        <item x="2434"/>
        <item x="6498"/>
        <item x="1589"/>
        <item x="2488"/>
        <item x="4732"/>
        <item x="1329"/>
        <item x="4428"/>
        <item x="5547"/>
        <item x="1550"/>
        <item x="4898"/>
        <item x="2268"/>
        <item x="2797"/>
        <item x="3010"/>
        <item x="2838"/>
        <item x="2954"/>
        <item x="5930"/>
        <item x="2237"/>
        <item x="6040"/>
        <item x="5660"/>
        <item x="129"/>
        <item x="2442"/>
        <item x="352"/>
        <item x="498"/>
        <item x="2402"/>
        <item x="5296"/>
        <item x="4889"/>
        <item x="2665"/>
        <item x="1519"/>
        <item x="1197"/>
        <item x="1934"/>
        <item x="6586"/>
        <item x="4941"/>
        <item x="2108"/>
        <item x="4009"/>
        <item x="6034"/>
        <item x="865"/>
        <item x="7336"/>
        <item x="1706"/>
        <item x="7288"/>
        <item x="4068"/>
        <item x="7152"/>
        <item x="804"/>
        <item x="1539"/>
        <item x="5382"/>
        <item x="4154"/>
        <item x="1739"/>
        <item x="4018"/>
        <item x="1478"/>
        <item x="798"/>
        <item x="6786"/>
        <item x="1409"/>
        <item x="6878"/>
        <item x="6321"/>
        <item x="843"/>
        <item x="79"/>
        <item x="2144"/>
        <item x="2568"/>
        <item x="6990"/>
        <item x="992"/>
        <item x="6678"/>
        <item x="7773"/>
        <item x="6481"/>
        <item x="4092"/>
        <item x="2325"/>
        <item x="6418"/>
        <item x="5979"/>
        <item x="602"/>
        <item x="6178"/>
        <item x="4932"/>
        <item x="7568"/>
        <item x="107"/>
        <item x="7387"/>
        <item x="3018"/>
        <item x="7464"/>
        <item x="4700"/>
        <item x="1212"/>
        <item x="4618"/>
        <item x="17"/>
        <item x="589"/>
        <item x="7581"/>
        <item x="3425"/>
        <item x="6568"/>
        <item x="4957"/>
        <item x="6752"/>
        <item x="7470"/>
        <item x="4059"/>
        <item x="5853"/>
        <item x="4222"/>
        <item x="2588"/>
        <item x="6473"/>
        <item x="6335"/>
        <item x="5184"/>
        <item x="7357"/>
        <item x="7356"/>
        <item x="7003"/>
        <item x="4803"/>
        <item x="5226"/>
        <item x="7518"/>
        <item x="824"/>
        <item x="141"/>
        <item x="5111"/>
        <item x="7188"/>
        <item x="2017"/>
        <item x="6702"/>
        <item x="1789"/>
        <item x="4885"/>
        <item x="3267"/>
        <item x="3876"/>
        <item x="846"/>
        <item x="7107"/>
        <item x="893"/>
        <item x="5216"/>
        <item x="6281"/>
        <item x="1644"/>
        <item x="3848"/>
        <item x="1332"/>
        <item x="4449"/>
        <item x="788"/>
        <item x="5655"/>
        <item x="6032"/>
        <item x="1824"/>
        <item x="5731"/>
        <item x="7169"/>
        <item x="2082"/>
        <item x="7131"/>
        <item x="7583"/>
        <item x="6812"/>
        <item x="1374"/>
        <item x="4894"/>
        <item x="1424"/>
        <item x="3520"/>
        <item x="3290"/>
        <item x="5080"/>
        <item x="3122"/>
        <item x="7413"/>
        <item x="6344"/>
        <item x="5230"/>
        <item x="484"/>
        <item x="2493"/>
        <item x="2458"/>
        <item x="2964"/>
        <item x="6933"/>
        <item x="5544"/>
        <item x="4745"/>
        <item x="5858"/>
        <item x="3597"/>
        <item x="3690"/>
        <item x="3096"/>
        <item x="5107"/>
        <item x="2933"/>
        <item x="7567"/>
        <item x="965"/>
        <item x="7183"/>
        <item x="6950"/>
        <item x="1708"/>
        <item x="6244"/>
        <item x="7076"/>
        <item x="3336"/>
        <item x="4822"/>
        <item x="5709"/>
        <item x="4493"/>
        <item x="6387"/>
        <item x="74"/>
        <item x="4562"/>
        <item x="3142"/>
        <item x="6029"/>
        <item x="6361"/>
        <item x="6738"/>
        <item x="6416"/>
        <item x="2769"/>
        <item x="3448"/>
        <item x="2038"/>
        <item x="2861"/>
        <item x="7410"/>
        <item x="578"/>
        <item x="4784"/>
        <item x="4679"/>
        <item x="1647"/>
        <item x="7463"/>
        <item x="1521"/>
        <item x="6837"/>
        <item x="1267"/>
        <item x="558"/>
        <item x="943"/>
        <item x="4754"/>
        <item x="6691"/>
        <item x="4267"/>
        <item x="5231"/>
        <item x="3483"/>
        <item x="1459"/>
        <item x="5390"/>
        <item x="5312"/>
        <item x="592"/>
        <item x="7721"/>
        <item x="441"/>
        <item x="5600"/>
        <item x="3297"/>
        <item x="1782"/>
        <item x="2303"/>
        <item x="7633"/>
        <item x="2131"/>
        <item x="4195"/>
        <item x="7793"/>
        <item x="5250"/>
        <item x="2270"/>
        <item x="5802"/>
        <item x="4626"/>
        <item x="7148"/>
        <item x="3774"/>
        <item x="2854"/>
        <item x="4143"/>
        <item x="1725"/>
        <item x="792"/>
        <item x="1298"/>
        <item x="30"/>
        <item x="1817"/>
        <item x="5176"/>
        <item x="7863"/>
        <item x="2001"/>
        <item x="5652"/>
        <item x="6323"/>
        <item x="1820"/>
        <item x="5245"/>
        <item x="2494"/>
        <item x="3888"/>
        <item x="7702"/>
        <item x="593"/>
        <item x="1846"/>
        <item x="7399"/>
        <item x="2447"/>
        <item x="6573"/>
        <item x="914"/>
        <item x="1344"/>
        <item x="2771"/>
        <item x="2310"/>
        <item x="3151"/>
        <item x="175"/>
        <item x="748"/>
        <item x="3403"/>
        <item x="6108"/>
        <item x="2228"/>
        <item x="3912"/>
        <item x="5289"/>
        <item x="5829"/>
        <item x="6728"/>
        <item x="5497"/>
        <item x="5963"/>
        <item x="1015"/>
        <item x="5489"/>
        <item x="3270"/>
        <item x="5828"/>
        <item x="6347"/>
        <item x="4877"/>
        <item x="3319"/>
        <item x="4505"/>
        <item x="580"/>
        <item x="2680"/>
        <item x="7498"/>
        <item x="860"/>
        <item x="5769"/>
        <item x="1308"/>
        <item x="1250"/>
        <item x="2098"/>
        <item x="6451"/>
        <item x="7502"/>
        <item x="6779"/>
        <item x="6499"/>
        <item x="1371"/>
        <item x="1795"/>
        <item x="1480"/>
        <item x="1359"/>
        <item x="7446"/>
        <item x="3749"/>
        <item x="5704"/>
        <item x="5679"/>
        <item x="2348"/>
        <item x="7178"/>
        <item x="3174"/>
        <item x="2047"/>
        <item x="1957"/>
        <item x="7780"/>
        <item x="4407"/>
        <item x="941"/>
        <item x="1279"/>
        <item x="4178"/>
        <item x="2927"/>
        <item x="4526"/>
        <item x="306"/>
        <item x="4680"/>
        <item x="1999"/>
        <item x="6842"/>
        <item x="2203"/>
        <item x="2948"/>
        <item x="2019"/>
        <item x="6100"/>
        <item x="7641"/>
        <item x="1765"/>
        <item x="2876"/>
        <item x="5714"/>
        <item x="4400"/>
        <item x="550"/>
        <item x="2334"/>
        <item x="2091"/>
        <item x="6338"/>
        <item x="1880"/>
        <item x="6760"/>
        <item x="3245"/>
        <item x="4712"/>
        <item x="1657"/>
        <item x="4673"/>
        <item x="653"/>
        <item x="2852"/>
        <item x="969"/>
        <item x="1810"/>
        <item x="4622"/>
        <item x="5098"/>
        <item x="3344"/>
        <item x="5877"/>
        <item x="6102"/>
        <item x="7741"/>
        <item x="2314"/>
        <item x="4011"/>
        <item x="7092"/>
        <item x="4808"/>
        <item x="5255"/>
        <item x="1548"/>
        <item x="1386"/>
        <item x="1221"/>
        <item x="1893"/>
        <item x="6674"/>
        <item x="6341"/>
        <item x="7644"/>
        <item x="2512"/>
        <item x="2745"/>
        <item x="7564"/>
        <item x="894"/>
        <item x="3801"/>
        <item x="2429"/>
        <item x="6572"/>
        <item x="3438"/>
        <item x="1529"/>
        <item x="2981"/>
        <item x="6494"/>
        <item x="1587"/>
        <item x="584"/>
        <item x="4908"/>
        <item x="5682"/>
        <item x="5092"/>
        <item x="3052"/>
        <item x="110"/>
        <item x="2656"/>
        <item x="5566"/>
        <item x="3947"/>
        <item x="822"/>
        <item x="1328"/>
        <item x="3383"/>
        <item x="5057"/>
        <item x="5587"/>
        <item x="7133"/>
        <item x="2078"/>
        <item x="728"/>
        <item x="4335"/>
        <item x="2418"/>
        <item x="1927"/>
        <item x="3146"/>
        <item x="4612"/>
        <item x="3435"/>
        <item x="2686"/>
        <item x="5811"/>
        <item x="5319"/>
        <item x="3681"/>
        <item x="1816"/>
        <item x="328"/>
        <item x="3103"/>
        <item x="4647"/>
        <item x="5352"/>
        <item x="4299"/>
        <item x="3706"/>
        <item x="7483"/>
        <item x="5901"/>
        <item x="3779"/>
        <item x="6207"/>
        <item x="1353"/>
        <item x="487"/>
        <item x="5214"/>
        <item x="3363"/>
        <item x="7449"/>
        <item x="959"/>
        <item x="2805"/>
        <item x="4532"/>
        <item x="6599"/>
        <item x="3760"/>
        <item x="2942"/>
        <item x="3113"/>
        <item x="4511"/>
        <item x="988"/>
        <item x="10"/>
        <item x="5084"/>
        <item x="6959"/>
        <item x="6257"/>
        <item x="591"/>
        <item x="5750"/>
        <item x="6657"/>
        <item x="5158"/>
        <item x="4316"/>
        <item x="2321"/>
        <item x="2759"/>
        <item x="3073"/>
        <item x="4436"/>
        <item x="5835"/>
        <item x="2398"/>
        <item x="808"/>
        <item x="6662"/>
        <item x="6343"/>
        <item x="6307"/>
        <item x="1466"/>
        <item x="5777"/>
        <item x="3316"/>
        <item x="5948"/>
        <item x="39"/>
        <item x="3497"/>
        <item x="6709"/>
        <item x="1734"/>
        <item x="4409"/>
        <item x="3694"/>
        <item x="7452"/>
        <item x="6388"/>
        <item x="4399"/>
        <item x="7775"/>
        <item x="3978"/>
        <item x="3468"/>
        <item x="2923"/>
        <item x="2856"/>
        <item x="2700"/>
        <item x="7340"/>
        <item x="2646"/>
        <item x="6308"/>
        <item x="3331"/>
        <item x="3711"/>
        <item x="7203"/>
        <item x="6060"/>
        <item x="5837"/>
        <item x="1517"/>
        <item x="6132"/>
        <item x="4215"/>
        <item x="7573"/>
        <item x="2300"/>
        <item x="53"/>
        <item x="7612"/>
        <item x="1735"/>
        <item x="3675"/>
        <item x="458"/>
        <item x="6021"/>
        <item x="5988"/>
        <item x="4403"/>
        <item x="7201"/>
        <item x="5264"/>
        <item x="1554"/>
        <item x="6609"/>
        <item x="6525"/>
        <item x="5441"/>
        <item x="4846"/>
        <item x="2218"/>
        <item x="6167"/>
        <item x="1834"/>
        <item x="1369"/>
        <item x="60"/>
        <item x="2696"/>
        <item x="6402"/>
        <item x="1836"/>
        <item x="5578"/>
        <item x="7648"/>
        <item x="4370"/>
        <item x="1553"/>
        <item x="4311"/>
        <item x="7332"/>
        <item x="7821"/>
        <item x="6268"/>
        <item x="6780"/>
        <item x="5132"/>
        <item x="5165"/>
        <item x="7669"/>
        <item x="1613"/>
        <item x="1327"/>
        <item x="4320"/>
        <item x="3548"/>
        <item x="252"/>
        <item x="6672"/>
        <item x="1337"/>
        <item x="533"/>
        <item x="5129"/>
        <item x="5721"/>
        <item x="7084"/>
        <item x="6965"/>
        <item x="3195"/>
        <item x="7282"/>
        <item x="3593"/>
        <item x="3220"/>
        <item x="3138"/>
        <item x="1368"/>
        <item x="2631"/>
        <item x="5369"/>
        <item x="4636"/>
        <item x="4780"/>
        <item x="4876"/>
        <item x="6667"/>
        <item x="2877"/>
        <item x="6271"/>
        <item x="5553"/>
        <item x="1840"/>
        <item x="5125"/>
        <item x="3555"/>
        <item x="3695"/>
        <item x="1860"/>
        <item x="1007"/>
        <item x="7555"/>
        <item x="2724"/>
        <item x="7363"/>
        <item x="6543"/>
        <item x="5302"/>
        <item x="7007"/>
        <item x="3922"/>
        <item x="1502"/>
        <item x="1625"/>
        <item x="6520"/>
        <item x="5701"/>
        <item x="3971"/>
        <item x="421"/>
        <item x="6517"/>
        <item x="2159"/>
        <item x="7731"/>
        <item x="7607"/>
        <item x="3317"/>
        <item x="6778"/>
        <item x="5181"/>
        <item x="5159"/>
        <item x="5677"/>
        <item x="7651"/>
        <item x="1822"/>
        <item x="5481"/>
        <item x="6754"/>
        <item x="4465"/>
        <item x="1667"/>
        <item x="7184"/>
        <item x="5540"/>
        <item x="5339"/>
        <item x="1875"/>
        <item x="2882"/>
        <item x="7227"/>
        <item x="3859"/>
        <item x="7867"/>
        <item x="3322"/>
        <item x="922"/>
        <item x="3141"/>
        <item x="2498"/>
        <item x="7430"/>
        <item x="4159"/>
        <item x="7181"/>
        <item x="2578"/>
        <item x="1086"/>
        <item x="5178"/>
        <item x="1481"/>
        <item x="378"/>
        <item x="6819"/>
        <item x="2607"/>
        <item x="2520"/>
        <item x="2475"/>
        <item x="6411"/>
        <item x="2440"/>
        <item x="7383"/>
        <item x="5487"/>
        <item x="7361"/>
        <item x="3576"/>
        <item x="2469"/>
        <item x="2654"/>
        <item x="3877"/>
        <item x="5552"/>
        <item x="520"/>
        <item x="5561"/>
        <item x="2386"/>
        <item x="7118"/>
        <item x="2323"/>
        <item x="4609"/>
        <item x="310"/>
        <item x="256"/>
        <item x="2075"/>
        <item x="5141"/>
        <item x="4144"/>
        <item x="2533"/>
        <item x="7218"/>
        <item x="2929"/>
        <item x="150"/>
        <item x="6864"/>
        <item x="5046"/>
        <item x="6161"/>
        <item x="4120"/>
        <item x="2538"/>
        <item x="755"/>
        <item x="5035"/>
        <item x="2695"/>
        <item x="4160"/>
        <item x="1630"/>
        <item x="7411"/>
        <item x="1010"/>
        <item x="5227"/>
        <item x="4789"/>
        <item x="3970"/>
        <item x="918"/>
        <item x="587"/>
        <item x="6183"/>
        <item x="2375"/>
        <item x="4613"/>
        <item x="6570"/>
        <item x="6182"/>
        <item x="4552"/>
        <item x="2697"/>
        <item x="5039"/>
        <item x="5577"/>
        <item x="5531"/>
        <item x="5461"/>
        <item x="6910"/>
        <item x="3293"/>
        <item x="1403"/>
        <item x="405"/>
        <item x="3948"/>
        <item x="4005"/>
        <item x="13"/>
        <item x="855"/>
        <item x="121"/>
        <item x="2935"/>
        <item x="6448"/>
        <item x="3102"/>
        <item x="1124"/>
        <item x="4480"/>
        <item x="5404"/>
        <item x="1563"/>
        <item x="1394"/>
        <item x="526"/>
        <item x="990"/>
        <item x="5653"/>
        <item x="1101"/>
        <item x="867"/>
        <item x="2101"/>
        <item x="5138"/>
        <item x="6797"/>
        <item x="4381"/>
        <item x="6679"/>
        <item x="6920"/>
        <item x="5074"/>
        <item x="2480"/>
        <item x="2378"/>
        <item x="1761"/>
        <item x="1636"/>
        <item x="7763"/>
        <item x="5840"/>
        <item x="3108"/>
        <item x="7384"/>
        <item x="4662"/>
        <item x="7155"/>
        <item x="4702"/>
        <item x="3536"/>
        <item x="3349"/>
        <item x="6724"/>
        <item x="6618"/>
        <item x="6923"/>
        <item x="1406"/>
        <item x="3551"/>
        <item x="350"/>
        <item x="7315"/>
        <item x="6211"/>
        <item x="98"/>
        <item x="7599"/>
        <item x="5071"/>
        <item x="1421"/>
        <item x="691"/>
        <item x="599"/>
        <item x="3519"/>
        <item x="1140"/>
        <item x="4605"/>
        <item x="6276"/>
        <item x="7664"/>
        <item x="4362"/>
        <item x="199"/>
        <item x="3495"/>
        <item x="6680"/>
        <item x="2928"/>
        <item x="4483"/>
        <item x="1866"/>
        <item x="5603"/>
        <item x="387"/>
        <item x="243"/>
        <item x="4230"/>
        <item x="5509"/>
        <item x="6893"/>
        <item x="7035"/>
        <item x="7314"/>
        <item x="7374"/>
        <item x="3762"/>
        <item x="3165"/>
        <item x="3599"/>
        <item x="3663"/>
        <item x="5809"/>
        <item x="3878"/>
        <item x="3936"/>
        <item x="254"/>
        <item x="4438"/>
        <item x="7698"/>
        <item x="7244"/>
        <item x="5274"/>
        <item x="6889"/>
        <item x="7708"/>
        <item x="2748"/>
        <item x="1785"/>
        <item x="736"/>
        <item x="6180"/>
        <item x="3008"/>
        <item x="2673"/>
        <item x="2688"/>
        <item x="1303"/>
        <item x="7473"/>
        <item x="5797"/>
        <item x="3952"/>
        <item x="3842"/>
        <item x="1234"/>
        <item x="1021"/>
        <item x="4917"/>
        <item x="7758"/>
        <item x="7455"/>
        <item x="6919"/>
        <item x="3777"/>
        <item x="4755"/>
        <item x="6151"/>
        <item x="2892"/>
        <item x="1487"/>
        <item x="694"/>
        <item x="3855"/>
        <item x="730"/>
        <item x="7831"/>
        <item x="1445"/>
        <item x="2486"/>
        <item x="1441"/>
        <item x="1900"/>
        <item x="3671"/>
        <item x="871"/>
        <item x="7009"/>
        <item x="3803"/>
        <item x="435"/>
        <item x="6616"/>
        <item x="2873"/>
        <item x="6946"/>
        <item x="5501"/>
        <item x="3369"/>
        <item x="4140"/>
        <item x="5929"/>
        <item x="2701"/>
        <item x="1426"/>
        <item x="6708"/>
        <item x="2135"/>
        <item x="6497"/>
        <item x="4126"/>
        <item x="7614"/>
        <item x="4660"/>
        <item x="4290"/>
        <item x="7799"/>
        <item x="7609"/>
        <item x="891"/>
        <item x="3149"/>
        <item x="3295"/>
        <item x="3840"/>
        <item x="454"/>
        <item x="1696"/>
        <item x="6230"/>
        <item x="1163"/>
        <item x="3379"/>
        <item x="6996"/>
        <item x="6293"/>
        <item x="1170"/>
        <item x="5821"/>
        <item x="930"/>
        <item x="1199"/>
        <item x="5262"/>
        <item x="7031"/>
        <item x="6693"/>
        <item x="631"/>
        <item x="4521"/>
        <item x="7493"/>
        <item x="2514"/>
        <item x="2638"/>
        <item x="3455"/>
        <item x="5453"/>
        <item x="7591"/>
        <item x="3239"/>
        <item x="5510"/>
        <item x="3386"/>
        <item x="946"/>
        <item x="5994"/>
        <item x="5962"/>
        <item x="7639"/>
        <item x="3494"/>
        <item x="6023"/>
        <item x="5005"/>
        <item x="3365"/>
        <item x="1865"/>
        <item x="7087"/>
        <item x="240"/>
        <item x="3655"/>
        <item x="2739"/>
        <item x="1136"/>
        <item x="383"/>
        <item x="5146"/>
        <item x="4704"/>
        <item x="6231"/>
        <item x="336"/>
        <item x="2192"/>
        <item x="3116"/>
        <item x="4081"/>
        <item x="2685"/>
        <item x="1114"/>
        <item x="7759"/>
        <item x="6092"/>
        <item x="3521"/>
        <item x="7640"/>
        <item x="2667"/>
        <item x="1194"/>
        <item x="1699"/>
        <item x="4082"/>
        <item x="4235"/>
        <item x="7380"/>
        <item x="797"/>
        <item x="3153"/>
        <item x="7292"/>
        <item x="1975"/>
        <item x="1602"/>
        <item x="4342"/>
        <item x="3397"/>
        <item x="7295"/>
        <item x="540"/>
        <item x="6522"/>
        <item x="6937"/>
        <item x="975"/>
        <item x="3793"/>
        <item x="2114"/>
        <item x="3826"/>
        <item x="6322"/>
        <item x="1143"/>
        <item x="4200"/>
        <item x="5637"/>
        <item x="2911"/>
        <item x="613"/>
        <item x="562"/>
        <item x="1179"/>
        <item x="4684"/>
        <item x="3605"/>
        <item x="2320"/>
        <item x="5993"/>
        <item x="7388"/>
        <item x="778"/>
        <item x="1224"/>
        <item x="7871"/>
        <item x="5206"/>
        <item x="6617"/>
        <item x="3811"/>
        <item x="1127"/>
        <item x="3806"/>
        <item x="590"/>
        <item x="6884"/>
        <item x="734"/>
        <item x="4578"/>
        <item x="1771"/>
        <item x="160"/>
        <item x="2155"/>
        <item x="5109"/>
        <item x="1525"/>
        <item x="1565"/>
        <item x="6775"/>
        <item x="1720"/>
        <item x="2829"/>
        <item x="6840"/>
        <item x="6311"/>
        <item x="615"/>
        <item x="6420"/>
        <item x="6039"/>
        <item x="4476"/>
        <item x="6988"/>
        <item x="5465"/>
        <item x="3086"/>
        <item x="1926"/>
        <item x="3271"/>
        <item x="5169"/>
        <item x="4565"/>
        <item x="4987"/>
        <item x="3710"/>
        <item x="7305"/>
        <item x="6516"/>
        <item x="5209"/>
        <item x="2324"/>
        <item x="2795"/>
        <item x="6879"/>
        <item x="3816"/>
        <item x="1054"/>
        <item x="6011"/>
        <item x="5330"/>
        <item x="2827"/>
        <item x="1604"/>
        <item x="5790"/>
        <item x="7077"/>
        <item x="3312"/>
        <item x="4310"/>
        <item x="3574"/>
        <item x="449"/>
        <item x="5283"/>
        <item x="906"/>
        <item x="5727"/>
        <item x="512"/>
        <item x="3693"/>
        <item x="5307"/>
        <item x="6636"/>
        <item x="2368"/>
        <item x="6"/>
        <item x="6906"/>
        <item x="5483"/>
        <item x="4603"/>
        <item x="3607"/>
        <item x="4865"/>
        <item x="4708"/>
        <item x="104"/>
        <item x="6185"/>
        <item x="1797"/>
        <item x="4282"/>
        <item x="6981"/>
        <item x="5801"/>
        <item x="3475"/>
        <item x="4045"/>
        <item x="4912"/>
        <item x="7208"/>
        <item x="3077"/>
        <item x="6140"/>
        <item x="7478"/>
        <item x="2835"/>
        <item x="1130"/>
        <item x="2215"/>
        <item x="6917"/>
        <item x="3351"/>
        <item x="604"/>
        <item x="739"/>
        <item x="6192"/>
        <item x="7570"/>
        <item x="4983"/>
        <item x="2092"/>
        <item x="4242"/>
        <item x="1240"/>
        <item x="6275"/>
        <item x="3062"/>
        <item x="5933"/>
        <item x="5813"/>
        <item x="3676"/>
        <item x="4418"/>
        <item x="6713"/>
        <item x="6746"/>
        <item x="3262"/>
        <item x="80"/>
        <item x="7726"/>
        <item x="707"/>
        <item x="396"/>
        <item x="5807"/>
        <item x="7617"/>
        <item x="4923"/>
        <item x="4261"/>
        <item x="836"/>
        <item x="3241"/>
        <item x="1984"/>
        <item x="6781"/>
        <item x="6739"/>
        <item x="657"/>
        <item x="7697"/>
        <item x="6156"/>
        <item x="6057"/>
        <item x="3883"/>
        <item x="2179"/>
        <item x="3757"/>
        <item x="7273"/>
        <item x="4642"/>
        <item x="3988"/>
        <item x="6213"/>
        <item x="2316"/>
        <item x="0"/>
        <item x="6852"/>
        <item x="361"/>
        <item x="777"/>
        <item x="6146"/>
        <item x="3445"/>
        <item x="1634"/>
        <item x="1014"/>
        <item x="4721"/>
        <item x="4246"/>
        <item x="6455"/>
        <item x="1090"/>
        <item x="5580"/>
        <item x="7100"/>
        <item x="4797"/>
        <item x="5551"/>
        <item x="4393"/>
        <item x="3227"/>
        <item x="664"/>
        <item x="6696"/>
        <item x="4654"/>
        <item x="133"/>
        <item x="6763"/>
        <item x="6593"/>
        <item x="4633"/>
        <item x="4131"/>
        <item x="1319"/>
        <item x="7592"/>
        <item x="3963"/>
        <item x="2699"/>
        <item x="2139"/>
        <item x="549"/>
        <item x="1620"/>
        <item x="5908"/>
        <item x="217"/>
        <item x="3817"/>
        <item x="466"/>
        <item x="460"/>
        <item x="7668"/>
        <item x="6104"/>
        <item x="2738"/>
        <item x="4094"/>
        <item x="6342"/>
        <item x="7103"/>
        <item x="9"/>
        <item x="833"/>
        <item x="3434"/>
        <item x="2756"/>
        <item x="2576"/>
        <item x="6956"/>
        <item x="5747"/>
        <item x="2072"/>
        <item x="522"/>
        <item x="3705"/>
        <item x="6090"/>
        <item x="2284"/>
        <item x="5973"/>
        <item x="6855"/>
        <item x="543"/>
        <item x="402"/>
        <item x="3770"/>
        <item x="2597"/>
        <item x="5440"/>
        <item x="5759"/>
        <item x="2580"/>
        <item x="7130"/>
        <item x="4938"/>
        <item x="7840"/>
        <item x="4794"/>
        <item x="3571"/>
        <item x="1202"/>
        <item x="5651"/>
        <item x="3218"/>
        <item x="4295"/>
        <item x="1077"/>
        <item x="3932"/>
        <item x="5542"/>
        <item x="3111"/>
        <item x="7167"/>
        <item x="4713"/>
        <item x="899"/>
        <item x="4607"/>
        <item x="7632"/>
        <item x="3553"/>
        <item x="2012"/>
        <item x="2595"/>
        <item x="3079"/>
        <item x="1055"/>
        <item x="3305"/>
        <item x="1916"/>
        <item x="546"/>
        <item x="1291"/>
        <item x="99"/>
        <item x="483"/>
        <item x="3502"/>
        <item x="3787"/>
        <item x="1697"/>
        <item x="2365"/>
        <item x="7445"/>
        <item x="614"/>
        <item x="5253"/>
        <item x="4322"/>
        <item x="1431"/>
        <item x="2660"/>
        <item x="3976"/>
        <item x="7796"/>
        <item x="4124"/>
        <item x="5912"/>
        <item x="5325"/>
        <item x="7276"/>
        <item x="7389"/>
        <item x="542"/>
        <item x="524"/>
        <item x="5067"/>
        <item x="7039"/>
        <item x="6994"/>
        <item x="1430"/>
        <item x="2232"/>
        <item x="6216"/>
        <item x="7141"/>
        <item x="4539"/>
        <item x="6020"/>
        <item x="1681"/>
        <item x="6689"/>
        <item x="3792"/>
        <item x="7809"/>
        <item x="2113"/>
        <item x="2707"/>
        <item x="2993"/>
        <item x="4332"/>
        <item x="4460"/>
        <item x="5870"/>
        <item x="2406"/>
        <item x="6174"/>
        <item x="4841"/>
        <item x="5604"/>
        <item x="5384"/>
        <item x="5021"/>
        <item x="3721"/>
        <item x="3240"/>
        <item x="7317"/>
        <item x="5085"/>
        <item x="7125"/>
        <item x="1075"/>
        <item x="4225"/>
        <item x="2209"/>
        <item x="3589"/>
        <item x="7285"/>
        <item x="957"/>
        <item x="2470"/>
        <item x="1135"/>
        <item x="3040"/>
        <item x="6926"/>
        <item x="6222"/>
        <item x="753"/>
        <item x="2397"/>
        <item x="6977"/>
        <item x="5844"/>
        <item x="5848"/>
        <item x="6468"/>
        <item x="3529"/>
        <item x="4038"/>
        <item x="6120"/>
        <item x="6984"/>
        <item x="989"/>
        <item x="5894"/>
        <item x="5305"/>
        <item x="3430"/>
        <item x="1567"/>
        <item x="296"/>
        <item x="6540"/>
        <item x="557"/>
        <item x="281"/>
        <item x="4637"/>
        <item x="3338"/>
        <item x="2965"/>
        <item x="6241"/>
        <item x="6372"/>
        <item x="4553"/>
        <item x="3005"/>
        <item x="6620"/>
        <item x="166"/>
        <item x="3885"/>
        <item x="6623"/>
        <item x="2271"/>
        <item x="897"/>
        <item x="7571"/>
        <item x="4107"/>
        <item x="5340"/>
        <item x="4286"/>
        <item x="6290"/>
        <item x="3818"/>
        <item x="7538"/>
        <item x="7036"/>
        <item x="4571"/>
        <item x="5202"/>
        <item x="1059"/>
        <item x="2562"/>
        <item x="5152"/>
        <item x="1541"/>
        <item x="5956"/>
        <item x="44"/>
        <item x="7432"/>
        <item x="6350"/>
        <item x="2405"/>
        <item x="844"/>
        <item x="5082"/>
        <item x="2255"/>
        <item x="1428"/>
        <item x="4817"/>
        <item x="2465"/>
        <item x="2162"/>
        <item x="3431"/>
        <item x="6945"/>
        <item x="6243"/>
        <item x="2302"/>
        <item x="7779"/>
        <item x="1624"/>
        <item x="3090"/>
        <item x="934"/>
        <item x="6758"/>
        <item x="6394"/>
        <item x="5683"/>
        <item x="6644"/>
        <item x="1373"/>
        <item x="790"/>
        <item x="3754"/>
        <item x="3168"/>
        <item x="5592"/>
        <item x="1366"/>
        <item x="7541"/>
        <item x="701"/>
        <item x="6385"/>
        <item x="2723"/>
        <item x="1674"/>
        <item x="1912"/>
        <item x="7119"/>
        <item x="3534"/>
        <item x="1947"/>
        <item x="132"/>
        <item x="6538"/>
        <item x="5041"/>
        <item x="7879"/>
        <item x="1227"/>
        <item x="1174"/>
        <item x="264"/>
        <item x="5576"/>
        <item x="2328"/>
        <item x="6614"/>
        <item x="2200"/>
        <item x="123"/>
        <item x="1745"/>
        <item x="2548"/>
        <item x="2834"/>
        <item x="40"/>
        <item x="3120"/>
        <item x="4928"/>
        <item x="2247"/>
        <item x="4001"/>
        <item x="2897"/>
        <item x="2096"/>
        <item x="5364"/>
        <item x="2521"/>
        <item x="6610"/>
        <item x="7872"/>
        <item x="7442"/>
        <item x="3364"/>
        <item x="7554"/>
        <item x="5376"/>
        <item x="3026"/>
        <item x="695"/>
        <item x="6475"/>
        <item x="1264"/>
        <item x="5124"/>
        <item x="6316"/>
        <item x="1104"/>
        <item x="7521"/>
        <item x="1340"/>
        <item x="6065"/>
        <item x="1905"/>
        <item x="3771"/>
        <item x="6789"/>
        <item x="7042"/>
        <item x="4007"/>
        <item x="2860"/>
        <item x="4900"/>
        <item x="3755"/>
        <item x="2210"/>
        <item x="6985"/>
        <item x="5471"/>
        <item x="7046"/>
        <item x="4657"/>
        <item x="7240"/>
        <item x="5332"/>
        <item x="6687"/>
        <item x="6390"/>
        <item x="3709"/>
        <item x="5667"/>
        <item x="7419"/>
        <item x="2364"/>
        <item x="7574"/>
        <item x="6761"/>
        <item x="5122"/>
        <item x="6748"/>
        <item x="5323"/>
        <item x="2594"/>
        <item x="3516"/>
        <item x="351"/>
        <item x="5565"/>
        <item x="5607"/>
        <item x="5389"/>
        <item x="3193"/>
        <item x="7757"/>
        <item x="4773"/>
        <item x="850"/>
        <item x="2311"/>
        <item x="7162"/>
        <item x="6319"/>
        <item x="1381"/>
        <item x="1887"/>
        <item x="5342"/>
        <item x="1182"/>
        <item x="2233"/>
        <item x="1003"/>
        <item x="5831"/>
        <item x="1000"/>
        <item x="1465"/>
        <item x="2937"/>
        <item x="3061"/>
        <item x="5984"/>
        <item x="6459"/>
        <item x="5272"/>
        <item x="4099"/>
        <item x="2868"/>
        <item x="2005"/>
        <item x="5016"/>
        <item x="2275"/>
        <item x="3402"/>
        <item x="4472"/>
        <item x="6851"/>
        <item x="4454"/>
        <item x="198"/>
        <item x="820"/>
        <item x="7091"/>
        <item x="606"/>
        <item x="5326"/>
        <item x="1843"/>
        <item x="2570"/>
        <item x="1655"/>
        <item x="3313"/>
        <item x="7258"/>
        <item x="5997"/>
        <item x="6874"/>
        <item x="2027"/>
        <item x="2495"/>
        <item x="7354"/>
        <item x="3653"/>
        <item x="6461"/>
        <item x="3540"/>
        <item x="1281"/>
        <item x="4004"/>
        <item x="3176"/>
        <item x="4440"/>
        <item x="6442"/>
        <item x="1736"/>
        <item x="5423"/>
        <item x="1705"/>
        <item x="5914"/>
        <item x="4698"/>
        <item x="3559"/>
        <item x="2879"/>
        <item x="2421"/>
        <item x="1722"/>
        <item x="4582"/>
        <item x="486"/>
        <item x="3376"/>
        <item x="4489"/>
        <item x="5037"/>
        <item x="7094"/>
        <item x="4573"/>
        <item x="4347"/>
        <item x="1317"/>
        <item x="2476"/>
        <item x="1270"/>
        <item x="571"/>
        <item x="3758"/>
        <item x="962"/>
        <item x="2062"/>
        <item x="5031"/>
        <item x="2604"/>
        <item x="3300"/>
        <item x="6935"/>
        <item x="2438"/>
        <item x="6897"/>
        <item x="148"/>
        <item x="5861"/>
        <item x="574"/>
        <item x="3212"/>
        <item x="5967"/>
        <item x="7588"/>
        <item x="67"/>
        <item x="555"/>
        <item x="5476"/>
        <item x="4396"/>
        <item x="757"/>
        <item x="3727"/>
        <item x="2219"/>
        <item x="6172"/>
        <item x="286"/>
        <item x="6630"/>
        <item x="4729"/>
        <item x="4042"/>
        <item x="3255"/>
        <item x="3615"/>
        <item x="5691"/>
        <item x="5619"/>
        <item x="3595"/>
        <item x="6410"/>
        <item x="964"/>
        <item x="4689"/>
        <item x="88"/>
        <item x="367"/>
        <item x="6235"/>
        <item x="7786"/>
        <item x="273"/>
        <item x="2053"/>
        <item x="4053"/>
        <item x="1030"/>
        <item x="1828"/>
        <item x="7683"/>
        <item x="6807"/>
        <item x="6106"/>
        <item x="6134"/>
        <item x="5661"/>
        <item x="3334"/>
        <item x="2399"/>
        <item x="6224"/>
        <item x="7842"/>
        <item x="5753"/>
        <item x="323"/>
        <item x="1440"/>
        <item x="2483"/>
        <item x="3160"/>
        <item x="2990"/>
        <item x="2173"/>
        <item x="7206"/>
        <item x="6478"/>
        <item x="4189"/>
        <item x="5862"/>
        <item x="4734"/>
        <item x="1779"/>
        <item x="6527"/>
        <item x="153"/>
        <item x="610"/>
        <item x="3810"/>
        <item x="1607"/>
        <item x="1154"/>
        <item x="1504"/>
        <item x="4487"/>
        <item x="422"/>
        <item x="6707"/>
        <item x="911"/>
        <item x="7589"/>
        <item x="7791"/>
        <item x="2419"/>
        <item x="5401"/>
        <item x="7083"/>
        <item x="3735"/>
        <item x="1099"/>
        <item x="6777"/>
        <item x="7674"/>
        <item x="1806"/>
        <item x="5322"/>
        <item x="754"/>
        <item x="2774"/>
        <item x="619"/>
        <item x="127"/>
        <item x="5434"/>
        <item x="6240"/>
        <item x="3804"/>
        <item x="3621"/>
        <item x="712"/>
        <item x="1790"/>
        <item x="1222"/>
        <item x="1377"/>
        <item x="834"/>
        <item x="6143"/>
        <item x="4102"/>
        <item x="2571"/>
        <item x="7150"/>
        <item x="7756"/>
        <item x="6028"/>
        <item x="4117"/>
        <item x="7537"/>
        <item x="4339"/>
        <item x="6820"/>
        <item x="1045"/>
        <item x="3339"/>
        <item x="2358"/>
        <item x="720"/>
        <item x="5381"/>
        <item x="6306"/>
        <item x="3833"/>
        <item x="5657"/>
        <item x="3623"/>
        <item x="2663"/>
        <item x="2698"/>
        <item x="287"/>
        <item x="4913"/>
        <item x="6646"/>
        <item x="394"/>
        <item x="6921"/>
        <item x="5926"/>
        <item x="1203"/>
        <item x="6007"/>
        <item x="5199"/>
        <item x="1468"/>
        <item x="220"/>
        <item x="6930"/>
        <item x="7725"/>
        <item x="2046"/>
        <item x="5585"/>
        <item x="5143"/>
        <item x="7093"/>
        <item x="6798"/>
        <item x="3689"/>
        <item x="5353"/>
        <item x="3112"/>
        <item x="6883"/>
        <item x="3486"/>
        <item x="2526"/>
        <item x="2031"/>
        <item x="2425"/>
        <item x="4379"/>
        <item x="7688"/>
        <item x="7080"/>
        <item x="431"/>
        <item x="6922"/>
        <item x="5018"/>
        <item x="7836"/>
        <item x="3679"/>
        <item x="4535"/>
        <item x="6466"/>
        <item x="7471"/>
        <item x="4224"/>
        <item x="6815"/>
        <item x="5223"/>
        <item x="2309"/>
        <item x="5889"/>
        <item x="6846"/>
        <item x="2862"/>
        <item x="4555"/>
        <item x="7513"/>
        <item x="5127"/>
        <item x="6904"/>
        <item x="7242"/>
        <item x="3348"/>
        <item x="815"/>
        <item x="4155"/>
        <item x="2989"/>
        <item x="678"/>
        <item x="5757"/>
        <item x="3628"/>
        <item x="1461"/>
        <item x="2934"/>
        <item x="6692"/>
        <item x="658"/>
        <item x="2874"/>
        <item x="1528"/>
        <item x="7372"/>
        <item x="849"/>
        <item x="6806"/>
        <item x="3808"/>
        <item x="5282"/>
        <item x="7477"/>
        <item x="6536"/>
        <item x="4726"/>
        <item x="6765"/>
        <item x="5673"/>
        <item x="6584"/>
        <item x="813"/>
        <item x="6909"/>
        <item x="2041"/>
        <item x="316"/>
        <item x="1653"/>
        <item x="920"/>
        <item x="6887"/>
        <item x="5674"/>
        <item x="1556"/>
        <item x="1462"/>
        <item x="2024"/>
        <item x="7073"/>
        <item x="7653"/>
        <item x="5760"/>
        <item x="2384"/>
        <item x="5265"/>
        <item x="4161"/>
        <item x="6600"/>
        <item x="6043"/>
        <item x="5961"/>
        <item x="7050"/>
        <item x="7431"/>
        <item x="2941"/>
        <item x="5648"/>
        <item x="2363"/>
        <item x="4217"/>
        <item x="6582"/>
        <item x="3359"/>
        <item x="3698"/>
        <item x="6931"/>
        <item x="2790"/>
        <item x="5188"/>
        <item x="2070"/>
        <item x="5855"/>
        <item x="5334"/>
        <item x="427"/>
        <item x="1557"/>
        <item x="6717"/>
        <item x="7213"/>
        <item x="4319"/>
        <item x="1205"/>
        <item x="4135"/>
        <item x="269"/>
        <item x="1074"/>
        <item x="4087"/>
        <item x="7071"/>
        <item x="7699"/>
        <item x="1577"/>
        <item x="5900"/>
        <item x="3554"/>
        <item x="1405"/>
        <item x="2415"/>
        <item x="2575"/>
        <item x="5151"/>
        <item x="518"/>
        <item x="36"/>
        <item x="5712"/>
        <item x="2124"/>
        <item x="5042"/>
        <item x="2115"/>
        <item x="4542"/>
        <item x="5310"/>
        <item x="5921"/>
        <item x="594"/>
        <item x="4537"/>
        <item x="2758"/>
        <item x="6751"/>
        <item x="7511"/>
        <item x="2456"/>
        <item x="6802"/>
        <item x="3226"/>
        <item x="3171"/>
        <item x="7598"/>
        <item x="7187"/>
        <item x="3703"/>
        <item x="3400"/>
        <item x="2753"/>
        <item x="666"/>
        <item x="5119"/>
        <item x="5096"/>
        <item x="1533"/>
        <item x="6125"/>
        <item x="6868"/>
        <item x="3604"/>
        <item x="1922"/>
        <item x="7299"/>
        <item x="6365"/>
        <item x="4116"/>
        <item x="7584"/>
        <item x="4289"/>
        <item x="3094"/>
        <item x="6234"/>
        <item x="3045"/>
        <item x="5182"/>
        <item x="6401"/>
        <item x="4855"/>
        <item x="3743"/>
        <item x="7360"/>
        <item x="3462"/>
        <item x="5584"/>
        <item x="3651"/>
        <item x="4086"/>
        <item x="1849"/>
        <item x="4992"/>
        <item x="5521"/>
        <item x="6518"/>
        <item x="5923"/>
        <item x="2356"/>
        <item x="4255"/>
        <item x="2140"/>
        <item x="1100"/>
        <item x="1225"/>
        <item x="7660"/>
        <item x="355"/>
        <item x="6002"/>
        <item x="4447"/>
        <item x="4608"/>
        <item x="145"/>
        <item x="6597"/>
        <item x="1627"/>
        <item x="2730"/>
        <item x="3387"/>
        <item x="2445"/>
        <item x="3294"/>
        <item x="7079"/>
        <item x="6008"/>
        <item x="151"/>
        <item x="311"/>
        <item x="4623"/>
        <item x="236"/>
        <item x="3314"/>
        <item x="1997"/>
        <item x="3136"/>
        <item x="6089"/>
        <item x="3784"/>
        <item x="5758"/>
        <item x="3565"/>
        <item x="2094"/>
        <item x="3946"/>
        <item x="4594"/>
        <item x="7041"/>
        <item x="7429"/>
        <item x="5556"/>
        <item x="3734"/>
        <item x="4029"/>
        <item x="7700"/>
        <item x="4199"/>
        <item x="176"/>
        <item x="4391"/>
        <item x="5238"/>
        <item x="6310"/>
        <item x="5880"/>
        <item x="5931"/>
        <item x="215"/>
        <item x="4203"/>
        <item x="139"/>
        <item x="4376"/>
        <item x="3406"/>
        <item x="5239"/>
        <item x="3465"/>
        <item x="7543"/>
        <item x="6871"/>
        <item x="2213"/>
        <item x="5573"/>
        <item x="6800"/>
        <item x="6690"/>
        <item x="4811"/>
        <item x="5474"/>
        <item x="7565"/>
        <item x="4550"/>
        <item x="2199"/>
        <item x="6194"/>
        <item x="7147"/>
        <item x="7443"/>
        <item x="4180"/>
        <item x="5291"/>
        <item x="6826"/>
        <item x="6116"/>
        <item x="5427"/>
        <item x="4758"/>
        <item x="2704"/>
        <item x="4653"/>
        <item x="2572"/>
        <item x="2281"/>
        <item x="3481"/>
        <item x="5965"/>
        <item x="3765"/>
        <item x="7099"/>
        <item x="7656"/>
        <item x="6270"/>
        <item x="4871"/>
        <item x="5115"/>
        <item x="3701"/>
        <item x="702"/>
        <item x="7818"/>
        <item x="6003"/>
        <item x="1629"/>
        <item x="3568"/>
        <item x="7033"/>
        <item x="2821"/>
        <item x="3564"/>
        <item x="6822"/>
        <item x="1117"/>
        <item x="6113"/>
        <item x="2956"/>
        <item x="249"/>
        <item x="1877"/>
        <item x="6743"/>
        <item x="499"/>
        <item x="7328"/>
        <item x="4075"/>
        <item x="5725"/>
        <item x="6052"/>
        <item x="2248"/>
        <item x="4907"/>
        <item x="1803"/>
        <item x="154"/>
        <item x="4567"/>
        <item x="2867"/>
        <item x="1435"/>
        <item x="5520"/>
        <item x="1151"/>
        <item x="4236"/>
        <item x="1600"/>
        <item x="667"/>
        <item x="3916"/>
        <item x="949"/>
        <item x="2804"/>
        <item x="630"/>
        <item x="4948"/>
        <item x="5338"/>
        <item x="5935"/>
        <item x="6943"/>
        <item x="4397"/>
        <item x="6535"/>
        <item x="3669"/>
        <item x="1952"/>
        <item x="4467"/>
        <item x="2346"/>
        <item x="1471"/>
        <item x="4707"/>
        <item x="3752"/>
        <item x="5722"/>
        <item x="7620"/>
        <item x="2553"/>
        <item x="1856"/>
        <item x="5503"/>
        <item x="455"/>
        <item x="103"/>
        <item x="3964"/>
        <item x="5770"/>
        <item x="5946"/>
        <item x="5593"/>
        <item x="4291"/>
        <item x="3450"/>
        <item x="638"/>
        <item x="1482"/>
        <item x="4723"/>
        <item x="1083"/>
        <item x="7535"/>
        <item x="2714"/>
        <item x="2071"/>
        <item x="3311"/>
        <item x="5416"/>
        <item x="725"/>
        <item x="12"/>
        <item x="1273"/>
        <item x="6723"/>
        <item x="5940"/>
        <item x="2744"/>
        <item x="5671"/>
        <item x="4686"/>
        <item x="7144"/>
        <item x="7256"/>
        <item x="388"/>
        <item x="6899"/>
        <item x="3179"/>
        <item x="1700"/>
        <item x="6047"/>
        <item x="7006"/>
        <item x="5528"/>
        <item x="5942"/>
        <item x="3083"/>
        <item x="764"/>
        <item x="1372"/>
        <item x="705"/>
        <item x="4214"/>
        <item x="3269"/>
        <item x="7646"/>
        <item x="7602"/>
        <item x="7212"/>
        <item x="709"/>
        <item x="2912"/>
        <item x="3767"/>
        <item x="7052"/>
        <item x="6431"/>
        <item x="6393"/>
        <item x="1358"/>
        <item x="3396"/>
        <item x="4556"/>
        <item x="239"/>
        <item x="5120"/>
        <item x="7679"/>
        <item x="4137"/>
        <item x="1635"/>
        <item x="6585"/>
        <item x="1788"/>
        <item x="1549"/>
        <item x="1909"/>
        <item x="7398"/>
        <item x="4668"/>
        <item x="29"/>
        <item x="663"/>
        <item x="6139"/>
        <item x="4860"/>
        <item x="6369"/>
        <item x="5431"/>
        <item x="1639"/>
        <item x="2467"/>
        <item x="6382"/>
        <item x="4844"/>
        <item x="7378"/>
        <item x="5575"/>
        <item x="3219"/>
        <item x="5705"/>
        <item x="4540"/>
        <item x="750"/>
        <item x="2815"/>
        <item x="5243"/>
        <item x="7348"/>
        <item x="5105"/>
        <item x="6284"/>
        <item x="3381"/>
        <item x="4519"/>
        <item x="762"/>
        <item x="3893"/>
        <item x="5562"/>
        <item x="3968"/>
        <item x="7811"/>
        <item x="2251"/>
        <item x="4791"/>
        <item x="4971"/>
        <item x="2800"/>
        <item x="2403"/>
        <item x="6037"/>
        <item x="6836"/>
        <item x="672"/>
        <item x="235"/>
        <item x="3035"/>
        <item x="3190"/>
        <item x="7064"/>
        <item x="6085"/>
        <item x="1138"/>
        <item x="801"/>
        <item x="6054"/>
        <item x="4905"/>
        <item x="3088"/>
        <item x="2007"/>
        <item x="3862"/>
        <item x="6049"/>
        <item x="1323"/>
        <item x="2848"/>
        <item x="2305"/>
        <item x="6653"/>
        <item x="7126"/>
        <item x="5625"/>
        <item x="5470"/>
        <item x="2901"/>
        <item x="7866"/>
        <item x="6080"/>
        <item x="1615"/>
        <item x="3831"/>
        <item x="3570"/>
        <item x="3000"/>
        <item x="6022"/>
        <item x="1597"/>
        <item x="1751"/>
        <item x="1976"/>
        <item x="3421"/>
        <item x="424"/>
        <item x="472"/>
        <item x="3329"/>
        <item x="7692"/>
        <item x="4414"/>
        <item x="6083"/>
        <item x="1991"/>
        <item x="7605"/>
        <item x="1979"/>
        <item x="4142"/>
        <item x="6463"/>
        <item x="1990"/>
        <item x="7225"/>
        <item x="7621"/>
        <item x="292"/>
        <item x="7338"/>
        <item x="1161"/>
        <item x="4782"/>
        <item x="1605"/>
        <item x="2058"/>
        <item x="3236"/>
        <item x="5051"/>
        <item x="4297"/>
        <item x="581"/>
        <item x="1352"/>
        <item x="7149"/>
        <item x="5695"/>
        <item x="2377"/>
        <item x="2357"/>
        <item x="5279"/>
        <item x="1343"/>
        <item x="6305"/>
        <item x="976"/>
        <item x="187"/>
        <item x="693"/>
        <item x="4066"/>
        <item x="6070"/>
        <item x="2813"/>
        <item x="309"/>
        <item x="3561"/>
        <item x="5154"/>
        <item x="6366"/>
        <item x="1551"/>
        <item x="5678"/>
        <item x="2792"/>
        <item x="7604"/>
        <item x="1923"/>
        <item x="2369"/>
        <item x="3915"/>
        <item x="2351"/>
        <item x="177"/>
        <item x="994"/>
        <item x="1713"/>
        <item x="5782"/>
        <item x="4442"/>
        <item x="5242"/>
        <item x="1986"/>
        <item x="5916"/>
        <item x="4602"/>
        <item x="6979"/>
        <item x="2728"/>
        <item x="3023"/>
        <item x="7453"/>
        <item x="7386"/>
        <item x="2280"/>
        <item x="1963"/>
        <item x="5957"/>
        <item x="5050"/>
        <item x="1486"/>
        <item x="4641"/>
        <item x="4785"/>
        <item x="1845"/>
        <item x="6030"/>
        <item x="6744"/>
        <item x="4177"/>
        <item x="6260"/>
        <item x="7774"/>
        <item x="1180"/>
        <item x="4079"/>
        <item x="7618"/>
        <item x="2269"/>
        <item x="3298"/>
        <item x="3983"/>
        <item x="6115"/>
        <item x="1755"/>
        <item x="628"/>
        <item x="7808"/>
        <item x="2632"/>
        <item x="1258"/>
        <item x="4191"/>
        <item x="1645"/>
        <item x="781"/>
        <item x="400"/>
        <item x="3166"/>
        <item x="4669"/>
        <item x="4283"/>
        <item x="5755"/>
        <item x="6469"/>
        <item x="1864"/>
        <item x="825"/>
        <item x="7409"/>
        <item x="6659"/>
        <item x="6041"/>
        <item x="2898"/>
        <item x="507"/>
        <item x="7552"/>
        <item x="2370"/>
        <item x="2355"/>
        <item x="579"/>
        <item x="3350"/>
        <item x="6303"/>
        <item x="25"/>
        <item x="2719"/>
        <item x="6733"/>
        <item x="1612"/>
        <item x="2129"/>
        <item x="4658"/>
        <item x="7224"/>
        <item x="5248"/>
        <item x="395"/>
        <item x="7546"/>
        <item x="6010"/>
        <item x="6169"/>
        <item x="6239"/>
        <item x="3279"/>
        <item x="7601"/>
        <item x="1938"/>
        <item x="4947"/>
        <item x="2013"/>
        <item x="5123"/>
        <item x="5011"/>
        <item x="3292"/>
        <item x="5582"/>
        <item x="679"/>
        <item x="645"/>
        <item x="7375"/>
        <item x="1002"/>
        <item x="3813"/>
        <item x="1112"/>
        <item x="6838"/>
        <item x="6123"/>
        <item x="5336"/>
        <item x="1863"/>
        <item x="218"/>
        <item x="5834"/>
        <item x="4369"/>
        <item x="3672"/>
        <item x="2206"/>
        <item x="4103"/>
        <item x="7304"/>
        <item x="2687"/>
        <item x="2239"/>
        <item x="6099"/>
        <item x="3763"/>
        <item x="4809"/>
        <item x="5539"/>
        <item x="7844"/>
        <item x="93"/>
        <item x="2694"/>
        <item x="7108"/>
        <item x="7088"/>
        <item x="7415"/>
        <item x="4241"/>
        <item x="3812"/>
        <item x="2791"/>
        <item x="3104"/>
        <item x="4253"/>
        <item x="6318"/>
        <item x="470"/>
        <item x="7055"/>
        <item x="7677"/>
        <item x="6509"/>
        <item x="6954"/>
        <item x="1695"/>
        <item x="866"/>
        <item x="3959"/>
        <item x="950"/>
        <item x="2497"/>
        <item x="2195"/>
        <item x="2437"/>
        <item x="7021"/>
        <item x="5063"/>
        <item x="6649"/>
        <item x="5909"/>
        <item x="3591"/>
        <item x="1641"/>
        <item x="1115"/>
        <item x="6093"/>
        <item x="1670"/>
        <item x="1985"/>
        <item x="6202"/>
        <item x="4751"/>
        <item x="4748"/>
        <item x="1284"/>
        <item x="2662"/>
        <item x="2090"/>
        <item x="5421"/>
        <item x="6766"/>
        <item x="1305"/>
        <item x="6445"/>
        <item x="436"/>
        <item x="3854"/>
        <item x="303"/>
        <item x="2878"/>
        <item x="4986"/>
        <item x="6409"/>
        <item x="4008"/>
        <item x="819"/>
        <item x="4243"/>
        <item x="2690"/>
        <item x="4201"/>
        <item x="5007"/>
        <item x="5595"/>
        <item x="6594"/>
        <item x="2273"/>
        <item x="1029"/>
        <item x="1325"/>
        <item x="406"/>
        <item x="4984"/>
        <item x="4661"/>
        <item x="5685"/>
        <item x="7557"/>
        <item x="806"/>
        <item x="6737"/>
        <item x="2566"/>
        <item x="2322"/>
        <item x="1516"/>
        <item x="5256"/>
        <item x="6055"/>
        <item x="1172"/>
        <item x="7138"/>
        <item x="704"/>
        <item x="776"/>
        <item x="3832"/>
        <item x="3841"/>
        <item x="4398"/>
        <item x="3635"/>
        <item x="4799"/>
        <item x="2643"/>
        <item x="7019"/>
        <item x="713"/>
        <item x="4884"/>
        <item x="2011"/>
        <item x="143"/>
        <item x="7179"/>
        <item x="5373"/>
        <item x="5462"/>
        <item x="3629"/>
        <item x="3440"/>
        <item x="4961"/>
        <item x="4678"/>
        <item x="3282"/>
        <item x="3380"/>
        <item x="4394"/>
        <item x="1256"/>
        <item x="6676"/>
        <item x="3602"/>
        <item x="6596"/>
        <item x="16"/>
        <item x="2689"/>
        <item x="224"/>
        <item x="1783"/>
        <item x="1131"/>
        <item x="7116"/>
        <item x="3617"/>
        <item x="3405"/>
        <item x="5794"/>
        <item x="6424"/>
        <item x="2975"/>
        <item x="1885"/>
        <item x="3881"/>
        <item x="7020"/>
        <item x="2593"/>
        <item x="5955"/>
        <item x="3107"/>
        <item x="5128"/>
        <item x="4363"/>
        <item x="4361"/>
        <item x="7439"/>
        <item x="1717"/>
        <item x="5386"/>
        <item x="3550"/>
        <item x="6069"/>
        <item x="2262"/>
        <item x="3699"/>
        <item x="1241"/>
        <item x="948"/>
        <item x="3019"/>
        <item x="3366"/>
        <item x="1687"/>
        <item x="2824"/>
        <item x="2913"/>
        <item x="6978"/>
        <item x="2645"/>
        <item x="7853"/>
        <item x="2188"/>
        <item x="3650"/>
        <item x="939"/>
        <item x="2963"/>
        <item x="6673"/>
        <item x="915"/>
        <item x="654"/>
        <item x="7658"/>
        <item x="3884"/>
        <item x="954"/>
        <item x="2650"/>
        <item x="3692"/>
        <item x="3796"/>
        <item x="7005"/>
        <item x="2564"/>
        <item x="3712"/>
        <item x="856"/>
        <item x="4975"/>
        <item x="2565"/>
        <item x="244"/>
        <item x="112"/>
        <item x="5448"/>
        <item x="3847"/>
        <item x="5672"/>
        <item x="6360"/>
        <item x="4240"/>
        <item x="3997"/>
        <item x="2825"/>
        <item x="329"/>
        <item x="7404"/>
        <item x="7333"/>
        <item x="3128"/>
        <item x="528"/>
        <item x="4870"/>
        <item x="2170"/>
        <item x="1280"/>
        <item x="5905"/>
        <item x="6356"/>
        <item x="2287"/>
        <item x="4017"/>
        <item x="5173"/>
        <item x="7586"/>
        <item x="1167"/>
        <item x="2191"/>
        <item x="6408"/>
        <item x="5451"/>
        <item x="6762"/>
        <item x="2736"/>
        <item x="4714"/>
        <item x="7458"/>
        <item x="6557"/>
        <item x="6050"/>
        <item x="2639"/>
        <item x="2291"/>
        <item x="2009"/>
        <item x="5519"/>
        <item x="456"/>
        <item x="7085"/>
        <item x="923"/>
        <item x="1679"/>
        <item x="6363"/>
        <item x="2241"/>
        <item x="4425"/>
        <item x="5186"/>
        <item x="339"/>
        <item x="6491"/>
        <item x="222"/>
        <item x="2126"/>
        <item x="4869"/>
        <item x="3704"/>
        <item x="3371"/>
        <item x="4531"/>
        <item x="5702"/>
        <item x="4764"/>
        <item x="4091"/>
        <item x="644"/>
        <item x="3210"/>
        <item x="816"/>
        <item x="365"/>
        <item x="6287"/>
        <item x="401"/>
        <item x="1355"/>
        <item x="1216"/>
        <item x="605"/>
        <item x="3021"/>
        <item x="6206"/>
        <item x="6024"/>
        <item x="4208"/>
        <item x="7032"/>
        <item x="5710"/>
        <item x="5003"/>
        <item x="5079"/>
        <item x="7377"/>
        <item x="1586"/>
        <item x="6263"/>
        <item x="2181"/>
        <item x="7499"/>
        <item x="1321"/>
        <item x="3966"/>
        <item x="7121"/>
        <item x="1236"/>
        <item x="3099"/>
        <item x="595"/>
        <item x="1349"/>
        <item x="3500"/>
        <item x="5972"/>
        <item x="7850"/>
        <item x="4346"/>
        <item x="7127"/>
        <item x="960"/>
        <item x="4730"/>
        <item x="646"/>
        <item x="1105"/>
        <item x="100"/>
        <item x="1339"/>
        <item x="1195"/>
        <item x="7832"/>
        <item x="3399"/>
        <item x="7834"/>
        <item x="5995"/>
        <item x="1770"/>
        <item x="4965"/>
        <item x="7768"/>
        <item x="3427"/>
        <item x="267"/>
        <item x="3644"/>
        <item x="5684"/>
        <item x="3871"/>
        <item x="7341"/>
        <item x="4858"/>
        <item x="7015"/>
        <item x="6987"/>
        <item x="4909"/>
        <item x="3441"/>
        <item x="2059"/>
        <item x="1848"/>
        <item x="1591"/>
        <item x="7418"/>
        <item x="5527"/>
        <item x="6916"/>
        <item x="4459"/>
        <item x="4446"/>
        <item x="4934"/>
        <item x="226"/>
        <item x="559"/>
        <item x="1310"/>
        <item x="6628"/>
        <item x="5222"/>
        <item x="3510"/>
        <item x="7576"/>
        <item x="319"/>
        <item x="428"/>
        <item x="403"/>
        <item x="5532"/>
        <item x="4303"/>
        <item x="3751"/>
        <item x="5525"/>
        <item x="5025"/>
        <item x="1207"/>
        <item x="3385"/>
        <item x="5688"/>
        <item x="700"/>
        <item x="760"/>
        <item x="3258"/>
        <item x="6045"/>
        <item x="7090"/>
        <item x="2293"/>
        <item x="2345"/>
        <item x="4736"/>
        <item x="2523"/>
        <item x="5395"/>
        <item x="7553"/>
        <item x="1584"/>
        <item x="6256"/>
        <item x="4354"/>
        <item x="1201"/>
        <item x="6998"/>
        <item x="2600"/>
        <item x="6162"/>
        <item x="444"/>
        <item x="3337"/>
        <item x="6734"/>
        <item x="683"/>
        <item x="3967"/>
        <item x="5872"/>
        <item x="5555"/>
        <item x="6638"/>
        <item x="370"/>
        <item x="2332"/>
        <item x="7447"/>
        <item x="7593"/>
        <item x="2903"/>
        <item x="5210"/>
        <item x="6217"/>
        <item x="2577"/>
        <item x="597"/>
        <item x="6771"/>
        <item x="5367"/>
        <item x="3598"/>
        <item x="1467"/>
        <item x="4132"/>
        <item x="7114"/>
        <item x="4047"/>
        <item x="3416"/>
        <item x="979"/>
        <item x="3325"/>
        <item x="733"/>
        <item x="3830"/>
        <item x="1499"/>
        <item x="5775"/>
        <item x="4681"/>
        <item x="5791"/>
        <item x="5699"/>
        <item x="7023"/>
        <item x="1662"/>
        <item x="830"/>
        <item x="7813"/>
        <item x="3229"/>
        <item x="603"/>
        <item x="6190"/>
        <item x="715"/>
        <item x="5538"/>
        <item x="3935"/>
        <item x="6066"/>
        <item x="3115"/>
        <item x="5668"/>
        <item x="4906"/>
        <item x="7082"/>
        <item x="1890"/>
        <item x="6031"/>
        <item x="1095"/>
        <item x="6064"/>
        <item x="5399"/>
        <item x="5634"/>
        <item x="2561"/>
        <item x="5286"/>
        <item x="5482"/>
        <item x="6126"/>
        <item x="4055"/>
        <item x="2084"/>
        <item x="3463"/>
        <item x="4069"/>
        <item x="1983"/>
        <item x="1410"/>
        <item x="2326"/>
        <item x="4788"/>
        <item x="4753"/>
        <item x="1248"/>
        <item x="5601"/>
        <item x="1571"/>
        <item x="6199"/>
        <item x="7129"/>
        <item x="2110"/>
        <item x="5983"/>
        <item x="3865"/>
        <item x="3125"/>
        <item x="5228"/>
        <item x="4997"/>
        <item x="4198"/>
        <item x="6485"/>
        <item x="7490"/>
        <item x="7207"/>
        <item x="4336"/>
        <item x="438"/>
        <item x="4696"/>
        <item x="3238"/>
        <item x="1931"/>
        <item x="3632"/>
        <item x="3247"/>
        <item x="2393"/>
        <item x="2000"/>
        <item x="221"/>
        <item x="1715"/>
        <item x="5068"/>
        <item x="832"/>
        <item x="248"/>
        <item x="4663"/>
        <item x="7822"/>
        <item x="5287"/>
        <item x="1686"/>
        <item x="448"/>
        <item x="4375"/>
        <item x="722"/>
        <item x="496"/>
        <item x="7847"/>
        <item x="3342"/>
        <item x="1823"/>
        <item x="5030"/>
        <item x="4896"/>
        <item x="848"/>
        <item x="4883"/>
        <item x="7852"/>
        <item x="6404"/>
        <item x="2249"/>
        <item x="2906"/>
        <item x="5375"/>
        <item x="938"/>
        <item x="1510"/>
        <item x="5394"/>
        <item x="1485"/>
        <item x="2863"/>
        <item x="3318"/>
        <item x="4893"/>
        <item x="6159"/>
        <item x="718"/>
        <item x="1513"/>
        <item x="7561"/>
        <item x="5922"/>
        <item x="1798"/>
        <item x="4387"/>
        <item x="6740"/>
        <item x="5439"/>
        <item x="6755"/>
        <item x="5183"/>
        <item x="6550"/>
        <item x="3356"/>
        <item x="228"/>
        <item x="7217"/>
        <item x="3659"/>
        <item x="1703"/>
        <item x="408"/>
        <item x="7777"/>
        <item x="6313"/>
        <item x="7029"/>
        <item x="4470"/>
        <item x="5033"/>
        <item x="6715"/>
        <item x="1617"/>
        <item x="5502"/>
        <item x="3522"/>
        <item x="5099"/>
        <item x="4742"/>
        <item x="4088"/>
        <item x="6808"/>
        <item x="4433"/>
        <item x="5987"/>
        <item x="7696"/>
        <item x="1025"/>
        <item x="6000"/>
        <item x="3647"/>
        <item x="7122"/>
        <item x="6698"/>
        <item x="4601"/>
        <item x="2095"/>
        <item x="7195"/>
        <item x="7166"/>
        <item x="6122"/>
        <item x="5372"/>
        <item x="1107"/>
        <item x="7594"/>
        <item x="4015"/>
        <item x="554"/>
        <item x="4507"/>
        <item x="5091"/>
        <item x="3737"/>
        <item x="2629"/>
        <item x="784"/>
        <item x="43"/>
        <item x="1935"/>
        <item x="6460"/>
        <item x="4388"/>
        <item x="2598"/>
        <item x="5110"/>
        <item x="4109"/>
        <item x="4945"/>
        <item x="3489"/>
        <item x="481"/>
        <item x="7876"/>
        <item x="6611"/>
        <item x="5597"/>
        <item x="3515"/>
        <item x="295"/>
        <item x="2389"/>
        <item x="1654"/>
        <item x="2890"/>
        <item x="6866"/>
        <item x="7113"/>
        <item x="6097"/>
        <item x="537"/>
        <item x="3673"/>
        <item x="1490"/>
        <item x="6813"/>
        <item x="4453"/>
        <item x="829"/>
        <item x="2672"/>
        <item x="1808"/>
        <item x="2971"/>
        <item x="7047"/>
        <item x="7750"/>
        <item x="2658"/>
        <item x="261"/>
        <item x="3148"/>
        <item x="1982"/>
        <item x="919"/>
        <item x="169"/>
        <item x="6888"/>
        <item x="2620"/>
        <item x="5391"/>
        <item x="1302"/>
        <item x="7491"/>
        <item x="5975"/>
        <item x="1839"/>
        <item x="5558"/>
        <item x="3953"/>
        <item x="285"/>
        <item x="7423"/>
        <item x="5989"/>
        <item x="4285"/>
        <item x="6298"/>
        <item x="1626"/>
        <item x="1973"/>
        <item x="5529"/>
        <item x="4288"/>
        <item x="7096"/>
        <item x="7089"/>
        <item x="2806"/>
        <item x="717"/>
        <item x="7636"/>
        <item x="821"/>
        <item x="6038"/>
        <item x="105"/>
        <item x="7815"/>
        <item x="1354"/>
        <item x="45"/>
        <item x="18"/>
        <item x="6212"/>
        <item x="5832"/>
        <item x="7330"/>
        <item x="6971"/>
        <item x="2644"/>
        <item x="1581"/>
        <item x="1852"/>
        <item x="5892"/>
        <item x="6027"/>
        <item x="453"/>
        <item x="1277"/>
        <item x="6392"/>
        <item x="4771"/>
        <item x="7730"/>
        <item x="953"/>
        <item x="371"/>
        <item x="1422"/>
        <item x="1743"/>
        <item x="719"/>
        <item x="2137"/>
        <item x="3070"/>
        <item x="3594"/>
        <item x="33"/>
        <item x="917"/>
        <item x="2004"/>
        <item x="1301"/>
        <item x="5606"/>
        <item x="5321"/>
        <item x="3089"/>
        <item x="7474"/>
        <item x="2338"/>
        <item x="6942"/>
        <item x="2145"/>
        <item x="5491"/>
        <item x="5142"/>
        <item x="87"/>
        <item x="2157"/>
        <item x="3358"/>
        <item x="5422"/>
        <item x="3303"/>
        <item x="5193"/>
        <item x="7539"/>
        <item x="3480"/>
        <item x="570"/>
        <item x="6825"/>
        <item x="3657"/>
        <item x="3362"/>
        <item x="3032"/>
        <item x="814"/>
        <item x="2080"/>
        <item x="4820"/>
        <item x="3001"/>
        <item x="3217"/>
        <item x="4520"/>
        <item x="4584"/>
        <item x="301"/>
        <item x="7061"/>
        <item x="2816"/>
        <item x="5456"/>
        <item x="6036"/>
        <item x="299"/>
        <item x="5970"/>
        <item x="3768"/>
        <item x="5549"/>
        <item x="7124"/>
        <item x="5493"/>
        <item x="6018"/>
        <item x="5419"/>
        <item x="1089"/>
        <item x="288"/>
        <item x="2812"/>
        <item x="90"/>
        <item x="1992"/>
        <item x="5261"/>
        <item x="4130"/>
        <item x="4664"/>
        <item x="3643"/>
        <item x="2290"/>
        <item x="2807"/>
        <item x="7153"/>
        <item x="6035"/>
        <item x="290"/>
        <item x="5263"/>
        <item x="2977"/>
        <item x="2818"/>
        <item x="7123"/>
        <item x="4435"/>
        <item x="3900"/>
        <item x="2809"/>
        <item x="3898"/>
        <item x="2582"/>
        <item x="3361"/>
        <item x="966"/>
        <item x="1345"/>
        <item x="6016"/>
        <item x="106"/>
        <item x="7104"/>
        <item x="972"/>
        <item x="1253"/>
        <item x="7058"/>
        <item x="6017"/>
        <item x="291"/>
        <item x="4835"/>
        <item x="3091"/>
        <item x="3110"/>
        <item x="1981"/>
        <item x="3360"/>
        <item x="7142"/>
        <item x="3117"/>
        <item x="1608"/>
        <item x="6059"/>
        <item x="300"/>
        <item x="7146"/>
        <item x="4766"/>
        <item x="7048"/>
        <item x="7078"/>
        <item x="5034"/>
        <item x="282"/>
        <item x="5060"/>
        <item x="7112"/>
        <item x="7038"/>
        <item x="7097"/>
        <item x="6082"/>
        <item x="1375"/>
        <item x="5232"/>
        <item x="3098"/>
        <item x="4523"/>
        <item x="2306"/>
        <item x="708"/>
        <item x="2278"/>
        <item x="1102"/>
        <item x="2794"/>
        <item x="2992"/>
        <item x="967"/>
        <item x="826"/>
        <item x="5557"/>
        <item x="1619"/>
        <item x="2823"/>
        <item x="4305"/>
        <item x="1622"/>
        <item x="4665"/>
        <item x="2288"/>
        <item x="971"/>
        <item x="6025"/>
        <item x="3097"/>
        <item x="7145"/>
        <item x="305"/>
        <item x="1362"/>
        <item x="7109"/>
        <item x="1092"/>
        <item x="2586"/>
        <item x="1348"/>
        <item x="1365"/>
        <item x="827"/>
        <item x="6075"/>
        <item x="1346"/>
        <item x="2583"/>
        <item x="91"/>
        <item x="3890"/>
        <item x="5966"/>
        <item x="535"/>
        <item x="2822"/>
        <item x="3640"/>
        <item x="7059"/>
        <item x="4852"/>
        <item x="1994"/>
        <item x="6074"/>
        <item x="5960"/>
        <item x="5537"/>
        <item x="4891"/>
        <item x="2002"/>
        <item x="1103"/>
        <item x="304"/>
        <item x="1610"/>
        <item x="6061"/>
        <item x="7028"/>
        <item x="6042"/>
        <item x="6067"/>
        <item x="2003"/>
        <item x="4643"/>
        <item x="7095"/>
        <item x="4897"/>
        <item x="1098"/>
        <item x="7101"/>
        <item x="5952"/>
        <item x="2301"/>
        <item x="2289"/>
        <item x="7135"/>
        <item x="1370"/>
        <item x="7022"/>
        <item x="4515"/>
        <item x="531"/>
        <item x="5455"/>
        <item x="6001"/>
        <item x="5425"/>
        <item x="4300"/>
        <item x="3357"/>
        <item x="2286"/>
        <item x="1342"/>
        <item x="4427"/>
        <item x="3637"/>
        <item x="5174"/>
        <item x="6077"/>
        <item x="3891"/>
        <item x="5974"/>
        <item x="4890"/>
        <item x="3636"/>
        <item x="1363"/>
        <item x="3895"/>
        <item x="7068"/>
        <item x="7098"/>
        <item x="5990"/>
        <item x="6014"/>
        <item x="5664"/>
        <item t="default"/>
      </items>
    </pivotField>
    <pivotField showAll="0"/>
    <pivotField dataField="1" showAll="0"/>
    <pivotField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5"/>
  </rowFields>
  <rowItems count="3">
    <i>
      <x/>
    </i>
    <i>
      <x v="1"/>
    </i>
    <i>
      <x v="2"/>
    </i>
  </rowItems>
  <colItems count="1">
    <i/>
  </colItems>
  <dataFields count="1">
    <dataField name="Sum of Sales" fld="10" baseField="0" baseItem="0"/>
  </dataFields>
  <formats count="18">
    <format dxfId="1112">
      <pivotArea type="all" dataOnly="0" outline="0" fieldPosition="0"/>
    </format>
    <format dxfId="1111">
      <pivotArea type="all" dataOnly="0" outline="0" fieldPosition="0"/>
    </format>
    <format dxfId="1110">
      <pivotArea dataOnly="0" labelOnly="1" grandRow="1" outline="0" fieldPosition="0"/>
    </format>
    <format dxfId="1109">
      <pivotArea type="all" dataOnly="0" outline="0" fieldPosition="0"/>
    </format>
    <format dxfId="1108">
      <pivotArea dataOnly="0" labelOnly="1" grandRow="1" outline="0" fieldPosition="0"/>
    </format>
    <format dxfId="1107">
      <pivotArea type="all" dataOnly="0" outline="0" fieldPosition="0"/>
    </format>
    <format dxfId="1106">
      <pivotArea dataOnly="0" labelOnly="1" grandRow="1" outline="0" fieldPosition="0"/>
    </format>
    <format dxfId="1105">
      <pivotArea grandRow="1" outline="0" collapsedLevelsAreSubtotals="1" fieldPosition="0"/>
    </format>
    <format dxfId="1104">
      <pivotArea type="all" dataOnly="0" outline="0" fieldPosition="0"/>
    </format>
    <format dxfId="1103">
      <pivotArea outline="0" collapsedLevelsAreSubtotals="1" fieldPosition="0"/>
    </format>
    <format dxfId="1102">
      <pivotArea field="0" type="button" dataOnly="0" labelOnly="1" outline="0"/>
    </format>
    <format dxfId="1101">
      <pivotArea dataOnly="0" labelOnly="1" outline="0" axis="axisValues" fieldPosition="0"/>
    </format>
    <format dxfId="1100">
      <pivotArea outline="0" collapsedLevelsAreSubtotals="1" fieldPosition="0"/>
    </format>
    <format dxfId="1099">
      <pivotArea type="all" dataOnly="0" outline="0" fieldPosition="0"/>
    </format>
    <format dxfId="1098">
      <pivotArea outline="0" collapsedLevelsAreSubtotals="1" fieldPosition="0"/>
    </format>
    <format dxfId="1097">
      <pivotArea field="5" type="button" dataOnly="0" labelOnly="1" outline="0" axis="axisRow" fieldPosition="0"/>
    </format>
    <format dxfId="1096">
      <pivotArea dataOnly="0" labelOnly="1" fieldPosition="0">
        <references count="1">
          <reference field="5" count="0"/>
        </references>
      </pivotArea>
    </format>
    <format dxfId="1095">
      <pivotArea dataOnly="0" labelOnly="1" outline="0" axis="axisValues" fieldPosition="0"/>
    </format>
  </formats>
  <chartFormats count="2">
    <chartFormat chart="16" format="0"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B9FC2011-B244-47C8-A4C5-2C369360389D}"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16"/>
    <pivotTable tabId="2" name="PivotTable17"/>
  </pivotTables>
  <data>
    <tabular pivotCacheId="114274007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860BADF-A4D6-48C4-873B-F663D86786C9}" sourceName="Outlet Location Type">
  <pivotTables>
    <pivotTable tabId="2" name="PivotTable7"/>
    <pivotTable tabId="2" name="PivotTable1"/>
    <pivotTable tabId="2" name="PivotTable16"/>
    <pivotTable tabId="2" name="PivotTable17"/>
    <pivotTable tabId="2" name="PivotTable2"/>
    <pivotTable tabId="2" name="PivotTable3"/>
    <pivotTable tabId="2" name="PivotTable4"/>
    <pivotTable tabId="2" name="PivotTable5"/>
    <pivotTable tabId="2" name="PivotTable6"/>
  </pivotTables>
  <data>
    <tabular pivotCacheId="114274007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6A8C715-FB15-4924-81FF-C83478F5D5F9}" sourceName="Item Type">
  <pivotTables>
    <pivotTable tabId="2" name="PivotTable4"/>
    <pivotTable tabId="2" name="PivotTable1"/>
    <pivotTable tabId="2" name="PivotTable16"/>
    <pivotTable tabId="2" name="PivotTable17"/>
    <pivotTable tabId="2" name="PivotTable2"/>
    <pivotTable tabId="2" name="PivotTable3"/>
    <pivotTable tabId="2" name="PivotTable5"/>
    <pivotTable tabId="2" name="PivotTable6"/>
    <pivotTable tabId="2" name="PivotTable7"/>
  </pivotTables>
  <data>
    <tabular pivotCacheId="1142740078">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75F7F155-5127-4671-9F9D-04F3A91C1975}" cache="Slicer_Outlet_Size" caption="Outlet Size" rowHeight="257175"/>
  <slicer name="Outlet Location Type" xr10:uid="{6FA36759-E87D-43ED-9D13-A36D8083BCD3}" cache="Slicer_Outlet_Location_Type" caption="Outlet Location Type" rowHeight="257175"/>
  <slicer name="Item Type" xr10:uid="{4D8A4139-7B9B-468F-A427-501CF47B5DB3}" cache="Slicer_Item_Type" caption="Item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D5501D93-5FB8-4880-972C-3147CE0FF026}" cache="Slicer_Outlet_Size" caption="Outlet Size" style="Slicer Style 1" rowHeight="457200"/>
  <slicer name="Outlet Location Type 1" xr10:uid="{B0A34DA5-C46E-4BD8-933D-CD8820222FED}" cache="Slicer_Outlet_Location_Type" caption="Outlet Location Type" style="Slicer Style 1" rowHeight="457200"/>
  <slicer name="Item Type 1" xr10:uid="{4BA6491C-D54B-42EE-B760-C61BD9622819}" cache="Slicer_Item_Type" caption="Item Type" style="Slicer Style 1"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zoomScale="120" workbookViewId="0"/>
  </sheetViews>
  <sheetFormatPr baseColWidth="10" defaultColWidth="8.83203125" defaultRowHeight="16" x14ac:dyDescent="0.2"/>
  <cols>
    <col min="1" max="1" width="17.1640625" customWidth="1"/>
    <col min="2" max="2" width="15" customWidth="1"/>
    <col min="3" max="3" width="18.6640625" bestFit="1" customWidth="1"/>
    <col min="4" max="4" width="26" customWidth="1"/>
    <col min="5" max="5" width="16.6640625" customWidth="1"/>
    <col min="6" max="6" width="20.6640625" customWidth="1"/>
    <col min="7" max="7" width="12" customWidth="1"/>
    <col min="8" max="8" width="19.83203125" customWidth="1"/>
    <col min="9" max="9" width="14.33203125" customWidth="1"/>
    <col min="10" max="10" width="13.33203125" customWidth="1"/>
    <col min="11" max="11" width="11.83203125" customWidth="1"/>
  </cols>
  <sheetData>
    <row r="1" spans="1:12" x14ac:dyDescent="0.2">
      <c r="A1" t="s">
        <v>0</v>
      </c>
      <c r="B1" t="s">
        <v>1</v>
      </c>
      <c r="C1" t="s">
        <v>2</v>
      </c>
      <c r="D1" t="s">
        <v>1609</v>
      </c>
      <c r="E1" t="s">
        <v>3</v>
      </c>
      <c r="F1" t="s">
        <v>4</v>
      </c>
      <c r="G1" t="s">
        <v>5</v>
      </c>
      <c r="H1" t="s">
        <v>6</v>
      </c>
      <c r="I1" t="s">
        <v>7</v>
      </c>
      <c r="J1" t="s">
        <v>8</v>
      </c>
      <c r="K1" t="s">
        <v>1608</v>
      </c>
      <c r="L1" t="s">
        <v>9</v>
      </c>
    </row>
    <row r="2" spans="1:12" x14ac:dyDescent="0.2">
      <c r="A2" t="s">
        <v>10</v>
      </c>
      <c r="B2" t="s">
        <v>11</v>
      </c>
      <c r="C2" t="s">
        <v>12</v>
      </c>
      <c r="D2">
        <v>2012</v>
      </c>
      <c r="E2" t="s">
        <v>13</v>
      </c>
      <c r="F2" t="s">
        <v>14</v>
      </c>
      <c r="G2" t="s">
        <v>15</v>
      </c>
      <c r="H2" t="s">
        <v>16</v>
      </c>
      <c r="I2">
        <v>0.10001350000000001</v>
      </c>
      <c r="J2">
        <v>15.1</v>
      </c>
      <c r="K2">
        <v>145.4786</v>
      </c>
      <c r="L2">
        <v>5</v>
      </c>
    </row>
    <row r="3" spans="1:12" x14ac:dyDescent="0.2">
      <c r="A3" t="s">
        <v>17</v>
      </c>
      <c r="B3" t="s">
        <v>18</v>
      </c>
      <c r="C3" t="s">
        <v>19</v>
      </c>
      <c r="D3">
        <v>2022</v>
      </c>
      <c r="E3" t="s">
        <v>20</v>
      </c>
      <c r="F3" t="s">
        <v>21</v>
      </c>
      <c r="G3" t="s">
        <v>15</v>
      </c>
      <c r="H3" t="s">
        <v>22</v>
      </c>
      <c r="I3">
        <v>8.5960510000000004E-3</v>
      </c>
      <c r="J3">
        <v>11.8</v>
      </c>
      <c r="K3">
        <v>115.3492</v>
      </c>
      <c r="L3">
        <v>5</v>
      </c>
    </row>
    <row r="4" spans="1:12" x14ac:dyDescent="0.2">
      <c r="A4" t="s">
        <v>10</v>
      </c>
      <c r="B4" t="s">
        <v>23</v>
      </c>
      <c r="C4" t="s">
        <v>24</v>
      </c>
      <c r="D4">
        <v>2016</v>
      </c>
      <c r="E4" t="s">
        <v>25</v>
      </c>
      <c r="F4" t="s">
        <v>14</v>
      </c>
      <c r="G4" t="s">
        <v>26</v>
      </c>
      <c r="H4" t="s">
        <v>16</v>
      </c>
      <c r="I4">
        <v>2.5896485E-2</v>
      </c>
      <c r="J4">
        <v>13.85</v>
      </c>
      <c r="K4">
        <v>165.02099999999999</v>
      </c>
      <c r="L4">
        <v>5</v>
      </c>
    </row>
    <row r="5" spans="1:12" x14ac:dyDescent="0.2">
      <c r="A5" t="s">
        <v>10</v>
      </c>
      <c r="B5" t="s">
        <v>27</v>
      </c>
      <c r="C5" t="s">
        <v>28</v>
      </c>
      <c r="D5">
        <v>2014</v>
      </c>
      <c r="E5" t="s">
        <v>29</v>
      </c>
      <c r="F5" t="s">
        <v>21</v>
      </c>
      <c r="G5" t="s">
        <v>30</v>
      </c>
      <c r="H5" t="s">
        <v>16</v>
      </c>
      <c r="I5">
        <v>4.2277866999999997E-2</v>
      </c>
      <c r="J5">
        <v>12.15</v>
      </c>
      <c r="K5">
        <v>126.5046</v>
      </c>
      <c r="L5">
        <v>5</v>
      </c>
    </row>
    <row r="6" spans="1:12" x14ac:dyDescent="0.2">
      <c r="A6" t="s">
        <v>17</v>
      </c>
      <c r="B6" t="s">
        <v>31</v>
      </c>
      <c r="C6" t="s">
        <v>32</v>
      </c>
      <c r="D6">
        <v>2015</v>
      </c>
      <c r="E6" t="s">
        <v>33</v>
      </c>
      <c r="F6" t="s">
        <v>34</v>
      </c>
      <c r="G6" t="s">
        <v>26</v>
      </c>
      <c r="H6" t="s">
        <v>16</v>
      </c>
      <c r="I6">
        <v>3.3970195000000002E-2</v>
      </c>
      <c r="J6">
        <v>19.600000000000001</v>
      </c>
      <c r="K6">
        <v>55.1614</v>
      </c>
      <c r="L6">
        <v>5</v>
      </c>
    </row>
    <row r="7" spans="1:12" x14ac:dyDescent="0.2">
      <c r="A7" t="s">
        <v>35</v>
      </c>
      <c r="B7" t="s">
        <v>36</v>
      </c>
      <c r="C7" t="s">
        <v>24</v>
      </c>
      <c r="D7">
        <v>2020</v>
      </c>
      <c r="E7" t="s">
        <v>37</v>
      </c>
      <c r="F7" t="s">
        <v>34</v>
      </c>
      <c r="G7" t="s">
        <v>26</v>
      </c>
      <c r="H7" t="s">
        <v>16</v>
      </c>
      <c r="I7">
        <v>5.5054809999999996E-3</v>
      </c>
      <c r="J7">
        <v>8.89</v>
      </c>
      <c r="K7">
        <v>102.4016</v>
      </c>
      <c r="L7">
        <v>5</v>
      </c>
    </row>
    <row r="8" spans="1:12" x14ac:dyDescent="0.2">
      <c r="A8" t="s">
        <v>17</v>
      </c>
      <c r="B8" t="s">
        <v>38</v>
      </c>
      <c r="C8" t="s">
        <v>19</v>
      </c>
      <c r="D8">
        <v>2011</v>
      </c>
      <c r="E8" t="s">
        <v>39</v>
      </c>
      <c r="F8" t="s">
        <v>21</v>
      </c>
      <c r="G8" t="s">
        <v>26</v>
      </c>
      <c r="H8" t="s">
        <v>40</v>
      </c>
      <c r="I8">
        <v>9.8312420999999997E-2</v>
      </c>
      <c r="J8">
        <v>11.8</v>
      </c>
      <c r="K8">
        <v>81.461799999999997</v>
      </c>
      <c r="L8">
        <v>5</v>
      </c>
    </row>
    <row r="9" spans="1:12" x14ac:dyDescent="0.2">
      <c r="A9" t="s">
        <v>17</v>
      </c>
      <c r="B9" t="s">
        <v>41</v>
      </c>
      <c r="C9" t="s">
        <v>42</v>
      </c>
      <c r="D9">
        <v>2015</v>
      </c>
      <c r="E9" t="s">
        <v>33</v>
      </c>
      <c r="F9" t="s">
        <v>34</v>
      </c>
      <c r="G9" t="s">
        <v>26</v>
      </c>
      <c r="H9" t="s">
        <v>16</v>
      </c>
      <c r="I9">
        <v>2.6903713999999999E-2</v>
      </c>
      <c r="J9">
        <v>19.7</v>
      </c>
      <c r="K9">
        <v>96.072599999999994</v>
      </c>
      <c r="L9">
        <v>5</v>
      </c>
    </row>
    <row r="10" spans="1:12" x14ac:dyDescent="0.2">
      <c r="A10" t="s">
        <v>17</v>
      </c>
      <c r="B10" t="s">
        <v>43</v>
      </c>
      <c r="C10" t="s">
        <v>12</v>
      </c>
      <c r="D10">
        <v>2014</v>
      </c>
      <c r="E10" t="s">
        <v>29</v>
      </c>
      <c r="F10" t="s">
        <v>21</v>
      </c>
      <c r="G10" t="s">
        <v>30</v>
      </c>
      <c r="H10" t="s">
        <v>16</v>
      </c>
      <c r="I10">
        <v>2.4129332E-2</v>
      </c>
      <c r="J10">
        <v>20.75</v>
      </c>
      <c r="K10">
        <v>124.173</v>
      </c>
      <c r="L10">
        <v>5</v>
      </c>
    </row>
    <row r="11" spans="1:12" x14ac:dyDescent="0.2">
      <c r="A11" t="s">
        <v>17</v>
      </c>
      <c r="B11" t="s">
        <v>44</v>
      </c>
      <c r="C11" t="s">
        <v>28</v>
      </c>
      <c r="D11">
        <v>2018</v>
      </c>
      <c r="E11" t="s">
        <v>45</v>
      </c>
      <c r="F11" t="s">
        <v>21</v>
      </c>
      <c r="G11" t="s">
        <v>15</v>
      </c>
      <c r="H11" t="s">
        <v>46</v>
      </c>
      <c r="I11">
        <v>0.101561568</v>
      </c>
      <c r="K11">
        <v>181.92920000000001</v>
      </c>
      <c r="L11">
        <v>5</v>
      </c>
    </row>
    <row r="12" spans="1:12" x14ac:dyDescent="0.2">
      <c r="A12" t="s">
        <v>17</v>
      </c>
      <c r="B12" t="s">
        <v>47</v>
      </c>
      <c r="C12" t="s">
        <v>48</v>
      </c>
      <c r="D12">
        <v>2018</v>
      </c>
      <c r="E12" t="s">
        <v>45</v>
      </c>
      <c r="F12" t="s">
        <v>21</v>
      </c>
      <c r="G12" t="s">
        <v>15</v>
      </c>
      <c r="H12" t="s">
        <v>46</v>
      </c>
      <c r="I12">
        <v>8.4554568999999996E-2</v>
      </c>
      <c r="K12">
        <v>109.8912</v>
      </c>
      <c r="L12">
        <v>5</v>
      </c>
    </row>
    <row r="13" spans="1:12" x14ac:dyDescent="0.2">
      <c r="A13" t="s">
        <v>17</v>
      </c>
      <c r="B13" t="s">
        <v>49</v>
      </c>
      <c r="C13" t="s">
        <v>19</v>
      </c>
      <c r="D13">
        <v>2017</v>
      </c>
      <c r="E13" t="s">
        <v>50</v>
      </c>
      <c r="F13" t="s">
        <v>34</v>
      </c>
      <c r="G13" t="s">
        <v>26</v>
      </c>
      <c r="H13" t="s">
        <v>16</v>
      </c>
      <c r="I13">
        <v>5.2044976E-2</v>
      </c>
      <c r="J13">
        <v>18.850000000000001</v>
      </c>
      <c r="K13">
        <v>192.18459999999999</v>
      </c>
      <c r="L13">
        <v>5</v>
      </c>
    </row>
    <row r="14" spans="1:12" x14ac:dyDescent="0.2">
      <c r="A14" t="s">
        <v>17</v>
      </c>
      <c r="B14" t="s">
        <v>51</v>
      </c>
      <c r="C14" t="s">
        <v>12</v>
      </c>
      <c r="D14">
        <v>2022</v>
      </c>
      <c r="E14" t="s">
        <v>20</v>
      </c>
      <c r="F14" t="s">
        <v>21</v>
      </c>
      <c r="G14" t="s">
        <v>15</v>
      </c>
      <c r="H14" t="s">
        <v>22</v>
      </c>
      <c r="I14">
        <v>0.12893766100000001</v>
      </c>
      <c r="J14">
        <v>17.100000000000001</v>
      </c>
      <c r="K14">
        <v>112.3886</v>
      </c>
      <c r="L14">
        <v>5</v>
      </c>
    </row>
    <row r="15" spans="1:12" x14ac:dyDescent="0.2">
      <c r="A15" t="s">
        <v>17</v>
      </c>
      <c r="B15" t="s">
        <v>52</v>
      </c>
      <c r="C15" t="s">
        <v>42</v>
      </c>
      <c r="D15">
        <v>2014</v>
      </c>
      <c r="E15" t="s">
        <v>29</v>
      </c>
      <c r="F15" t="s">
        <v>21</v>
      </c>
      <c r="G15" t="s">
        <v>30</v>
      </c>
      <c r="H15" t="s">
        <v>16</v>
      </c>
      <c r="I15">
        <v>9.0486828000000005E-2</v>
      </c>
      <c r="J15">
        <v>16.350000000000001</v>
      </c>
      <c r="K15">
        <v>195.21100000000001</v>
      </c>
      <c r="L15">
        <v>5</v>
      </c>
    </row>
    <row r="16" spans="1:12" x14ac:dyDescent="0.2">
      <c r="A16" t="s">
        <v>17</v>
      </c>
      <c r="B16" t="s">
        <v>53</v>
      </c>
      <c r="C16" t="s">
        <v>54</v>
      </c>
      <c r="D16">
        <v>2018</v>
      </c>
      <c r="E16" t="s">
        <v>45</v>
      </c>
      <c r="F16" t="s">
        <v>21</v>
      </c>
      <c r="G16" t="s">
        <v>15</v>
      </c>
      <c r="H16" t="s">
        <v>46</v>
      </c>
      <c r="I16">
        <v>3.2928239999999998E-2</v>
      </c>
      <c r="K16">
        <v>173.1738</v>
      </c>
      <c r="L16">
        <v>5</v>
      </c>
    </row>
    <row r="17" spans="1:12" x14ac:dyDescent="0.2">
      <c r="A17" t="s">
        <v>10</v>
      </c>
      <c r="B17" t="s">
        <v>55</v>
      </c>
      <c r="C17" t="s">
        <v>12</v>
      </c>
      <c r="D17">
        <v>2017</v>
      </c>
      <c r="E17" t="s">
        <v>50</v>
      </c>
      <c r="F17" t="s">
        <v>34</v>
      </c>
      <c r="G17" t="s">
        <v>26</v>
      </c>
      <c r="H17" t="s">
        <v>16</v>
      </c>
      <c r="I17">
        <v>1.8801549000000001E-2</v>
      </c>
      <c r="J17">
        <v>20.25</v>
      </c>
      <c r="K17">
        <v>222.1772</v>
      </c>
      <c r="L17">
        <v>5</v>
      </c>
    </row>
    <row r="18" spans="1:12" x14ac:dyDescent="0.2">
      <c r="A18" t="s">
        <v>17</v>
      </c>
      <c r="B18" t="s">
        <v>56</v>
      </c>
      <c r="C18" t="s">
        <v>57</v>
      </c>
      <c r="D18">
        <v>2022</v>
      </c>
      <c r="E18" t="s">
        <v>20</v>
      </c>
      <c r="F18" t="s">
        <v>21</v>
      </c>
      <c r="G18" t="s">
        <v>15</v>
      </c>
      <c r="H18" t="s">
        <v>22</v>
      </c>
      <c r="I18">
        <v>0.14702383399999999</v>
      </c>
      <c r="J18">
        <v>17.850000000000001</v>
      </c>
      <c r="K18">
        <v>93.743600000000001</v>
      </c>
      <c r="L18">
        <v>5</v>
      </c>
    </row>
    <row r="19" spans="1:12" x14ac:dyDescent="0.2">
      <c r="A19" t="s">
        <v>17</v>
      </c>
      <c r="B19" t="s">
        <v>58</v>
      </c>
      <c r="C19" t="s">
        <v>42</v>
      </c>
      <c r="D19">
        <v>2012</v>
      </c>
      <c r="E19" t="s">
        <v>13</v>
      </c>
      <c r="F19" t="s">
        <v>14</v>
      </c>
      <c r="G19" t="s">
        <v>15</v>
      </c>
      <c r="H19" t="s">
        <v>16</v>
      </c>
      <c r="I19">
        <v>7.7628053000000002E-2</v>
      </c>
      <c r="J19">
        <v>19.2</v>
      </c>
      <c r="K19">
        <v>197.61099999999999</v>
      </c>
      <c r="L19">
        <v>5</v>
      </c>
    </row>
    <row r="20" spans="1:12" x14ac:dyDescent="0.2">
      <c r="A20" t="s">
        <v>17</v>
      </c>
      <c r="B20" t="s">
        <v>59</v>
      </c>
      <c r="C20" t="s">
        <v>12</v>
      </c>
      <c r="D20">
        <v>2018</v>
      </c>
      <c r="E20" t="s">
        <v>45</v>
      </c>
      <c r="F20" t="s">
        <v>21</v>
      </c>
      <c r="G20" t="s">
        <v>15</v>
      </c>
      <c r="H20" t="s">
        <v>46</v>
      </c>
      <c r="I20">
        <v>0.18251488099999999</v>
      </c>
      <c r="K20">
        <v>98.77</v>
      </c>
      <c r="L20">
        <v>5</v>
      </c>
    </row>
    <row r="21" spans="1:12" x14ac:dyDescent="0.2">
      <c r="A21" t="s">
        <v>17</v>
      </c>
      <c r="B21" t="s">
        <v>60</v>
      </c>
      <c r="C21" t="s">
        <v>61</v>
      </c>
      <c r="D21">
        <v>2022</v>
      </c>
      <c r="E21" t="s">
        <v>20</v>
      </c>
      <c r="F21" t="s">
        <v>21</v>
      </c>
      <c r="G21" t="s">
        <v>15</v>
      </c>
      <c r="H21" t="s">
        <v>22</v>
      </c>
      <c r="I21">
        <v>1.6895292999999999E-2</v>
      </c>
      <c r="J21">
        <v>12.1</v>
      </c>
      <c r="K21">
        <v>178.566</v>
      </c>
      <c r="L21">
        <v>5</v>
      </c>
    </row>
    <row r="22" spans="1:12" x14ac:dyDescent="0.2">
      <c r="A22" t="s">
        <v>10</v>
      </c>
      <c r="B22" t="s">
        <v>62</v>
      </c>
      <c r="C22" t="s">
        <v>12</v>
      </c>
      <c r="D22">
        <v>2018</v>
      </c>
      <c r="E22" t="s">
        <v>45</v>
      </c>
      <c r="F22" t="s">
        <v>21</v>
      </c>
      <c r="G22" t="s">
        <v>15</v>
      </c>
      <c r="H22" t="s">
        <v>46</v>
      </c>
      <c r="I22">
        <v>0</v>
      </c>
      <c r="K22">
        <v>60.2194</v>
      </c>
      <c r="L22">
        <v>5</v>
      </c>
    </row>
    <row r="23" spans="1:12" x14ac:dyDescent="0.2">
      <c r="A23" t="s">
        <v>17</v>
      </c>
      <c r="B23" t="s">
        <v>63</v>
      </c>
      <c r="C23" t="s">
        <v>64</v>
      </c>
      <c r="D23">
        <v>2018</v>
      </c>
      <c r="E23" t="s">
        <v>45</v>
      </c>
      <c r="F23" t="s">
        <v>21</v>
      </c>
      <c r="G23" t="s">
        <v>15</v>
      </c>
      <c r="H23" t="s">
        <v>46</v>
      </c>
      <c r="I23">
        <v>2.6916794000000001E-2</v>
      </c>
      <c r="K23">
        <v>50.9666</v>
      </c>
      <c r="L23">
        <v>5</v>
      </c>
    </row>
    <row r="24" spans="1:12" x14ac:dyDescent="0.2">
      <c r="A24" t="s">
        <v>17</v>
      </c>
      <c r="B24" t="s">
        <v>65</v>
      </c>
      <c r="C24" t="s">
        <v>24</v>
      </c>
      <c r="D24">
        <v>2022</v>
      </c>
      <c r="E24" t="s">
        <v>20</v>
      </c>
      <c r="F24" t="s">
        <v>21</v>
      </c>
      <c r="G24" t="s">
        <v>15</v>
      </c>
      <c r="H24" t="s">
        <v>22</v>
      </c>
      <c r="I24">
        <v>2.2976496999999999E-2</v>
      </c>
      <c r="J24">
        <v>6.85</v>
      </c>
      <c r="K24">
        <v>261.65940000000001</v>
      </c>
      <c r="L24">
        <v>5</v>
      </c>
    </row>
    <row r="25" spans="1:12" x14ac:dyDescent="0.2">
      <c r="A25" t="s">
        <v>17</v>
      </c>
      <c r="B25" t="s">
        <v>66</v>
      </c>
      <c r="C25" t="s">
        <v>67</v>
      </c>
      <c r="D25">
        <v>2022</v>
      </c>
      <c r="E25" t="s">
        <v>20</v>
      </c>
      <c r="F25" t="s">
        <v>21</v>
      </c>
      <c r="G25" t="s">
        <v>15</v>
      </c>
      <c r="H25" t="s">
        <v>22</v>
      </c>
      <c r="I25">
        <v>4.2413704000000003E-2</v>
      </c>
      <c r="J25">
        <v>17.25</v>
      </c>
      <c r="K25">
        <v>173.1764</v>
      </c>
      <c r="L25">
        <v>5</v>
      </c>
    </row>
    <row r="26" spans="1:12" x14ac:dyDescent="0.2">
      <c r="A26" t="s">
        <v>10</v>
      </c>
      <c r="B26" t="s">
        <v>68</v>
      </c>
      <c r="C26" t="s">
        <v>67</v>
      </c>
      <c r="D26">
        <v>2020</v>
      </c>
      <c r="E26" t="s">
        <v>37</v>
      </c>
      <c r="F26" t="s">
        <v>34</v>
      </c>
      <c r="G26" t="s">
        <v>15</v>
      </c>
      <c r="H26" t="s">
        <v>16</v>
      </c>
      <c r="I26">
        <v>6.5431917000000006E-2</v>
      </c>
      <c r="J26">
        <v>16</v>
      </c>
      <c r="K26">
        <v>76.198599999999999</v>
      </c>
      <c r="L26">
        <v>5</v>
      </c>
    </row>
    <row r="27" spans="1:12" x14ac:dyDescent="0.2">
      <c r="A27" t="s">
        <v>17</v>
      </c>
      <c r="B27" t="s">
        <v>69</v>
      </c>
      <c r="C27" t="s">
        <v>24</v>
      </c>
      <c r="D27">
        <v>2020</v>
      </c>
      <c r="E27" t="s">
        <v>37</v>
      </c>
      <c r="F27" t="s">
        <v>34</v>
      </c>
      <c r="G27" t="s">
        <v>15</v>
      </c>
      <c r="H27" t="s">
        <v>16</v>
      </c>
      <c r="I27">
        <v>0.140241213</v>
      </c>
      <c r="J27">
        <v>13.35</v>
      </c>
      <c r="K27">
        <v>150.23920000000001</v>
      </c>
      <c r="L27">
        <v>5</v>
      </c>
    </row>
    <row r="28" spans="1:12" x14ac:dyDescent="0.2">
      <c r="A28" t="s">
        <v>17</v>
      </c>
      <c r="B28" t="s">
        <v>70</v>
      </c>
      <c r="C28" t="s">
        <v>24</v>
      </c>
      <c r="D28">
        <v>2017</v>
      </c>
      <c r="E28" t="s">
        <v>50</v>
      </c>
      <c r="F28" t="s">
        <v>34</v>
      </c>
      <c r="G28" t="s">
        <v>26</v>
      </c>
      <c r="H28" t="s">
        <v>16</v>
      </c>
      <c r="I28">
        <v>3.3935576000000002E-2</v>
      </c>
      <c r="J28">
        <v>6.6950000000000003</v>
      </c>
      <c r="K28">
        <v>221.94560000000001</v>
      </c>
      <c r="L28">
        <v>5</v>
      </c>
    </row>
    <row r="29" spans="1:12" x14ac:dyDescent="0.2">
      <c r="A29" t="s">
        <v>10</v>
      </c>
      <c r="B29" t="s">
        <v>71</v>
      </c>
      <c r="C29" t="s">
        <v>12</v>
      </c>
      <c r="D29">
        <v>2018</v>
      </c>
      <c r="E29" t="s">
        <v>45</v>
      </c>
      <c r="F29" t="s">
        <v>21</v>
      </c>
      <c r="G29" t="s">
        <v>15</v>
      </c>
      <c r="H29" t="s">
        <v>46</v>
      </c>
      <c r="I29">
        <v>1.6516275E-2</v>
      </c>
      <c r="K29">
        <v>47.403399999999998</v>
      </c>
      <c r="L29">
        <v>5</v>
      </c>
    </row>
    <row r="30" spans="1:12" x14ac:dyDescent="0.2">
      <c r="A30" t="s">
        <v>17</v>
      </c>
      <c r="B30" t="s">
        <v>72</v>
      </c>
      <c r="C30" t="s">
        <v>24</v>
      </c>
      <c r="D30">
        <v>2016</v>
      </c>
      <c r="E30" t="s">
        <v>25</v>
      </c>
      <c r="F30" t="s">
        <v>14</v>
      </c>
      <c r="G30" t="s">
        <v>26</v>
      </c>
      <c r="H30" t="s">
        <v>16</v>
      </c>
      <c r="I30">
        <v>2.6537206000000001E-2</v>
      </c>
      <c r="J30">
        <v>16.600000000000001</v>
      </c>
      <c r="K30">
        <v>57.261400000000002</v>
      </c>
      <c r="L30">
        <v>5</v>
      </c>
    </row>
    <row r="31" spans="1:12" x14ac:dyDescent="0.2">
      <c r="A31" t="s">
        <v>10</v>
      </c>
      <c r="B31" t="s">
        <v>73</v>
      </c>
      <c r="C31" t="s">
        <v>74</v>
      </c>
      <c r="D31">
        <v>2012</v>
      </c>
      <c r="E31" t="s">
        <v>13</v>
      </c>
      <c r="F31" t="s">
        <v>14</v>
      </c>
      <c r="G31" t="s">
        <v>15</v>
      </c>
      <c r="H31" t="s">
        <v>16</v>
      </c>
      <c r="I31">
        <v>0.131128467</v>
      </c>
      <c r="J31">
        <v>6.92</v>
      </c>
      <c r="K31">
        <v>93.180400000000006</v>
      </c>
      <c r="L31">
        <v>5</v>
      </c>
    </row>
    <row r="32" spans="1:12" x14ac:dyDescent="0.2">
      <c r="A32" t="s">
        <v>17</v>
      </c>
      <c r="B32" t="s">
        <v>75</v>
      </c>
      <c r="C32" t="s">
        <v>42</v>
      </c>
      <c r="D32">
        <v>2016</v>
      </c>
      <c r="E32" t="s">
        <v>25</v>
      </c>
      <c r="F32" t="s">
        <v>14</v>
      </c>
      <c r="G32" t="s">
        <v>26</v>
      </c>
      <c r="H32" t="s">
        <v>16</v>
      </c>
      <c r="I32">
        <v>8.0640478000000002E-2</v>
      </c>
      <c r="J32">
        <v>5.82</v>
      </c>
      <c r="K32">
        <v>167.779</v>
      </c>
      <c r="L32">
        <v>5</v>
      </c>
    </row>
    <row r="33" spans="1:12" x14ac:dyDescent="0.2">
      <c r="A33" t="s">
        <v>17</v>
      </c>
      <c r="B33" t="s">
        <v>76</v>
      </c>
      <c r="C33" t="s">
        <v>19</v>
      </c>
      <c r="D33">
        <v>2014</v>
      </c>
      <c r="E33" t="s">
        <v>29</v>
      </c>
      <c r="F33" t="s">
        <v>21</v>
      </c>
      <c r="G33" t="s">
        <v>30</v>
      </c>
      <c r="H33" t="s">
        <v>16</v>
      </c>
      <c r="I33">
        <v>1.9464180000000001E-2</v>
      </c>
      <c r="J33">
        <v>14.8</v>
      </c>
      <c r="K33">
        <v>196.3794</v>
      </c>
      <c r="L33">
        <v>5</v>
      </c>
    </row>
    <row r="34" spans="1:12" x14ac:dyDescent="0.2">
      <c r="A34" t="s">
        <v>17</v>
      </c>
      <c r="B34" t="s">
        <v>77</v>
      </c>
      <c r="C34" t="s">
        <v>61</v>
      </c>
      <c r="D34">
        <v>2014</v>
      </c>
      <c r="E34" t="s">
        <v>29</v>
      </c>
      <c r="F34" t="s">
        <v>21</v>
      </c>
      <c r="G34" t="s">
        <v>30</v>
      </c>
      <c r="H34" t="s">
        <v>16</v>
      </c>
      <c r="I34">
        <v>4.6545785999999999E-2</v>
      </c>
      <c r="J34">
        <v>10.1</v>
      </c>
      <c r="K34">
        <v>59.9878</v>
      </c>
      <c r="L34">
        <v>5</v>
      </c>
    </row>
    <row r="35" spans="1:12" x14ac:dyDescent="0.2">
      <c r="A35" t="s">
        <v>17</v>
      </c>
      <c r="B35" t="s">
        <v>78</v>
      </c>
      <c r="C35" t="s">
        <v>42</v>
      </c>
      <c r="D35">
        <v>2014</v>
      </c>
      <c r="E35" t="s">
        <v>29</v>
      </c>
      <c r="F35" t="s">
        <v>21</v>
      </c>
      <c r="G35" t="s">
        <v>30</v>
      </c>
      <c r="H35" t="s">
        <v>16</v>
      </c>
      <c r="I35">
        <v>0.18468975600000001</v>
      </c>
      <c r="J35">
        <v>7.67</v>
      </c>
      <c r="K35">
        <v>35.421599999999998</v>
      </c>
      <c r="L35">
        <v>5</v>
      </c>
    </row>
    <row r="36" spans="1:12" x14ac:dyDescent="0.2">
      <c r="A36" t="s">
        <v>17</v>
      </c>
      <c r="B36" t="s">
        <v>79</v>
      </c>
      <c r="C36" t="s">
        <v>48</v>
      </c>
      <c r="D36">
        <v>2020</v>
      </c>
      <c r="E36" t="s">
        <v>37</v>
      </c>
      <c r="F36" t="s">
        <v>34</v>
      </c>
      <c r="G36" t="s">
        <v>15</v>
      </c>
      <c r="H36" t="s">
        <v>16</v>
      </c>
      <c r="I36">
        <v>2.5342692E-2</v>
      </c>
      <c r="J36">
        <v>15.6</v>
      </c>
      <c r="K36">
        <v>174.30539999999999</v>
      </c>
      <c r="L36">
        <v>5</v>
      </c>
    </row>
    <row r="37" spans="1:12" x14ac:dyDescent="0.2">
      <c r="A37" t="s">
        <v>35</v>
      </c>
      <c r="B37" t="s">
        <v>80</v>
      </c>
      <c r="C37" t="s">
        <v>24</v>
      </c>
      <c r="D37">
        <v>2014</v>
      </c>
      <c r="E37" t="s">
        <v>29</v>
      </c>
      <c r="F37" t="s">
        <v>21</v>
      </c>
      <c r="G37" t="s">
        <v>30</v>
      </c>
      <c r="H37" t="s">
        <v>16</v>
      </c>
      <c r="I37">
        <v>3.7923509000000001E-2</v>
      </c>
      <c r="J37">
        <v>9.31</v>
      </c>
      <c r="K37">
        <v>61.651000000000003</v>
      </c>
      <c r="L37">
        <v>5</v>
      </c>
    </row>
    <row r="38" spans="1:12" x14ac:dyDescent="0.2">
      <c r="A38" t="s">
        <v>17</v>
      </c>
      <c r="B38" t="s">
        <v>81</v>
      </c>
      <c r="C38" t="s">
        <v>12</v>
      </c>
      <c r="D38">
        <v>2015</v>
      </c>
      <c r="E38" t="s">
        <v>33</v>
      </c>
      <c r="F38" t="s">
        <v>34</v>
      </c>
      <c r="G38" t="s">
        <v>15</v>
      </c>
      <c r="H38" t="s">
        <v>16</v>
      </c>
      <c r="I38">
        <v>0.121848436</v>
      </c>
      <c r="J38">
        <v>11.8</v>
      </c>
      <c r="K38">
        <v>46.840200000000003</v>
      </c>
      <c r="L38">
        <v>5</v>
      </c>
    </row>
    <row r="39" spans="1:12" x14ac:dyDescent="0.2">
      <c r="A39" t="s">
        <v>10</v>
      </c>
      <c r="B39" t="s">
        <v>82</v>
      </c>
      <c r="C39" t="s">
        <v>48</v>
      </c>
      <c r="D39">
        <v>2015</v>
      </c>
      <c r="E39" t="s">
        <v>33</v>
      </c>
      <c r="F39" t="s">
        <v>34</v>
      </c>
      <c r="G39" t="s">
        <v>15</v>
      </c>
      <c r="H39" t="s">
        <v>16</v>
      </c>
      <c r="I39">
        <v>3.8029746000000003E-2</v>
      </c>
      <c r="J39">
        <v>13.15</v>
      </c>
      <c r="K39">
        <v>88.685599999999994</v>
      </c>
      <c r="L39">
        <v>5</v>
      </c>
    </row>
    <row r="40" spans="1:12" x14ac:dyDescent="0.2">
      <c r="A40" t="s">
        <v>17</v>
      </c>
      <c r="B40" t="s">
        <v>83</v>
      </c>
      <c r="C40" t="s">
        <v>12</v>
      </c>
      <c r="D40">
        <v>2012</v>
      </c>
      <c r="E40" t="s">
        <v>13</v>
      </c>
      <c r="F40" t="s">
        <v>14</v>
      </c>
      <c r="G40" t="s">
        <v>15</v>
      </c>
      <c r="H40" t="s">
        <v>16</v>
      </c>
      <c r="I40">
        <v>5.7485328000000002E-2</v>
      </c>
      <c r="J40">
        <v>16.25</v>
      </c>
      <c r="K40">
        <v>126.2046</v>
      </c>
      <c r="L40">
        <v>5</v>
      </c>
    </row>
    <row r="41" spans="1:12" x14ac:dyDescent="0.2">
      <c r="A41" t="s">
        <v>10</v>
      </c>
      <c r="B41" t="s">
        <v>84</v>
      </c>
      <c r="C41" t="s">
        <v>54</v>
      </c>
      <c r="D41">
        <v>2016</v>
      </c>
      <c r="E41" t="s">
        <v>25</v>
      </c>
      <c r="F41" t="s">
        <v>14</v>
      </c>
      <c r="G41" t="s">
        <v>26</v>
      </c>
      <c r="H41" t="s">
        <v>16</v>
      </c>
      <c r="I41">
        <v>8.5274987999999996E-2</v>
      </c>
      <c r="J41">
        <v>13.85</v>
      </c>
      <c r="K41">
        <v>119.61239999999999</v>
      </c>
      <c r="L41">
        <v>5</v>
      </c>
    </row>
    <row r="42" spans="1:12" x14ac:dyDescent="0.2">
      <c r="A42" t="s">
        <v>10</v>
      </c>
      <c r="B42" t="s">
        <v>85</v>
      </c>
      <c r="C42" t="s">
        <v>67</v>
      </c>
      <c r="D42">
        <v>2014</v>
      </c>
      <c r="E42" t="s">
        <v>29</v>
      </c>
      <c r="F42" t="s">
        <v>21</v>
      </c>
      <c r="G42" t="s">
        <v>30</v>
      </c>
      <c r="H42" t="s">
        <v>16</v>
      </c>
      <c r="I42">
        <v>0.108148913</v>
      </c>
      <c r="J42">
        <v>6.75</v>
      </c>
      <c r="K42">
        <v>95.675200000000004</v>
      </c>
      <c r="L42">
        <v>5</v>
      </c>
    </row>
    <row r="43" spans="1:12" x14ac:dyDescent="0.2">
      <c r="A43" t="s">
        <v>10</v>
      </c>
      <c r="B43" t="s">
        <v>86</v>
      </c>
      <c r="C43" t="s">
        <v>12</v>
      </c>
      <c r="D43">
        <v>2018</v>
      </c>
      <c r="E43" t="s">
        <v>45</v>
      </c>
      <c r="F43" t="s">
        <v>21</v>
      </c>
      <c r="G43" t="s">
        <v>15</v>
      </c>
      <c r="H43" t="s">
        <v>46</v>
      </c>
      <c r="I43">
        <v>1.8838680999999999E-2</v>
      </c>
      <c r="K43">
        <v>62.953600000000002</v>
      </c>
      <c r="L43">
        <v>5</v>
      </c>
    </row>
    <row r="44" spans="1:12" x14ac:dyDescent="0.2">
      <c r="A44" t="s">
        <v>17</v>
      </c>
      <c r="B44" t="s">
        <v>87</v>
      </c>
      <c r="C44" t="s">
        <v>61</v>
      </c>
      <c r="D44">
        <v>2015</v>
      </c>
      <c r="E44" t="s">
        <v>33</v>
      </c>
      <c r="F44" t="s">
        <v>34</v>
      </c>
      <c r="G44" t="s">
        <v>15</v>
      </c>
      <c r="H44" t="s">
        <v>16</v>
      </c>
      <c r="I44">
        <v>4.8115542999999997E-2</v>
      </c>
      <c r="J44">
        <v>10.5</v>
      </c>
      <c r="K44">
        <v>159.09460000000001</v>
      </c>
      <c r="L44">
        <v>5</v>
      </c>
    </row>
    <row r="45" spans="1:12" x14ac:dyDescent="0.2">
      <c r="A45" t="s">
        <v>17</v>
      </c>
      <c r="B45" t="s">
        <v>88</v>
      </c>
      <c r="C45" t="s">
        <v>48</v>
      </c>
      <c r="D45">
        <v>2012</v>
      </c>
      <c r="E45" t="s">
        <v>13</v>
      </c>
      <c r="F45" t="s">
        <v>14</v>
      </c>
      <c r="G45" t="s">
        <v>15</v>
      </c>
      <c r="H45" t="s">
        <v>16</v>
      </c>
      <c r="I45">
        <v>0.17462134300000001</v>
      </c>
      <c r="J45">
        <v>9.3000000000000007</v>
      </c>
      <c r="K45">
        <v>104.29640000000001</v>
      </c>
      <c r="L45">
        <v>5</v>
      </c>
    </row>
    <row r="46" spans="1:12" x14ac:dyDescent="0.2">
      <c r="A46" t="s">
        <v>10</v>
      </c>
      <c r="B46" t="s">
        <v>89</v>
      </c>
      <c r="C46" t="s">
        <v>74</v>
      </c>
      <c r="D46">
        <v>2011</v>
      </c>
      <c r="E46" t="s">
        <v>39</v>
      </c>
      <c r="F46" t="s">
        <v>21</v>
      </c>
      <c r="G46" t="s">
        <v>15</v>
      </c>
      <c r="H46" t="s">
        <v>40</v>
      </c>
      <c r="I46">
        <v>0.10599465399999999</v>
      </c>
      <c r="J46">
        <v>20.75</v>
      </c>
      <c r="K46">
        <v>150.56819999999999</v>
      </c>
      <c r="L46">
        <v>5</v>
      </c>
    </row>
    <row r="47" spans="1:12" x14ac:dyDescent="0.2">
      <c r="A47" t="s">
        <v>17</v>
      </c>
      <c r="B47" t="s">
        <v>90</v>
      </c>
      <c r="C47" t="s">
        <v>64</v>
      </c>
      <c r="D47">
        <v>2014</v>
      </c>
      <c r="E47" t="s">
        <v>29</v>
      </c>
      <c r="F47" t="s">
        <v>21</v>
      </c>
      <c r="G47" t="s">
        <v>30</v>
      </c>
      <c r="H47" t="s">
        <v>16</v>
      </c>
      <c r="I47">
        <v>0.18250177300000001</v>
      </c>
      <c r="J47">
        <v>19.2</v>
      </c>
      <c r="K47">
        <v>239.21960000000001</v>
      </c>
      <c r="L47">
        <v>5</v>
      </c>
    </row>
    <row r="48" spans="1:12" x14ac:dyDescent="0.2">
      <c r="A48" t="s">
        <v>17</v>
      </c>
      <c r="B48" t="s">
        <v>91</v>
      </c>
      <c r="C48" t="s">
        <v>42</v>
      </c>
      <c r="D48">
        <v>2017</v>
      </c>
      <c r="E48" t="s">
        <v>50</v>
      </c>
      <c r="F48" t="s">
        <v>34</v>
      </c>
      <c r="G48" t="s">
        <v>26</v>
      </c>
      <c r="H48" t="s">
        <v>16</v>
      </c>
      <c r="I48">
        <v>4.8931174000000001E-2</v>
      </c>
      <c r="J48">
        <v>18.100000000000001</v>
      </c>
      <c r="K48">
        <v>127.3336</v>
      </c>
      <c r="L48">
        <v>5</v>
      </c>
    </row>
    <row r="49" spans="1:12" x14ac:dyDescent="0.2">
      <c r="A49" t="s">
        <v>17</v>
      </c>
      <c r="B49" t="s">
        <v>92</v>
      </c>
      <c r="C49" t="s">
        <v>24</v>
      </c>
      <c r="D49">
        <v>2012</v>
      </c>
      <c r="E49" t="s">
        <v>13</v>
      </c>
      <c r="F49" t="s">
        <v>14</v>
      </c>
      <c r="G49" t="s">
        <v>15</v>
      </c>
      <c r="H49" t="s">
        <v>16</v>
      </c>
      <c r="I49">
        <v>1.3658248E-2</v>
      </c>
      <c r="J49">
        <v>17.5</v>
      </c>
      <c r="K49">
        <v>256.3304</v>
      </c>
      <c r="L49">
        <v>5</v>
      </c>
    </row>
    <row r="50" spans="1:12" x14ac:dyDescent="0.2">
      <c r="A50" t="s">
        <v>17</v>
      </c>
      <c r="B50" t="s">
        <v>93</v>
      </c>
      <c r="C50" t="s">
        <v>42</v>
      </c>
      <c r="D50">
        <v>2012</v>
      </c>
      <c r="E50" t="s">
        <v>13</v>
      </c>
      <c r="F50" t="s">
        <v>14</v>
      </c>
      <c r="G50" t="s">
        <v>15</v>
      </c>
      <c r="H50" t="s">
        <v>16</v>
      </c>
      <c r="I50">
        <v>1.1305479E-2</v>
      </c>
      <c r="J50">
        <v>10.5</v>
      </c>
      <c r="K50">
        <v>235.5248</v>
      </c>
      <c r="L50">
        <v>5</v>
      </c>
    </row>
    <row r="51" spans="1:12" x14ac:dyDescent="0.2">
      <c r="A51" t="s">
        <v>17</v>
      </c>
      <c r="B51" t="s">
        <v>94</v>
      </c>
      <c r="C51" t="s">
        <v>95</v>
      </c>
      <c r="D51">
        <v>2012</v>
      </c>
      <c r="E51" t="s">
        <v>13</v>
      </c>
      <c r="F51" t="s">
        <v>14</v>
      </c>
      <c r="G51" t="s">
        <v>15</v>
      </c>
      <c r="H51" t="s">
        <v>16</v>
      </c>
      <c r="I51">
        <v>1.4653896E-2</v>
      </c>
      <c r="J51">
        <v>7.9749999999999996</v>
      </c>
      <c r="K51">
        <v>82.424999999999997</v>
      </c>
      <c r="L51">
        <v>5</v>
      </c>
    </row>
    <row r="52" spans="1:12" x14ac:dyDescent="0.2">
      <c r="A52" t="s">
        <v>17</v>
      </c>
      <c r="B52" t="s">
        <v>96</v>
      </c>
      <c r="C52" t="s">
        <v>28</v>
      </c>
      <c r="D52">
        <v>2012</v>
      </c>
      <c r="E52" t="s">
        <v>13</v>
      </c>
      <c r="F52" t="s">
        <v>14</v>
      </c>
      <c r="G52" t="s">
        <v>15</v>
      </c>
      <c r="H52" t="s">
        <v>16</v>
      </c>
      <c r="I52">
        <v>2.5867352999999999E-2</v>
      </c>
      <c r="J52">
        <v>10</v>
      </c>
      <c r="K52">
        <v>264.62259999999998</v>
      </c>
      <c r="L52">
        <v>5</v>
      </c>
    </row>
    <row r="53" spans="1:12" x14ac:dyDescent="0.2">
      <c r="A53" t="s">
        <v>17</v>
      </c>
      <c r="B53" t="s">
        <v>97</v>
      </c>
      <c r="C53" t="s">
        <v>28</v>
      </c>
      <c r="D53">
        <v>2012</v>
      </c>
      <c r="E53" t="s">
        <v>13</v>
      </c>
      <c r="F53" t="s">
        <v>14</v>
      </c>
      <c r="G53" t="s">
        <v>15</v>
      </c>
      <c r="H53" t="s">
        <v>16</v>
      </c>
      <c r="I53">
        <v>2.4201904999999999E-2</v>
      </c>
      <c r="J53">
        <v>10.1</v>
      </c>
      <c r="K53">
        <v>114.91500000000001</v>
      </c>
      <c r="L53">
        <v>5</v>
      </c>
    </row>
    <row r="54" spans="1:12" x14ac:dyDescent="0.2">
      <c r="A54" t="s">
        <v>17</v>
      </c>
      <c r="B54" t="s">
        <v>98</v>
      </c>
      <c r="C54" t="s">
        <v>67</v>
      </c>
      <c r="D54">
        <v>2012</v>
      </c>
      <c r="E54" t="s">
        <v>13</v>
      </c>
      <c r="F54" t="s">
        <v>14</v>
      </c>
      <c r="G54" t="s">
        <v>15</v>
      </c>
      <c r="H54" t="s">
        <v>16</v>
      </c>
      <c r="I54">
        <v>2.8461453000000001E-2</v>
      </c>
      <c r="J54">
        <v>8.93</v>
      </c>
      <c r="K54">
        <v>152.23400000000001</v>
      </c>
      <c r="L54">
        <v>5</v>
      </c>
    </row>
    <row r="55" spans="1:12" x14ac:dyDescent="0.2">
      <c r="A55" t="s">
        <v>17</v>
      </c>
      <c r="B55" t="s">
        <v>99</v>
      </c>
      <c r="C55" t="s">
        <v>24</v>
      </c>
      <c r="D55">
        <v>2012</v>
      </c>
      <c r="E55" t="s">
        <v>13</v>
      </c>
      <c r="F55" t="s">
        <v>14</v>
      </c>
      <c r="G55" t="s">
        <v>15</v>
      </c>
      <c r="H55" t="s">
        <v>16</v>
      </c>
      <c r="I55">
        <v>8.6266285999999998E-2</v>
      </c>
      <c r="J55">
        <v>7.3</v>
      </c>
      <c r="K55">
        <v>147.20760000000001</v>
      </c>
      <c r="L55">
        <v>5</v>
      </c>
    </row>
    <row r="56" spans="1:12" x14ac:dyDescent="0.2">
      <c r="A56" t="s">
        <v>17</v>
      </c>
      <c r="B56" t="s">
        <v>100</v>
      </c>
      <c r="C56" t="s">
        <v>24</v>
      </c>
      <c r="D56">
        <v>2012</v>
      </c>
      <c r="E56" t="s">
        <v>13</v>
      </c>
      <c r="F56" t="s">
        <v>14</v>
      </c>
      <c r="G56" t="s">
        <v>15</v>
      </c>
      <c r="H56" t="s">
        <v>16</v>
      </c>
      <c r="I56">
        <v>5.5570619999999998E-3</v>
      </c>
      <c r="J56">
        <v>7.93</v>
      </c>
      <c r="K56">
        <v>122.1414</v>
      </c>
      <c r="L56">
        <v>5</v>
      </c>
    </row>
    <row r="57" spans="1:12" x14ac:dyDescent="0.2">
      <c r="A57" t="s">
        <v>17</v>
      </c>
      <c r="B57" t="s">
        <v>101</v>
      </c>
      <c r="C57" t="s">
        <v>24</v>
      </c>
      <c r="D57">
        <v>2012</v>
      </c>
      <c r="E57" t="s">
        <v>13</v>
      </c>
      <c r="F57" t="s">
        <v>14</v>
      </c>
      <c r="G57" t="s">
        <v>15</v>
      </c>
      <c r="H57" t="s">
        <v>16</v>
      </c>
      <c r="I57">
        <v>1.3834246999999999E-2</v>
      </c>
      <c r="J57">
        <v>15.35</v>
      </c>
      <c r="K57">
        <v>62.716799999999999</v>
      </c>
      <c r="L57">
        <v>5</v>
      </c>
    </row>
    <row r="58" spans="1:12" x14ac:dyDescent="0.2">
      <c r="A58" t="s">
        <v>17</v>
      </c>
      <c r="B58" t="s">
        <v>102</v>
      </c>
      <c r="C58" t="s">
        <v>24</v>
      </c>
      <c r="D58">
        <v>2012</v>
      </c>
      <c r="E58" t="s">
        <v>13</v>
      </c>
      <c r="F58" t="s">
        <v>14</v>
      </c>
      <c r="G58" t="s">
        <v>15</v>
      </c>
      <c r="H58" t="s">
        <v>16</v>
      </c>
      <c r="I58">
        <v>1.6637301E-2</v>
      </c>
      <c r="J58">
        <v>19.350000000000001</v>
      </c>
      <c r="K58">
        <v>120.9098</v>
      </c>
      <c r="L58">
        <v>5</v>
      </c>
    </row>
    <row r="59" spans="1:12" x14ac:dyDescent="0.2">
      <c r="A59" t="s">
        <v>17</v>
      </c>
      <c r="B59" t="s">
        <v>103</v>
      </c>
      <c r="C59" t="s">
        <v>12</v>
      </c>
      <c r="D59">
        <v>2012</v>
      </c>
      <c r="E59" t="s">
        <v>13</v>
      </c>
      <c r="F59" t="s">
        <v>14</v>
      </c>
      <c r="G59" t="s">
        <v>15</v>
      </c>
      <c r="H59" t="s">
        <v>16</v>
      </c>
      <c r="I59">
        <v>3.1331580999999997E-2</v>
      </c>
      <c r="J59">
        <v>9.5</v>
      </c>
      <c r="K59">
        <v>111.1228</v>
      </c>
      <c r="L59">
        <v>5</v>
      </c>
    </row>
    <row r="60" spans="1:12" x14ac:dyDescent="0.2">
      <c r="A60" t="s">
        <v>17</v>
      </c>
      <c r="B60" t="s">
        <v>104</v>
      </c>
      <c r="C60" t="s">
        <v>12</v>
      </c>
      <c r="D60">
        <v>2012</v>
      </c>
      <c r="E60" t="s">
        <v>13</v>
      </c>
      <c r="F60" t="s">
        <v>14</v>
      </c>
      <c r="G60" t="s">
        <v>15</v>
      </c>
      <c r="H60" t="s">
        <v>16</v>
      </c>
      <c r="I60">
        <v>4.1459804000000003E-2</v>
      </c>
      <c r="J60">
        <v>10.5</v>
      </c>
      <c r="K60">
        <v>39.2164</v>
      </c>
      <c r="L60">
        <v>5</v>
      </c>
    </row>
    <row r="61" spans="1:12" x14ac:dyDescent="0.2">
      <c r="A61" t="s">
        <v>17</v>
      </c>
      <c r="B61" t="s">
        <v>105</v>
      </c>
      <c r="C61" t="s">
        <v>12</v>
      </c>
      <c r="D61">
        <v>2012</v>
      </c>
      <c r="E61" t="s">
        <v>13</v>
      </c>
      <c r="F61" t="s">
        <v>14</v>
      </c>
      <c r="G61" t="s">
        <v>15</v>
      </c>
      <c r="H61" t="s">
        <v>16</v>
      </c>
      <c r="I61">
        <v>0</v>
      </c>
      <c r="J61">
        <v>15.6</v>
      </c>
      <c r="K61">
        <v>111.95180000000001</v>
      </c>
      <c r="L61">
        <v>5</v>
      </c>
    </row>
    <row r="62" spans="1:12" x14ac:dyDescent="0.2">
      <c r="A62" t="s">
        <v>17</v>
      </c>
      <c r="B62" t="s">
        <v>106</v>
      </c>
      <c r="C62" t="s">
        <v>61</v>
      </c>
      <c r="D62">
        <v>2012</v>
      </c>
      <c r="E62" t="s">
        <v>13</v>
      </c>
      <c r="F62" t="s">
        <v>14</v>
      </c>
      <c r="G62" t="s">
        <v>15</v>
      </c>
      <c r="H62" t="s">
        <v>16</v>
      </c>
      <c r="I62">
        <v>3.597678E-3</v>
      </c>
      <c r="J62">
        <v>5.88</v>
      </c>
      <c r="K62">
        <v>153.8998</v>
      </c>
      <c r="L62">
        <v>5</v>
      </c>
    </row>
    <row r="63" spans="1:12" x14ac:dyDescent="0.2">
      <c r="A63" t="s">
        <v>17</v>
      </c>
      <c r="B63" t="s">
        <v>107</v>
      </c>
      <c r="C63" t="s">
        <v>61</v>
      </c>
      <c r="D63">
        <v>2012</v>
      </c>
      <c r="E63" t="s">
        <v>13</v>
      </c>
      <c r="F63" t="s">
        <v>14</v>
      </c>
      <c r="G63" t="s">
        <v>15</v>
      </c>
      <c r="H63" t="s">
        <v>16</v>
      </c>
      <c r="I63">
        <v>8.6916125999999996E-2</v>
      </c>
      <c r="J63">
        <v>8.8800000000000008</v>
      </c>
      <c r="K63">
        <v>153.3682</v>
      </c>
      <c r="L63">
        <v>5</v>
      </c>
    </row>
    <row r="64" spans="1:12" x14ac:dyDescent="0.2">
      <c r="A64" t="s">
        <v>17</v>
      </c>
      <c r="B64" t="s">
        <v>108</v>
      </c>
      <c r="C64" t="s">
        <v>19</v>
      </c>
      <c r="D64">
        <v>2012</v>
      </c>
      <c r="E64" t="s">
        <v>13</v>
      </c>
      <c r="F64" t="s">
        <v>14</v>
      </c>
      <c r="G64" t="s">
        <v>15</v>
      </c>
      <c r="H64" t="s">
        <v>16</v>
      </c>
      <c r="I64">
        <v>3.5247642000000003E-2</v>
      </c>
      <c r="J64">
        <v>10.6</v>
      </c>
      <c r="K64">
        <v>84.722399999999993</v>
      </c>
      <c r="L64">
        <v>5</v>
      </c>
    </row>
    <row r="65" spans="1:12" x14ac:dyDescent="0.2">
      <c r="A65" t="s">
        <v>17</v>
      </c>
      <c r="B65" t="s">
        <v>109</v>
      </c>
      <c r="C65" t="s">
        <v>42</v>
      </c>
      <c r="D65">
        <v>2012</v>
      </c>
      <c r="E65" t="s">
        <v>13</v>
      </c>
      <c r="F65" t="s">
        <v>14</v>
      </c>
      <c r="G65" t="s">
        <v>15</v>
      </c>
      <c r="H65" t="s">
        <v>16</v>
      </c>
      <c r="I65">
        <v>2.8365524E-2</v>
      </c>
      <c r="J65">
        <v>6.13</v>
      </c>
      <c r="K65">
        <v>110.0912</v>
      </c>
      <c r="L65">
        <v>5</v>
      </c>
    </row>
    <row r="66" spans="1:12" x14ac:dyDescent="0.2">
      <c r="A66" t="s">
        <v>17</v>
      </c>
      <c r="B66" t="s">
        <v>110</v>
      </c>
      <c r="C66" t="s">
        <v>42</v>
      </c>
      <c r="D66">
        <v>2012</v>
      </c>
      <c r="E66" t="s">
        <v>13</v>
      </c>
      <c r="F66" t="s">
        <v>14</v>
      </c>
      <c r="G66" t="s">
        <v>15</v>
      </c>
      <c r="H66" t="s">
        <v>16</v>
      </c>
      <c r="I66">
        <v>1.5186145999999999E-2</v>
      </c>
      <c r="J66">
        <v>6.38</v>
      </c>
      <c r="K66">
        <v>144.947</v>
      </c>
      <c r="L66">
        <v>5</v>
      </c>
    </row>
    <row r="67" spans="1:12" x14ac:dyDescent="0.2">
      <c r="A67" t="s">
        <v>17</v>
      </c>
      <c r="B67" t="s">
        <v>111</v>
      </c>
      <c r="C67" t="s">
        <v>42</v>
      </c>
      <c r="D67">
        <v>2012</v>
      </c>
      <c r="E67" t="s">
        <v>13</v>
      </c>
      <c r="F67" t="s">
        <v>14</v>
      </c>
      <c r="G67" t="s">
        <v>15</v>
      </c>
      <c r="H67" t="s">
        <v>16</v>
      </c>
      <c r="I67">
        <v>4.8134590999999997E-2</v>
      </c>
      <c r="J67">
        <v>9.1950000000000003</v>
      </c>
      <c r="K67">
        <v>107.76220000000001</v>
      </c>
      <c r="L67">
        <v>5</v>
      </c>
    </row>
    <row r="68" spans="1:12" x14ac:dyDescent="0.2">
      <c r="A68" t="s">
        <v>17</v>
      </c>
      <c r="B68" t="s">
        <v>112</v>
      </c>
      <c r="C68" t="s">
        <v>42</v>
      </c>
      <c r="D68">
        <v>2012</v>
      </c>
      <c r="E68" t="s">
        <v>13</v>
      </c>
      <c r="F68" t="s">
        <v>14</v>
      </c>
      <c r="G68" t="s">
        <v>15</v>
      </c>
      <c r="H68" t="s">
        <v>16</v>
      </c>
      <c r="I68">
        <v>4.7791878000000003E-2</v>
      </c>
      <c r="J68">
        <v>11.3</v>
      </c>
      <c r="K68">
        <v>180.76599999999999</v>
      </c>
      <c r="L68">
        <v>5</v>
      </c>
    </row>
    <row r="69" spans="1:12" x14ac:dyDescent="0.2">
      <c r="A69" t="s">
        <v>17</v>
      </c>
      <c r="B69" t="s">
        <v>113</v>
      </c>
      <c r="C69" t="s">
        <v>42</v>
      </c>
      <c r="D69">
        <v>2012</v>
      </c>
      <c r="E69" t="s">
        <v>13</v>
      </c>
      <c r="F69" t="s">
        <v>14</v>
      </c>
      <c r="G69" t="s">
        <v>15</v>
      </c>
      <c r="H69" t="s">
        <v>16</v>
      </c>
      <c r="I69">
        <v>7.4680559999999998E-3</v>
      </c>
      <c r="J69">
        <v>12.6</v>
      </c>
      <c r="K69">
        <v>186.9556</v>
      </c>
      <c r="L69">
        <v>5</v>
      </c>
    </row>
    <row r="70" spans="1:12" x14ac:dyDescent="0.2">
      <c r="A70" t="s">
        <v>17</v>
      </c>
      <c r="B70" t="s">
        <v>114</v>
      </c>
      <c r="C70" t="s">
        <v>42</v>
      </c>
      <c r="D70">
        <v>2012</v>
      </c>
      <c r="E70" t="s">
        <v>13</v>
      </c>
      <c r="F70" t="s">
        <v>14</v>
      </c>
      <c r="G70" t="s">
        <v>15</v>
      </c>
      <c r="H70" t="s">
        <v>16</v>
      </c>
      <c r="I70">
        <v>0.113694957</v>
      </c>
      <c r="J70">
        <v>17.25</v>
      </c>
      <c r="K70">
        <v>253.47239999999999</v>
      </c>
      <c r="L70">
        <v>5</v>
      </c>
    </row>
    <row r="71" spans="1:12" x14ac:dyDescent="0.2">
      <c r="A71" t="s">
        <v>17</v>
      </c>
      <c r="B71" t="s">
        <v>115</v>
      </c>
      <c r="C71" t="s">
        <v>42</v>
      </c>
      <c r="D71">
        <v>2012</v>
      </c>
      <c r="E71" t="s">
        <v>13</v>
      </c>
      <c r="F71" t="s">
        <v>14</v>
      </c>
      <c r="G71" t="s">
        <v>15</v>
      </c>
      <c r="H71" t="s">
        <v>16</v>
      </c>
      <c r="I71">
        <v>6.7400031999999999E-2</v>
      </c>
      <c r="J71">
        <v>19.100000000000001</v>
      </c>
      <c r="K71">
        <v>41.979599999999998</v>
      </c>
      <c r="L71">
        <v>5</v>
      </c>
    </row>
    <row r="72" spans="1:12" x14ac:dyDescent="0.2">
      <c r="A72" t="s">
        <v>17</v>
      </c>
      <c r="B72" t="s">
        <v>116</v>
      </c>
      <c r="C72" t="s">
        <v>54</v>
      </c>
      <c r="D72">
        <v>2012</v>
      </c>
      <c r="E72" t="s">
        <v>13</v>
      </c>
      <c r="F72" t="s">
        <v>14</v>
      </c>
      <c r="G72" t="s">
        <v>15</v>
      </c>
      <c r="H72" t="s">
        <v>16</v>
      </c>
      <c r="I72">
        <v>2.6882495999999999E-2</v>
      </c>
      <c r="J72">
        <v>9.8000000000000007</v>
      </c>
      <c r="K72">
        <v>126.30200000000001</v>
      </c>
      <c r="L72">
        <v>5</v>
      </c>
    </row>
    <row r="73" spans="1:12" x14ac:dyDescent="0.2">
      <c r="A73" t="s">
        <v>17</v>
      </c>
      <c r="B73" t="s">
        <v>117</v>
      </c>
      <c r="C73" t="s">
        <v>48</v>
      </c>
      <c r="D73">
        <v>2012</v>
      </c>
      <c r="E73" t="s">
        <v>13</v>
      </c>
      <c r="F73" t="s">
        <v>14</v>
      </c>
      <c r="G73" t="s">
        <v>15</v>
      </c>
      <c r="H73" t="s">
        <v>16</v>
      </c>
      <c r="I73">
        <v>1.0027885E-2</v>
      </c>
      <c r="J73">
        <v>7.9050000000000002</v>
      </c>
      <c r="K73">
        <v>249.64080000000001</v>
      </c>
      <c r="L73">
        <v>5</v>
      </c>
    </row>
    <row r="74" spans="1:12" x14ac:dyDescent="0.2">
      <c r="A74" t="s">
        <v>17</v>
      </c>
      <c r="B74" t="s">
        <v>118</v>
      </c>
      <c r="C74" t="s">
        <v>48</v>
      </c>
      <c r="D74">
        <v>2012</v>
      </c>
      <c r="E74" t="s">
        <v>13</v>
      </c>
      <c r="F74" t="s">
        <v>14</v>
      </c>
      <c r="G74" t="s">
        <v>15</v>
      </c>
      <c r="H74" t="s">
        <v>16</v>
      </c>
      <c r="I74">
        <v>2.8988288000000001E-2</v>
      </c>
      <c r="J74">
        <v>10.8</v>
      </c>
      <c r="K74">
        <v>239.22219999999999</v>
      </c>
      <c r="L74">
        <v>5</v>
      </c>
    </row>
    <row r="75" spans="1:12" x14ac:dyDescent="0.2">
      <c r="A75" t="s">
        <v>17</v>
      </c>
      <c r="B75" t="s">
        <v>119</v>
      </c>
      <c r="C75" t="s">
        <v>48</v>
      </c>
      <c r="D75">
        <v>2012</v>
      </c>
      <c r="E75" t="s">
        <v>13</v>
      </c>
      <c r="F75" t="s">
        <v>14</v>
      </c>
      <c r="G75" t="s">
        <v>15</v>
      </c>
      <c r="H75" t="s">
        <v>16</v>
      </c>
      <c r="I75">
        <v>2.0600553000000001E-2</v>
      </c>
      <c r="J75">
        <v>12.1</v>
      </c>
      <c r="K75">
        <v>147.57339999999999</v>
      </c>
      <c r="L75">
        <v>5</v>
      </c>
    </row>
    <row r="76" spans="1:12" x14ac:dyDescent="0.2">
      <c r="A76" t="s">
        <v>10</v>
      </c>
      <c r="B76" t="s">
        <v>120</v>
      </c>
      <c r="C76" t="s">
        <v>95</v>
      </c>
      <c r="D76">
        <v>2012</v>
      </c>
      <c r="E76" t="s">
        <v>13</v>
      </c>
      <c r="F76" t="s">
        <v>14</v>
      </c>
      <c r="G76" t="s">
        <v>15</v>
      </c>
      <c r="H76" t="s">
        <v>16</v>
      </c>
      <c r="I76">
        <v>7.5868843000000005E-2</v>
      </c>
      <c r="J76">
        <v>15.5</v>
      </c>
      <c r="K76">
        <v>261.7568</v>
      </c>
      <c r="L76">
        <v>5</v>
      </c>
    </row>
    <row r="77" spans="1:12" x14ac:dyDescent="0.2">
      <c r="A77" t="s">
        <v>10</v>
      </c>
      <c r="B77" t="s">
        <v>121</v>
      </c>
      <c r="C77" t="s">
        <v>95</v>
      </c>
      <c r="D77">
        <v>2012</v>
      </c>
      <c r="E77" t="s">
        <v>13</v>
      </c>
      <c r="F77" t="s">
        <v>14</v>
      </c>
      <c r="G77" t="s">
        <v>15</v>
      </c>
      <c r="H77" t="s">
        <v>16</v>
      </c>
      <c r="I77">
        <v>7.9419754999999995E-2</v>
      </c>
      <c r="J77">
        <v>20.7</v>
      </c>
      <c r="K77">
        <v>99.804199999999994</v>
      </c>
      <c r="L77">
        <v>5</v>
      </c>
    </row>
    <row r="78" spans="1:12" x14ac:dyDescent="0.2">
      <c r="A78" t="s">
        <v>10</v>
      </c>
      <c r="B78" t="s">
        <v>122</v>
      </c>
      <c r="C78" t="s">
        <v>57</v>
      </c>
      <c r="D78">
        <v>2012</v>
      </c>
      <c r="E78" t="s">
        <v>13</v>
      </c>
      <c r="F78" t="s">
        <v>14</v>
      </c>
      <c r="G78" t="s">
        <v>15</v>
      </c>
      <c r="H78" t="s">
        <v>16</v>
      </c>
      <c r="I78">
        <v>3.0311951E-2</v>
      </c>
      <c r="J78">
        <v>8</v>
      </c>
      <c r="K78">
        <v>247.4092</v>
      </c>
      <c r="L78">
        <v>5</v>
      </c>
    </row>
    <row r="79" spans="1:12" x14ac:dyDescent="0.2">
      <c r="A79" t="s">
        <v>10</v>
      </c>
      <c r="B79" t="s">
        <v>123</v>
      </c>
      <c r="C79" t="s">
        <v>28</v>
      </c>
      <c r="D79">
        <v>2012</v>
      </c>
      <c r="E79" t="s">
        <v>13</v>
      </c>
      <c r="F79" t="s">
        <v>14</v>
      </c>
      <c r="G79" t="s">
        <v>15</v>
      </c>
      <c r="H79" t="s">
        <v>16</v>
      </c>
      <c r="I79">
        <v>3.0742083E-2</v>
      </c>
      <c r="J79">
        <v>19.5</v>
      </c>
      <c r="K79">
        <v>85.554000000000002</v>
      </c>
      <c r="L79">
        <v>5</v>
      </c>
    </row>
    <row r="80" spans="1:12" x14ac:dyDescent="0.2">
      <c r="A80" t="s">
        <v>10</v>
      </c>
      <c r="B80" t="s">
        <v>124</v>
      </c>
      <c r="C80" t="s">
        <v>67</v>
      </c>
      <c r="D80">
        <v>2012</v>
      </c>
      <c r="E80" t="s">
        <v>13</v>
      </c>
      <c r="F80" t="s">
        <v>14</v>
      </c>
      <c r="G80" t="s">
        <v>15</v>
      </c>
      <c r="H80" t="s">
        <v>16</v>
      </c>
      <c r="I80">
        <v>2.9768869999999999E-2</v>
      </c>
      <c r="J80">
        <v>14</v>
      </c>
      <c r="K80">
        <v>145.4786</v>
      </c>
      <c r="L80">
        <v>5</v>
      </c>
    </row>
    <row r="81" spans="1:12" x14ac:dyDescent="0.2">
      <c r="A81" t="s">
        <v>10</v>
      </c>
      <c r="B81" t="s">
        <v>125</v>
      </c>
      <c r="C81" t="s">
        <v>67</v>
      </c>
      <c r="D81">
        <v>2012</v>
      </c>
      <c r="E81" t="s">
        <v>13</v>
      </c>
      <c r="F81" t="s">
        <v>14</v>
      </c>
      <c r="G81" t="s">
        <v>15</v>
      </c>
      <c r="H81" t="s">
        <v>16</v>
      </c>
      <c r="I81">
        <v>0</v>
      </c>
      <c r="J81">
        <v>20.25</v>
      </c>
      <c r="K81">
        <v>194.27940000000001</v>
      </c>
      <c r="L81">
        <v>5</v>
      </c>
    </row>
    <row r="82" spans="1:12" x14ac:dyDescent="0.2">
      <c r="A82" t="s">
        <v>10</v>
      </c>
      <c r="B82" t="s">
        <v>126</v>
      </c>
      <c r="C82" t="s">
        <v>24</v>
      </c>
      <c r="D82">
        <v>2012</v>
      </c>
      <c r="E82" t="s">
        <v>13</v>
      </c>
      <c r="F82" t="s">
        <v>14</v>
      </c>
      <c r="G82" t="s">
        <v>15</v>
      </c>
      <c r="H82" t="s">
        <v>16</v>
      </c>
      <c r="I82">
        <v>6.6833743000000001E-2</v>
      </c>
      <c r="J82">
        <v>11.3</v>
      </c>
      <c r="K82">
        <v>257.2962</v>
      </c>
      <c r="L82">
        <v>5</v>
      </c>
    </row>
    <row r="83" spans="1:12" x14ac:dyDescent="0.2">
      <c r="A83" t="s">
        <v>10</v>
      </c>
      <c r="B83" t="s">
        <v>127</v>
      </c>
      <c r="C83" t="s">
        <v>24</v>
      </c>
      <c r="D83">
        <v>2012</v>
      </c>
      <c r="E83" t="s">
        <v>13</v>
      </c>
      <c r="F83" t="s">
        <v>14</v>
      </c>
      <c r="G83" t="s">
        <v>15</v>
      </c>
      <c r="H83" t="s">
        <v>16</v>
      </c>
      <c r="I83">
        <v>7.7284565999999999E-2</v>
      </c>
      <c r="J83">
        <v>11.6</v>
      </c>
      <c r="K83">
        <v>172.41059999999999</v>
      </c>
      <c r="L83">
        <v>5</v>
      </c>
    </row>
    <row r="84" spans="1:12" x14ac:dyDescent="0.2">
      <c r="A84" t="s">
        <v>10</v>
      </c>
      <c r="B84" t="s">
        <v>128</v>
      </c>
      <c r="C84" t="s">
        <v>24</v>
      </c>
      <c r="D84">
        <v>2012</v>
      </c>
      <c r="E84" t="s">
        <v>13</v>
      </c>
      <c r="F84" t="s">
        <v>14</v>
      </c>
      <c r="G84" t="s">
        <v>15</v>
      </c>
      <c r="H84" t="s">
        <v>16</v>
      </c>
      <c r="I84">
        <v>9.9425550000000001E-2</v>
      </c>
      <c r="J84">
        <v>16</v>
      </c>
      <c r="K84">
        <v>87.085599999999999</v>
      </c>
      <c r="L84">
        <v>5</v>
      </c>
    </row>
    <row r="85" spans="1:12" x14ac:dyDescent="0.2">
      <c r="A85" t="s">
        <v>10</v>
      </c>
      <c r="B85" t="s">
        <v>129</v>
      </c>
      <c r="C85" t="s">
        <v>54</v>
      </c>
      <c r="D85">
        <v>2012</v>
      </c>
      <c r="E85" t="s">
        <v>13</v>
      </c>
      <c r="F85" t="s">
        <v>14</v>
      </c>
      <c r="G85" t="s">
        <v>15</v>
      </c>
      <c r="H85" t="s">
        <v>16</v>
      </c>
      <c r="I85">
        <v>1.2477512E-2</v>
      </c>
      <c r="J85">
        <v>10.195</v>
      </c>
      <c r="K85">
        <v>197.11099999999999</v>
      </c>
      <c r="L85">
        <v>5</v>
      </c>
    </row>
    <row r="86" spans="1:12" x14ac:dyDescent="0.2">
      <c r="A86" t="s">
        <v>10</v>
      </c>
      <c r="B86" t="s">
        <v>130</v>
      </c>
      <c r="C86" t="s">
        <v>54</v>
      </c>
      <c r="D86">
        <v>2012</v>
      </c>
      <c r="E86" t="s">
        <v>13</v>
      </c>
      <c r="F86" t="s">
        <v>14</v>
      </c>
      <c r="G86" t="s">
        <v>15</v>
      </c>
      <c r="H86" t="s">
        <v>16</v>
      </c>
      <c r="I86">
        <v>2.6643448E-2</v>
      </c>
      <c r="J86">
        <v>13.65</v>
      </c>
      <c r="K86">
        <v>37.953200000000002</v>
      </c>
      <c r="L86">
        <v>5</v>
      </c>
    </row>
    <row r="87" spans="1:12" x14ac:dyDescent="0.2">
      <c r="A87" t="s">
        <v>10</v>
      </c>
      <c r="B87" t="s">
        <v>131</v>
      </c>
      <c r="C87" t="s">
        <v>48</v>
      </c>
      <c r="D87">
        <v>2012</v>
      </c>
      <c r="E87" t="s">
        <v>13</v>
      </c>
      <c r="F87" t="s">
        <v>14</v>
      </c>
      <c r="G87" t="s">
        <v>15</v>
      </c>
      <c r="H87" t="s">
        <v>16</v>
      </c>
      <c r="I87">
        <v>2.7386121999999999E-2</v>
      </c>
      <c r="J87">
        <v>9.6</v>
      </c>
      <c r="K87">
        <v>259.23039999999997</v>
      </c>
      <c r="L87">
        <v>5</v>
      </c>
    </row>
    <row r="88" spans="1:12" x14ac:dyDescent="0.2">
      <c r="A88" t="s">
        <v>10</v>
      </c>
      <c r="B88" t="s">
        <v>132</v>
      </c>
      <c r="C88" t="s">
        <v>48</v>
      </c>
      <c r="D88">
        <v>2012</v>
      </c>
      <c r="E88" t="s">
        <v>13</v>
      </c>
      <c r="F88" t="s">
        <v>14</v>
      </c>
      <c r="G88" t="s">
        <v>15</v>
      </c>
      <c r="H88" t="s">
        <v>16</v>
      </c>
      <c r="I88">
        <v>1.1443221999999999E-2</v>
      </c>
      <c r="J88">
        <v>10.695</v>
      </c>
      <c r="K88">
        <v>73.503799999999998</v>
      </c>
      <c r="L88">
        <v>5</v>
      </c>
    </row>
    <row r="89" spans="1:12" x14ac:dyDescent="0.2">
      <c r="A89" t="s">
        <v>10</v>
      </c>
      <c r="B89" t="s">
        <v>133</v>
      </c>
      <c r="C89" t="s">
        <v>48</v>
      </c>
      <c r="D89">
        <v>2012</v>
      </c>
      <c r="E89" t="s">
        <v>13</v>
      </c>
      <c r="F89" t="s">
        <v>14</v>
      </c>
      <c r="G89" t="s">
        <v>15</v>
      </c>
      <c r="H89" t="s">
        <v>16</v>
      </c>
      <c r="I89">
        <v>5.8207113999999997E-2</v>
      </c>
      <c r="J89">
        <v>12.3</v>
      </c>
      <c r="K89">
        <v>59.156199999999998</v>
      </c>
      <c r="L89">
        <v>5</v>
      </c>
    </row>
    <row r="90" spans="1:12" x14ac:dyDescent="0.2">
      <c r="A90" t="s">
        <v>35</v>
      </c>
      <c r="B90" t="s">
        <v>134</v>
      </c>
      <c r="C90" t="s">
        <v>19</v>
      </c>
      <c r="D90">
        <v>2012</v>
      </c>
      <c r="E90" t="s">
        <v>13</v>
      </c>
      <c r="F90" t="s">
        <v>14</v>
      </c>
      <c r="G90" t="s">
        <v>15</v>
      </c>
      <c r="H90" t="s">
        <v>16</v>
      </c>
      <c r="I90">
        <v>9.8938169999999992E-3</v>
      </c>
      <c r="J90">
        <v>11.395</v>
      </c>
      <c r="K90">
        <v>50.303400000000003</v>
      </c>
      <c r="L90">
        <v>5</v>
      </c>
    </row>
    <row r="91" spans="1:12" x14ac:dyDescent="0.2">
      <c r="A91" t="s">
        <v>10</v>
      </c>
      <c r="B91" t="s">
        <v>135</v>
      </c>
      <c r="C91" t="s">
        <v>95</v>
      </c>
      <c r="D91">
        <v>2012</v>
      </c>
      <c r="E91" t="s">
        <v>13</v>
      </c>
      <c r="F91" t="s">
        <v>14</v>
      </c>
      <c r="G91" t="s">
        <v>15</v>
      </c>
      <c r="H91" t="s">
        <v>16</v>
      </c>
      <c r="I91">
        <v>0.18614827</v>
      </c>
      <c r="J91">
        <v>12.35</v>
      </c>
      <c r="K91">
        <v>78.232799999999997</v>
      </c>
      <c r="L91">
        <v>5</v>
      </c>
    </row>
    <row r="92" spans="1:12" x14ac:dyDescent="0.2">
      <c r="A92" t="s">
        <v>10</v>
      </c>
      <c r="B92" t="s">
        <v>136</v>
      </c>
      <c r="C92" t="s">
        <v>67</v>
      </c>
      <c r="D92">
        <v>2012</v>
      </c>
      <c r="E92" t="s">
        <v>13</v>
      </c>
      <c r="F92" t="s">
        <v>14</v>
      </c>
      <c r="G92" t="s">
        <v>15</v>
      </c>
      <c r="H92" t="s">
        <v>16</v>
      </c>
      <c r="I92">
        <v>0.114294512</v>
      </c>
      <c r="J92">
        <v>20.7</v>
      </c>
      <c r="K92">
        <v>94.943600000000004</v>
      </c>
      <c r="L92">
        <v>5</v>
      </c>
    </row>
    <row r="93" spans="1:12" x14ac:dyDescent="0.2">
      <c r="A93" t="s">
        <v>17</v>
      </c>
      <c r="B93" t="s">
        <v>137</v>
      </c>
      <c r="C93" t="s">
        <v>64</v>
      </c>
      <c r="D93">
        <v>2018</v>
      </c>
      <c r="E93" t="s">
        <v>138</v>
      </c>
      <c r="F93" t="s">
        <v>14</v>
      </c>
      <c r="G93" t="s">
        <v>26</v>
      </c>
      <c r="H93" t="s">
        <v>40</v>
      </c>
      <c r="I93">
        <v>2.3402893000000001E-2</v>
      </c>
      <c r="K93">
        <v>108.22799999999999</v>
      </c>
      <c r="L93">
        <v>5</v>
      </c>
    </row>
    <row r="94" spans="1:12" x14ac:dyDescent="0.2">
      <c r="A94" t="s">
        <v>17</v>
      </c>
      <c r="B94" t="s">
        <v>139</v>
      </c>
      <c r="C94" t="s">
        <v>28</v>
      </c>
      <c r="D94">
        <v>2018</v>
      </c>
      <c r="E94" t="s">
        <v>138</v>
      </c>
      <c r="F94" t="s">
        <v>14</v>
      </c>
      <c r="G94" t="s">
        <v>26</v>
      </c>
      <c r="H94" t="s">
        <v>40</v>
      </c>
      <c r="I94">
        <v>0.196490902</v>
      </c>
      <c r="K94">
        <v>120.544</v>
      </c>
      <c r="L94">
        <v>5</v>
      </c>
    </row>
    <row r="95" spans="1:12" x14ac:dyDescent="0.2">
      <c r="A95" t="s">
        <v>17</v>
      </c>
      <c r="B95" t="s">
        <v>140</v>
      </c>
      <c r="C95" t="s">
        <v>67</v>
      </c>
      <c r="D95">
        <v>2018</v>
      </c>
      <c r="E95" t="s">
        <v>138</v>
      </c>
      <c r="F95" t="s">
        <v>14</v>
      </c>
      <c r="G95" t="s">
        <v>26</v>
      </c>
      <c r="H95" t="s">
        <v>40</v>
      </c>
      <c r="I95">
        <v>0.24749009</v>
      </c>
      <c r="K95">
        <v>263.1884</v>
      </c>
      <c r="L95">
        <v>5</v>
      </c>
    </row>
    <row r="96" spans="1:12" x14ac:dyDescent="0.2">
      <c r="A96" t="s">
        <v>17</v>
      </c>
      <c r="B96" t="s">
        <v>141</v>
      </c>
      <c r="C96" t="s">
        <v>12</v>
      </c>
      <c r="D96">
        <v>2018</v>
      </c>
      <c r="E96" t="s">
        <v>138</v>
      </c>
      <c r="F96" t="s">
        <v>14</v>
      </c>
      <c r="G96" t="s">
        <v>26</v>
      </c>
      <c r="H96" t="s">
        <v>40</v>
      </c>
      <c r="I96">
        <v>3.7824734999999998E-2</v>
      </c>
      <c r="K96">
        <v>109.72280000000001</v>
      </c>
      <c r="L96">
        <v>5</v>
      </c>
    </row>
    <row r="97" spans="1:12" x14ac:dyDescent="0.2">
      <c r="A97" t="s">
        <v>17</v>
      </c>
      <c r="B97" t="s">
        <v>142</v>
      </c>
      <c r="C97" t="s">
        <v>12</v>
      </c>
      <c r="D97">
        <v>2018</v>
      </c>
      <c r="E97" t="s">
        <v>138</v>
      </c>
      <c r="F97" t="s">
        <v>14</v>
      </c>
      <c r="G97" t="s">
        <v>26</v>
      </c>
      <c r="H97" t="s">
        <v>40</v>
      </c>
      <c r="I97">
        <v>0.14210799800000001</v>
      </c>
      <c r="K97">
        <v>150.3734</v>
      </c>
      <c r="L97">
        <v>5</v>
      </c>
    </row>
    <row r="98" spans="1:12" x14ac:dyDescent="0.2">
      <c r="A98" t="s">
        <v>17</v>
      </c>
      <c r="B98" t="s">
        <v>143</v>
      </c>
      <c r="C98" t="s">
        <v>12</v>
      </c>
      <c r="D98">
        <v>2018</v>
      </c>
      <c r="E98" t="s">
        <v>138</v>
      </c>
      <c r="F98" t="s">
        <v>14</v>
      </c>
      <c r="G98" t="s">
        <v>26</v>
      </c>
      <c r="H98" t="s">
        <v>40</v>
      </c>
      <c r="I98">
        <v>4.5062129999999999E-2</v>
      </c>
      <c r="K98">
        <v>167.54740000000001</v>
      </c>
      <c r="L98">
        <v>5</v>
      </c>
    </row>
    <row r="99" spans="1:12" x14ac:dyDescent="0.2">
      <c r="A99" t="s">
        <v>17</v>
      </c>
      <c r="B99" t="s">
        <v>144</v>
      </c>
      <c r="C99" t="s">
        <v>19</v>
      </c>
      <c r="D99">
        <v>2018</v>
      </c>
      <c r="E99" t="s">
        <v>138</v>
      </c>
      <c r="F99" t="s">
        <v>14</v>
      </c>
      <c r="G99" t="s">
        <v>26</v>
      </c>
      <c r="H99" t="s">
        <v>40</v>
      </c>
      <c r="I99">
        <v>4.4000492000000002E-2</v>
      </c>
      <c r="K99">
        <v>148.27340000000001</v>
      </c>
      <c r="L99">
        <v>5</v>
      </c>
    </row>
    <row r="100" spans="1:12" x14ac:dyDescent="0.2">
      <c r="A100" t="s">
        <v>17</v>
      </c>
      <c r="B100" t="s">
        <v>145</v>
      </c>
      <c r="C100" t="s">
        <v>19</v>
      </c>
      <c r="D100">
        <v>2018</v>
      </c>
      <c r="E100" t="s">
        <v>138</v>
      </c>
      <c r="F100" t="s">
        <v>14</v>
      </c>
      <c r="G100" t="s">
        <v>26</v>
      </c>
      <c r="H100" t="s">
        <v>40</v>
      </c>
      <c r="I100">
        <v>0</v>
      </c>
      <c r="K100">
        <v>123.473</v>
      </c>
      <c r="L100">
        <v>5</v>
      </c>
    </row>
    <row r="101" spans="1:12" x14ac:dyDescent="0.2">
      <c r="A101" t="s">
        <v>17</v>
      </c>
      <c r="B101" t="s">
        <v>146</v>
      </c>
      <c r="C101" t="s">
        <v>19</v>
      </c>
      <c r="D101">
        <v>2018</v>
      </c>
      <c r="E101" t="s">
        <v>138</v>
      </c>
      <c r="F101" t="s">
        <v>14</v>
      </c>
      <c r="G101" t="s">
        <v>26</v>
      </c>
      <c r="H101" t="s">
        <v>40</v>
      </c>
      <c r="I101">
        <v>4.4607722000000002E-2</v>
      </c>
      <c r="K101">
        <v>145.976</v>
      </c>
      <c r="L101">
        <v>5</v>
      </c>
    </row>
    <row r="102" spans="1:12" x14ac:dyDescent="0.2">
      <c r="A102" t="s">
        <v>17</v>
      </c>
      <c r="B102" t="s">
        <v>147</v>
      </c>
      <c r="C102" t="s">
        <v>19</v>
      </c>
      <c r="D102">
        <v>2018</v>
      </c>
      <c r="E102" t="s">
        <v>138</v>
      </c>
      <c r="F102" t="s">
        <v>14</v>
      </c>
      <c r="G102" t="s">
        <v>26</v>
      </c>
      <c r="H102" t="s">
        <v>40</v>
      </c>
      <c r="I102">
        <v>3.1024168000000001E-2</v>
      </c>
      <c r="K102">
        <v>210.52440000000001</v>
      </c>
      <c r="L102">
        <v>5</v>
      </c>
    </row>
    <row r="103" spans="1:12" x14ac:dyDescent="0.2">
      <c r="A103" t="s">
        <v>17</v>
      </c>
      <c r="B103" t="s">
        <v>148</v>
      </c>
      <c r="C103" t="s">
        <v>42</v>
      </c>
      <c r="D103">
        <v>2018</v>
      </c>
      <c r="E103" t="s">
        <v>138</v>
      </c>
      <c r="F103" t="s">
        <v>14</v>
      </c>
      <c r="G103" t="s">
        <v>26</v>
      </c>
      <c r="H103" t="s">
        <v>40</v>
      </c>
      <c r="I103">
        <v>9.1924310999999995E-2</v>
      </c>
      <c r="K103">
        <v>189.75299999999999</v>
      </c>
      <c r="L103">
        <v>5</v>
      </c>
    </row>
    <row r="104" spans="1:12" x14ac:dyDescent="0.2">
      <c r="A104" t="s">
        <v>17</v>
      </c>
      <c r="B104" t="s">
        <v>149</v>
      </c>
      <c r="C104" t="s">
        <v>42</v>
      </c>
      <c r="D104">
        <v>2018</v>
      </c>
      <c r="E104" t="s">
        <v>138</v>
      </c>
      <c r="F104" t="s">
        <v>14</v>
      </c>
      <c r="G104" t="s">
        <v>26</v>
      </c>
      <c r="H104" t="s">
        <v>40</v>
      </c>
      <c r="I104">
        <v>0.10318849099999999</v>
      </c>
      <c r="K104">
        <v>244.346</v>
      </c>
      <c r="L104">
        <v>5</v>
      </c>
    </row>
    <row r="105" spans="1:12" x14ac:dyDescent="0.2">
      <c r="A105" t="s">
        <v>17</v>
      </c>
      <c r="B105" t="s">
        <v>52</v>
      </c>
      <c r="C105" t="s">
        <v>42</v>
      </c>
      <c r="D105">
        <v>2018</v>
      </c>
      <c r="E105" t="s">
        <v>138</v>
      </c>
      <c r="F105" t="s">
        <v>14</v>
      </c>
      <c r="G105" t="s">
        <v>26</v>
      </c>
      <c r="H105" t="s">
        <v>40</v>
      </c>
      <c r="I105">
        <v>0.158562708</v>
      </c>
      <c r="K105">
        <v>194.71100000000001</v>
      </c>
      <c r="L105">
        <v>5</v>
      </c>
    </row>
    <row r="106" spans="1:12" x14ac:dyDescent="0.2">
      <c r="A106" t="s">
        <v>17</v>
      </c>
      <c r="B106" t="s">
        <v>150</v>
      </c>
      <c r="C106" t="s">
        <v>42</v>
      </c>
      <c r="D106">
        <v>2018</v>
      </c>
      <c r="E106" t="s">
        <v>138</v>
      </c>
      <c r="F106" t="s">
        <v>14</v>
      </c>
      <c r="G106" t="s">
        <v>26</v>
      </c>
      <c r="H106" t="s">
        <v>40</v>
      </c>
      <c r="I106">
        <v>6.7824456000000005E-2</v>
      </c>
      <c r="K106">
        <v>167.7842</v>
      </c>
      <c r="L106">
        <v>5</v>
      </c>
    </row>
    <row r="107" spans="1:12" x14ac:dyDescent="0.2">
      <c r="A107" t="s">
        <v>17</v>
      </c>
      <c r="B107" t="s">
        <v>151</v>
      </c>
      <c r="C107" t="s">
        <v>54</v>
      </c>
      <c r="D107">
        <v>2018</v>
      </c>
      <c r="E107" t="s">
        <v>138</v>
      </c>
      <c r="F107" t="s">
        <v>14</v>
      </c>
      <c r="G107" t="s">
        <v>26</v>
      </c>
      <c r="H107" t="s">
        <v>40</v>
      </c>
      <c r="I107">
        <v>2.9299175E-2</v>
      </c>
      <c r="K107">
        <v>140.31800000000001</v>
      </c>
      <c r="L107">
        <v>5</v>
      </c>
    </row>
    <row r="108" spans="1:12" x14ac:dyDescent="0.2">
      <c r="A108" t="s">
        <v>17</v>
      </c>
      <c r="B108" t="s">
        <v>152</v>
      </c>
      <c r="C108" t="s">
        <v>153</v>
      </c>
      <c r="D108">
        <v>2018</v>
      </c>
      <c r="E108" t="s">
        <v>138</v>
      </c>
      <c r="F108" t="s">
        <v>14</v>
      </c>
      <c r="G108" t="s">
        <v>26</v>
      </c>
      <c r="H108" t="s">
        <v>40</v>
      </c>
      <c r="I108">
        <v>0.12853255799999999</v>
      </c>
      <c r="K108">
        <v>34.221600000000002</v>
      </c>
      <c r="L108">
        <v>5</v>
      </c>
    </row>
    <row r="109" spans="1:12" x14ac:dyDescent="0.2">
      <c r="A109" t="s">
        <v>10</v>
      </c>
      <c r="B109" t="s">
        <v>154</v>
      </c>
      <c r="C109" t="s">
        <v>74</v>
      </c>
      <c r="D109">
        <v>2018</v>
      </c>
      <c r="E109" t="s">
        <v>138</v>
      </c>
      <c r="F109" t="s">
        <v>14</v>
      </c>
      <c r="G109" t="s">
        <v>26</v>
      </c>
      <c r="H109" t="s">
        <v>40</v>
      </c>
      <c r="I109">
        <v>9.8606543000000005E-2</v>
      </c>
      <c r="K109">
        <v>232.73</v>
      </c>
      <c r="L109">
        <v>5</v>
      </c>
    </row>
    <row r="110" spans="1:12" x14ac:dyDescent="0.2">
      <c r="A110" t="s">
        <v>10</v>
      </c>
      <c r="B110" t="s">
        <v>155</v>
      </c>
      <c r="C110" t="s">
        <v>28</v>
      </c>
      <c r="D110">
        <v>2018</v>
      </c>
      <c r="E110" t="s">
        <v>138</v>
      </c>
      <c r="F110" t="s">
        <v>14</v>
      </c>
      <c r="G110" t="s">
        <v>26</v>
      </c>
      <c r="H110" t="s">
        <v>40</v>
      </c>
      <c r="I110">
        <v>0.18223655499999999</v>
      </c>
      <c r="K110">
        <v>107.1622</v>
      </c>
      <c r="L110">
        <v>5</v>
      </c>
    </row>
    <row r="111" spans="1:12" x14ac:dyDescent="0.2">
      <c r="A111" t="s">
        <v>10</v>
      </c>
      <c r="B111" t="s">
        <v>156</v>
      </c>
      <c r="C111" t="s">
        <v>12</v>
      </c>
      <c r="D111">
        <v>2018</v>
      </c>
      <c r="E111" t="s">
        <v>138</v>
      </c>
      <c r="F111" t="s">
        <v>14</v>
      </c>
      <c r="G111" t="s">
        <v>26</v>
      </c>
      <c r="H111" t="s">
        <v>40</v>
      </c>
      <c r="I111">
        <v>0.20916293599999999</v>
      </c>
      <c r="K111">
        <v>179.19759999999999</v>
      </c>
      <c r="L111">
        <v>5</v>
      </c>
    </row>
    <row r="112" spans="1:12" x14ac:dyDescent="0.2">
      <c r="A112" t="s">
        <v>10</v>
      </c>
      <c r="B112" t="s">
        <v>157</v>
      </c>
      <c r="C112" t="s">
        <v>54</v>
      </c>
      <c r="D112">
        <v>2018</v>
      </c>
      <c r="E112" t="s">
        <v>138</v>
      </c>
      <c r="F112" t="s">
        <v>14</v>
      </c>
      <c r="G112" t="s">
        <v>26</v>
      </c>
      <c r="H112" t="s">
        <v>40</v>
      </c>
      <c r="I112">
        <v>7.7480626999999996E-2</v>
      </c>
      <c r="K112">
        <v>101.399</v>
      </c>
      <c r="L112">
        <v>5</v>
      </c>
    </row>
    <row r="113" spans="1:12" x14ac:dyDescent="0.2">
      <c r="A113" t="s">
        <v>10</v>
      </c>
      <c r="B113" t="s">
        <v>158</v>
      </c>
      <c r="C113" t="s">
        <v>159</v>
      </c>
      <c r="D113">
        <v>2018</v>
      </c>
      <c r="E113" t="s">
        <v>138</v>
      </c>
      <c r="F113" t="s">
        <v>14</v>
      </c>
      <c r="G113" t="s">
        <v>26</v>
      </c>
      <c r="H113" t="s">
        <v>40</v>
      </c>
      <c r="I113">
        <v>1.2327846999999999E-2</v>
      </c>
      <c r="K113">
        <v>173.87379999999999</v>
      </c>
      <c r="L113">
        <v>5</v>
      </c>
    </row>
    <row r="114" spans="1:12" x14ac:dyDescent="0.2">
      <c r="A114" t="s">
        <v>10</v>
      </c>
      <c r="B114" t="s">
        <v>160</v>
      </c>
      <c r="C114" t="s">
        <v>28</v>
      </c>
      <c r="D114">
        <v>2018</v>
      </c>
      <c r="E114" t="s">
        <v>138</v>
      </c>
      <c r="F114" t="s">
        <v>14</v>
      </c>
      <c r="G114" t="s">
        <v>26</v>
      </c>
      <c r="H114" t="s">
        <v>40</v>
      </c>
      <c r="I114">
        <v>1.4342659000000001E-2</v>
      </c>
      <c r="K114">
        <v>103.76739999999999</v>
      </c>
      <c r="L114">
        <v>5</v>
      </c>
    </row>
    <row r="115" spans="1:12" x14ac:dyDescent="0.2">
      <c r="A115" t="s">
        <v>10</v>
      </c>
      <c r="B115" t="s">
        <v>161</v>
      </c>
      <c r="C115" t="s">
        <v>24</v>
      </c>
      <c r="D115">
        <v>2018</v>
      </c>
      <c r="E115" t="s">
        <v>138</v>
      </c>
      <c r="F115" t="s">
        <v>14</v>
      </c>
      <c r="G115" t="s">
        <v>26</v>
      </c>
      <c r="H115" t="s">
        <v>40</v>
      </c>
      <c r="I115">
        <v>0</v>
      </c>
      <c r="K115">
        <v>83.756600000000006</v>
      </c>
      <c r="L115">
        <v>5</v>
      </c>
    </row>
    <row r="116" spans="1:12" x14ac:dyDescent="0.2">
      <c r="A116" t="s">
        <v>17</v>
      </c>
      <c r="B116" t="s">
        <v>162</v>
      </c>
      <c r="C116" t="s">
        <v>95</v>
      </c>
      <c r="D116">
        <v>2016</v>
      </c>
      <c r="E116" t="s">
        <v>25</v>
      </c>
      <c r="F116" t="s">
        <v>14</v>
      </c>
      <c r="G116" t="s">
        <v>26</v>
      </c>
      <c r="H116" t="s">
        <v>16</v>
      </c>
      <c r="I116">
        <v>8.3004077999999995E-2</v>
      </c>
      <c r="J116">
        <v>20.6</v>
      </c>
      <c r="K116">
        <v>119.4756</v>
      </c>
      <c r="L116">
        <v>5</v>
      </c>
    </row>
    <row r="117" spans="1:12" x14ac:dyDescent="0.2">
      <c r="A117" t="s">
        <v>17</v>
      </c>
      <c r="B117" t="s">
        <v>163</v>
      </c>
      <c r="C117" t="s">
        <v>28</v>
      </c>
      <c r="D117">
        <v>2016</v>
      </c>
      <c r="E117" t="s">
        <v>25</v>
      </c>
      <c r="F117" t="s">
        <v>14</v>
      </c>
      <c r="G117" t="s">
        <v>26</v>
      </c>
      <c r="H117" t="s">
        <v>16</v>
      </c>
      <c r="I117">
        <v>1.043823E-2</v>
      </c>
      <c r="J117">
        <v>6.4249999999999998</v>
      </c>
      <c r="K117">
        <v>115.88079999999999</v>
      </c>
      <c r="L117">
        <v>5</v>
      </c>
    </row>
    <row r="118" spans="1:12" x14ac:dyDescent="0.2">
      <c r="A118" t="s">
        <v>17</v>
      </c>
      <c r="B118" t="s">
        <v>164</v>
      </c>
      <c r="C118" t="s">
        <v>28</v>
      </c>
      <c r="D118">
        <v>2016</v>
      </c>
      <c r="E118" t="s">
        <v>25</v>
      </c>
      <c r="F118" t="s">
        <v>14</v>
      </c>
      <c r="G118" t="s">
        <v>26</v>
      </c>
      <c r="H118" t="s">
        <v>16</v>
      </c>
      <c r="I118">
        <v>0.15140558700000001</v>
      </c>
      <c r="J118">
        <v>7</v>
      </c>
      <c r="K118">
        <v>107.72799999999999</v>
      </c>
      <c r="L118">
        <v>5</v>
      </c>
    </row>
    <row r="119" spans="1:12" x14ac:dyDescent="0.2">
      <c r="A119" t="s">
        <v>17</v>
      </c>
      <c r="B119" t="s">
        <v>165</v>
      </c>
      <c r="C119" t="s">
        <v>28</v>
      </c>
      <c r="D119">
        <v>2016</v>
      </c>
      <c r="E119" t="s">
        <v>25</v>
      </c>
      <c r="F119" t="s">
        <v>14</v>
      </c>
      <c r="G119" t="s">
        <v>26</v>
      </c>
      <c r="H119" t="s">
        <v>16</v>
      </c>
      <c r="I119">
        <v>7.3827747999999999E-2</v>
      </c>
      <c r="J119">
        <v>16.5</v>
      </c>
      <c r="K119">
        <v>208.8638</v>
      </c>
      <c r="L119">
        <v>5</v>
      </c>
    </row>
    <row r="120" spans="1:12" x14ac:dyDescent="0.2">
      <c r="A120" t="s">
        <v>17</v>
      </c>
      <c r="B120" t="s">
        <v>98</v>
      </c>
      <c r="C120" t="s">
        <v>67</v>
      </c>
      <c r="D120">
        <v>2016</v>
      </c>
      <c r="E120" t="s">
        <v>25</v>
      </c>
      <c r="F120" t="s">
        <v>14</v>
      </c>
      <c r="G120" t="s">
        <v>26</v>
      </c>
      <c r="H120" t="s">
        <v>16</v>
      </c>
      <c r="I120">
        <v>2.8417272E-2</v>
      </c>
      <c r="J120">
        <v>8.93</v>
      </c>
      <c r="K120">
        <v>154.53399999999999</v>
      </c>
      <c r="L120">
        <v>5</v>
      </c>
    </row>
    <row r="121" spans="1:12" x14ac:dyDescent="0.2">
      <c r="A121" t="s">
        <v>17</v>
      </c>
      <c r="B121" t="s">
        <v>166</v>
      </c>
      <c r="C121" t="s">
        <v>67</v>
      </c>
      <c r="D121">
        <v>2016</v>
      </c>
      <c r="E121" t="s">
        <v>25</v>
      </c>
      <c r="F121" t="s">
        <v>14</v>
      </c>
      <c r="G121" t="s">
        <v>26</v>
      </c>
      <c r="H121" t="s">
        <v>16</v>
      </c>
      <c r="I121">
        <v>2.4194731000000001E-2</v>
      </c>
      <c r="J121">
        <v>12.6</v>
      </c>
      <c r="K121">
        <v>36.187399999999997</v>
      </c>
      <c r="L121">
        <v>5</v>
      </c>
    </row>
    <row r="122" spans="1:12" x14ac:dyDescent="0.2">
      <c r="A122" t="s">
        <v>17</v>
      </c>
      <c r="B122" t="s">
        <v>167</v>
      </c>
      <c r="C122" t="s">
        <v>24</v>
      </c>
      <c r="D122">
        <v>2016</v>
      </c>
      <c r="E122" t="s">
        <v>25</v>
      </c>
      <c r="F122" t="s">
        <v>14</v>
      </c>
      <c r="G122" t="s">
        <v>26</v>
      </c>
      <c r="H122" t="s">
        <v>16</v>
      </c>
      <c r="I122">
        <v>2.6870890000000001E-2</v>
      </c>
      <c r="J122">
        <v>17.5</v>
      </c>
      <c r="K122">
        <v>264.49099999999999</v>
      </c>
      <c r="L122">
        <v>5</v>
      </c>
    </row>
    <row r="123" spans="1:12" x14ac:dyDescent="0.2">
      <c r="A123" t="s">
        <v>17</v>
      </c>
      <c r="B123" t="s">
        <v>168</v>
      </c>
      <c r="C123" t="s">
        <v>12</v>
      </c>
      <c r="D123">
        <v>2016</v>
      </c>
      <c r="E123" t="s">
        <v>25</v>
      </c>
      <c r="F123" t="s">
        <v>14</v>
      </c>
      <c r="G123" t="s">
        <v>26</v>
      </c>
      <c r="H123" t="s">
        <v>16</v>
      </c>
      <c r="I123">
        <v>3.7581243E-2</v>
      </c>
      <c r="J123">
        <v>13.1</v>
      </c>
      <c r="K123">
        <v>175.50540000000001</v>
      </c>
      <c r="L123">
        <v>5</v>
      </c>
    </row>
    <row r="124" spans="1:12" x14ac:dyDescent="0.2">
      <c r="A124" t="s">
        <v>17</v>
      </c>
      <c r="B124" t="s">
        <v>169</v>
      </c>
      <c r="C124" t="s">
        <v>12</v>
      </c>
      <c r="D124">
        <v>2016</v>
      </c>
      <c r="E124" t="s">
        <v>25</v>
      </c>
      <c r="F124" t="s">
        <v>14</v>
      </c>
      <c r="G124" t="s">
        <v>26</v>
      </c>
      <c r="H124" t="s">
        <v>16</v>
      </c>
      <c r="I124">
        <v>3.4306962000000003E-2</v>
      </c>
      <c r="J124">
        <v>16.100000000000001</v>
      </c>
      <c r="K124">
        <v>252.3356</v>
      </c>
      <c r="L124">
        <v>5</v>
      </c>
    </row>
    <row r="125" spans="1:12" x14ac:dyDescent="0.2">
      <c r="A125" t="s">
        <v>17</v>
      </c>
      <c r="B125" t="s">
        <v>170</v>
      </c>
      <c r="C125" t="s">
        <v>19</v>
      </c>
      <c r="D125">
        <v>2016</v>
      </c>
      <c r="E125" t="s">
        <v>25</v>
      </c>
      <c r="F125" t="s">
        <v>14</v>
      </c>
      <c r="G125" t="s">
        <v>26</v>
      </c>
      <c r="H125" t="s">
        <v>16</v>
      </c>
      <c r="I125">
        <v>4.4908403999999999E-2</v>
      </c>
      <c r="J125">
        <v>15</v>
      </c>
      <c r="K125">
        <v>140.28380000000001</v>
      </c>
      <c r="L125">
        <v>5</v>
      </c>
    </row>
    <row r="126" spans="1:12" x14ac:dyDescent="0.2">
      <c r="A126" t="s">
        <v>17</v>
      </c>
      <c r="B126" t="s">
        <v>171</v>
      </c>
      <c r="C126" t="s">
        <v>19</v>
      </c>
      <c r="D126">
        <v>2016</v>
      </c>
      <c r="E126" t="s">
        <v>25</v>
      </c>
      <c r="F126" t="s">
        <v>14</v>
      </c>
      <c r="G126" t="s">
        <v>26</v>
      </c>
      <c r="H126" t="s">
        <v>16</v>
      </c>
      <c r="I126">
        <v>1.8905326E-2</v>
      </c>
      <c r="J126">
        <v>17.600000000000001</v>
      </c>
      <c r="K126">
        <v>234.65899999999999</v>
      </c>
      <c r="L126">
        <v>5</v>
      </c>
    </row>
    <row r="127" spans="1:12" x14ac:dyDescent="0.2">
      <c r="A127" t="s">
        <v>17</v>
      </c>
      <c r="B127" t="s">
        <v>52</v>
      </c>
      <c r="C127" t="s">
        <v>42</v>
      </c>
      <c r="D127">
        <v>2016</v>
      </c>
      <c r="E127" t="s">
        <v>25</v>
      </c>
      <c r="F127" t="s">
        <v>14</v>
      </c>
      <c r="G127" t="s">
        <v>26</v>
      </c>
      <c r="H127" t="s">
        <v>16</v>
      </c>
      <c r="I127">
        <v>9.0562192E-2</v>
      </c>
      <c r="J127">
        <v>16.350000000000001</v>
      </c>
      <c r="K127">
        <v>198.21100000000001</v>
      </c>
      <c r="L127">
        <v>5</v>
      </c>
    </row>
    <row r="128" spans="1:12" x14ac:dyDescent="0.2">
      <c r="A128" t="s">
        <v>17</v>
      </c>
      <c r="B128" t="s">
        <v>172</v>
      </c>
      <c r="C128" t="s">
        <v>42</v>
      </c>
      <c r="D128">
        <v>2016</v>
      </c>
      <c r="E128" t="s">
        <v>25</v>
      </c>
      <c r="F128" t="s">
        <v>14</v>
      </c>
      <c r="G128" t="s">
        <v>26</v>
      </c>
      <c r="H128" t="s">
        <v>16</v>
      </c>
      <c r="I128">
        <v>1.5687045E-2</v>
      </c>
      <c r="J128">
        <v>17.600000000000001</v>
      </c>
      <c r="K128">
        <v>182.69759999999999</v>
      </c>
      <c r="L128">
        <v>5</v>
      </c>
    </row>
    <row r="129" spans="1:12" x14ac:dyDescent="0.2">
      <c r="A129" t="s">
        <v>17</v>
      </c>
      <c r="B129" t="s">
        <v>173</v>
      </c>
      <c r="C129" t="s">
        <v>42</v>
      </c>
      <c r="D129">
        <v>2016</v>
      </c>
      <c r="E129" t="s">
        <v>25</v>
      </c>
      <c r="F129" t="s">
        <v>14</v>
      </c>
      <c r="G129" t="s">
        <v>26</v>
      </c>
      <c r="H129" t="s">
        <v>16</v>
      </c>
      <c r="I129">
        <v>0.10803043399999999</v>
      </c>
      <c r="J129">
        <v>19.25</v>
      </c>
      <c r="K129">
        <v>32.455800000000004</v>
      </c>
      <c r="L129">
        <v>5</v>
      </c>
    </row>
    <row r="130" spans="1:12" x14ac:dyDescent="0.2">
      <c r="A130" t="s">
        <v>17</v>
      </c>
      <c r="B130" t="s">
        <v>174</v>
      </c>
      <c r="C130" t="s">
        <v>42</v>
      </c>
      <c r="D130">
        <v>2016</v>
      </c>
      <c r="E130" t="s">
        <v>25</v>
      </c>
      <c r="F130" t="s">
        <v>14</v>
      </c>
      <c r="G130" t="s">
        <v>26</v>
      </c>
      <c r="H130" t="s">
        <v>16</v>
      </c>
      <c r="I130">
        <v>2.1326471E-2</v>
      </c>
      <c r="J130">
        <v>20.350000000000001</v>
      </c>
      <c r="K130">
        <v>76.132800000000003</v>
      </c>
      <c r="L130">
        <v>5</v>
      </c>
    </row>
    <row r="131" spans="1:12" x14ac:dyDescent="0.2">
      <c r="A131" t="s">
        <v>17</v>
      </c>
      <c r="B131" t="s">
        <v>175</v>
      </c>
      <c r="C131" t="s">
        <v>54</v>
      </c>
      <c r="D131">
        <v>2016</v>
      </c>
      <c r="E131" t="s">
        <v>25</v>
      </c>
      <c r="F131" t="s">
        <v>14</v>
      </c>
      <c r="G131" t="s">
        <v>26</v>
      </c>
      <c r="H131" t="s">
        <v>16</v>
      </c>
      <c r="I131">
        <v>1.0630949000000001E-2</v>
      </c>
      <c r="J131">
        <v>6.17</v>
      </c>
      <c r="K131">
        <v>65.982600000000005</v>
      </c>
      <c r="L131">
        <v>5</v>
      </c>
    </row>
    <row r="132" spans="1:12" x14ac:dyDescent="0.2">
      <c r="A132" t="s">
        <v>17</v>
      </c>
      <c r="B132" t="s">
        <v>176</v>
      </c>
      <c r="C132" t="s">
        <v>54</v>
      </c>
      <c r="D132">
        <v>2016</v>
      </c>
      <c r="E132" t="s">
        <v>25</v>
      </c>
      <c r="F132" t="s">
        <v>14</v>
      </c>
      <c r="G132" t="s">
        <v>26</v>
      </c>
      <c r="H132" t="s">
        <v>16</v>
      </c>
      <c r="I132">
        <v>3.2538895999999998E-2</v>
      </c>
      <c r="J132">
        <v>16.350000000000001</v>
      </c>
      <c r="K132">
        <v>165.7842</v>
      </c>
      <c r="L132">
        <v>5</v>
      </c>
    </row>
    <row r="133" spans="1:12" x14ac:dyDescent="0.2">
      <c r="A133" t="s">
        <v>17</v>
      </c>
      <c r="B133" t="s">
        <v>177</v>
      </c>
      <c r="C133" t="s">
        <v>48</v>
      </c>
      <c r="D133">
        <v>2016</v>
      </c>
      <c r="E133" t="s">
        <v>25</v>
      </c>
      <c r="F133" t="s">
        <v>14</v>
      </c>
      <c r="G133" t="s">
        <v>26</v>
      </c>
      <c r="H133" t="s">
        <v>16</v>
      </c>
      <c r="I133">
        <v>0.116542484</v>
      </c>
      <c r="J133">
        <v>17.7</v>
      </c>
      <c r="K133">
        <v>182.6266</v>
      </c>
      <c r="L133">
        <v>5</v>
      </c>
    </row>
    <row r="134" spans="1:12" x14ac:dyDescent="0.2">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2">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2">
      <c r="A136" t="s">
        <v>17</v>
      </c>
      <c r="B136" t="s">
        <v>180</v>
      </c>
      <c r="C136" t="s">
        <v>48</v>
      </c>
      <c r="D136">
        <v>2016</v>
      </c>
      <c r="E136" t="s">
        <v>25</v>
      </c>
      <c r="F136" t="s">
        <v>14</v>
      </c>
      <c r="G136" t="s">
        <v>26</v>
      </c>
      <c r="H136" t="s">
        <v>16</v>
      </c>
      <c r="I136">
        <v>3.9577173E-2</v>
      </c>
      <c r="J136">
        <v>19.600000000000001</v>
      </c>
      <c r="K136">
        <v>166.15260000000001</v>
      </c>
      <c r="L136">
        <v>5</v>
      </c>
    </row>
    <row r="137" spans="1:12" x14ac:dyDescent="0.2">
      <c r="A137" t="s">
        <v>17</v>
      </c>
      <c r="B137" t="s">
        <v>181</v>
      </c>
      <c r="C137" t="s">
        <v>32</v>
      </c>
      <c r="D137">
        <v>2016</v>
      </c>
      <c r="E137" t="s">
        <v>25</v>
      </c>
      <c r="F137" t="s">
        <v>14</v>
      </c>
      <c r="G137" t="s">
        <v>26</v>
      </c>
      <c r="H137" t="s">
        <v>16</v>
      </c>
      <c r="I137">
        <v>3.0795085E-2</v>
      </c>
      <c r="J137">
        <v>13.85</v>
      </c>
      <c r="K137">
        <v>143.31540000000001</v>
      </c>
      <c r="L137">
        <v>5</v>
      </c>
    </row>
    <row r="138" spans="1:12" x14ac:dyDescent="0.2">
      <c r="A138" t="s">
        <v>17</v>
      </c>
      <c r="B138" t="s">
        <v>182</v>
      </c>
      <c r="C138" t="s">
        <v>32</v>
      </c>
      <c r="D138">
        <v>2016</v>
      </c>
      <c r="E138" t="s">
        <v>25</v>
      </c>
      <c r="F138" t="s">
        <v>14</v>
      </c>
      <c r="G138" t="s">
        <v>26</v>
      </c>
      <c r="H138" t="s">
        <v>16</v>
      </c>
      <c r="I138">
        <v>0.10759787899999999</v>
      </c>
      <c r="J138">
        <v>15.85</v>
      </c>
      <c r="K138">
        <v>58.790399999999998</v>
      </c>
      <c r="L138">
        <v>5</v>
      </c>
    </row>
    <row r="139" spans="1:12" x14ac:dyDescent="0.2">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2">
      <c r="A140" t="s">
        <v>10</v>
      </c>
      <c r="B140" t="s">
        <v>184</v>
      </c>
      <c r="C140" t="s">
        <v>95</v>
      </c>
      <c r="D140">
        <v>2016</v>
      </c>
      <c r="E140" t="s">
        <v>25</v>
      </c>
      <c r="F140" t="s">
        <v>14</v>
      </c>
      <c r="G140" t="s">
        <v>26</v>
      </c>
      <c r="H140" t="s">
        <v>16</v>
      </c>
      <c r="I140">
        <v>4.5266806E-2</v>
      </c>
      <c r="J140">
        <v>9.8000000000000007</v>
      </c>
      <c r="K140">
        <v>36.987400000000001</v>
      </c>
      <c r="L140">
        <v>5</v>
      </c>
    </row>
    <row r="141" spans="1:12" x14ac:dyDescent="0.2">
      <c r="A141" t="s">
        <v>10</v>
      </c>
      <c r="B141" t="s">
        <v>185</v>
      </c>
      <c r="C141" t="s">
        <v>74</v>
      </c>
      <c r="D141">
        <v>2016</v>
      </c>
      <c r="E141" t="s">
        <v>25</v>
      </c>
      <c r="F141" t="s">
        <v>14</v>
      </c>
      <c r="G141" t="s">
        <v>26</v>
      </c>
      <c r="H141" t="s">
        <v>16</v>
      </c>
      <c r="I141">
        <v>2.0718654999999999E-2</v>
      </c>
      <c r="J141">
        <v>21.1</v>
      </c>
      <c r="K141">
        <v>130.49940000000001</v>
      </c>
      <c r="L141">
        <v>5</v>
      </c>
    </row>
    <row r="142" spans="1:12" x14ac:dyDescent="0.2">
      <c r="A142" t="s">
        <v>10</v>
      </c>
      <c r="B142" t="s">
        <v>186</v>
      </c>
      <c r="C142" t="s">
        <v>28</v>
      </c>
      <c r="D142">
        <v>2016</v>
      </c>
      <c r="E142" t="s">
        <v>25</v>
      </c>
      <c r="F142" t="s">
        <v>14</v>
      </c>
      <c r="G142" t="s">
        <v>26</v>
      </c>
      <c r="H142" t="s">
        <v>16</v>
      </c>
      <c r="I142">
        <v>1.9768503E-2</v>
      </c>
      <c r="J142">
        <v>8.1</v>
      </c>
      <c r="K142">
        <v>88.619799999999998</v>
      </c>
      <c r="L142">
        <v>5</v>
      </c>
    </row>
    <row r="143" spans="1:12" x14ac:dyDescent="0.2">
      <c r="A143" t="s">
        <v>10</v>
      </c>
      <c r="B143" t="s">
        <v>187</v>
      </c>
      <c r="C143" t="s">
        <v>67</v>
      </c>
      <c r="D143">
        <v>2016</v>
      </c>
      <c r="E143" t="s">
        <v>25</v>
      </c>
      <c r="F143" t="s">
        <v>14</v>
      </c>
      <c r="G143" t="s">
        <v>26</v>
      </c>
      <c r="H143" t="s">
        <v>16</v>
      </c>
      <c r="I143">
        <v>2.3322478000000001E-2</v>
      </c>
      <c r="J143">
        <v>11.35</v>
      </c>
      <c r="K143">
        <v>182.5608</v>
      </c>
      <c r="L143">
        <v>5</v>
      </c>
    </row>
    <row r="144" spans="1:12" x14ac:dyDescent="0.2">
      <c r="A144" t="s">
        <v>10</v>
      </c>
      <c r="B144" t="s">
        <v>188</v>
      </c>
      <c r="C144" t="s">
        <v>24</v>
      </c>
      <c r="D144">
        <v>2016</v>
      </c>
      <c r="E144" t="s">
        <v>25</v>
      </c>
      <c r="F144" t="s">
        <v>14</v>
      </c>
      <c r="G144" t="s">
        <v>26</v>
      </c>
      <c r="H144" t="s">
        <v>16</v>
      </c>
      <c r="I144">
        <v>4.712061E-2</v>
      </c>
      <c r="J144">
        <v>9.1950000000000003</v>
      </c>
      <c r="K144">
        <v>53.166600000000003</v>
      </c>
      <c r="L144">
        <v>5</v>
      </c>
    </row>
    <row r="145" spans="1:12" x14ac:dyDescent="0.2">
      <c r="A145" t="s">
        <v>10</v>
      </c>
      <c r="B145" t="s">
        <v>189</v>
      </c>
      <c r="C145" t="s">
        <v>24</v>
      </c>
      <c r="D145">
        <v>2016</v>
      </c>
      <c r="E145" t="s">
        <v>25</v>
      </c>
      <c r="F145" t="s">
        <v>14</v>
      </c>
      <c r="G145" t="s">
        <v>26</v>
      </c>
      <c r="H145" t="s">
        <v>16</v>
      </c>
      <c r="I145">
        <v>0.12560295099999999</v>
      </c>
      <c r="J145">
        <v>11.5</v>
      </c>
      <c r="K145">
        <v>100.83580000000001</v>
      </c>
      <c r="L145">
        <v>5</v>
      </c>
    </row>
    <row r="146" spans="1:12" x14ac:dyDescent="0.2">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2">
      <c r="A147" t="s">
        <v>10</v>
      </c>
      <c r="B147" t="s">
        <v>191</v>
      </c>
      <c r="C147" t="s">
        <v>54</v>
      </c>
      <c r="D147">
        <v>2016</v>
      </c>
      <c r="E147" t="s">
        <v>25</v>
      </c>
      <c r="F147" t="s">
        <v>14</v>
      </c>
      <c r="G147" t="s">
        <v>26</v>
      </c>
      <c r="H147" t="s">
        <v>16</v>
      </c>
      <c r="I147">
        <v>7.8060600999999993E-2</v>
      </c>
      <c r="J147">
        <v>9.1950000000000003</v>
      </c>
      <c r="K147">
        <v>106.3596</v>
      </c>
      <c r="L147">
        <v>5</v>
      </c>
    </row>
    <row r="148" spans="1:12" x14ac:dyDescent="0.2">
      <c r="A148" t="s">
        <v>10</v>
      </c>
      <c r="B148" t="s">
        <v>192</v>
      </c>
      <c r="C148" t="s">
        <v>153</v>
      </c>
      <c r="D148">
        <v>2016</v>
      </c>
      <c r="E148" t="s">
        <v>25</v>
      </c>
      <c r="F148" t="s">
        <v>14</v>
      </c>
      <c r="G148" t="s">
        <v>26</v>
      </c>
      <c r="H148" t="s">
        <v>16</v>
      </c>
      <c r="I148">
        <v>2.1573644999999999E-2</v>
      </c>
      <c r="J148">
        <v>7.42</v>
      </c>
      <c r="K148">
        <v>184.65819999999999</v>
      </c>
      <c r="L148">
        <v>5</v>
      </c>
    </row>
    <row r="149" spans="1:12" x14ac:dyDescent="0.2">
      <c r="A149" t="s">
        <v>10</v>
      </c>
      <c r="B149" t="s">
        <v>193</v>
      </c>
      <c r="C149" t="s">
        <v>153</v>
      </c>
      <c r="D149">
        <v>2016</v>
      </c>
      <c r="E149" t="s">
        <v>25</v>
      </c>
      <c r="F149" t="s">
        <v>14</v>
      </c>
      <c r="G149" t="s">
        <v>26</v>
      </c>
      <c r="H149" t="s">
        <v>16</v>
      </c>
      <c r="I149">
        <v>0.14629990200000001</v>
      </c>
      <c r="J149">
        <v>17.350000000000001</v>
      </c>
      <c r="K149">
        <v>150.405</v>
      </c>
      <c r="L149">
        <v>5</v>
      </c>
    </row>
    <row r="150" spans="1:12" x14ac:dyDescent="0.2">
      <c r="A150" t="s">
        <v>10</v>
      </c>
      <c r="B150" t="s">
        <v>194</v>
      </c>
      <c r="C150" t="s">
        <v>48</v>
      </c>
      <c r="D150">
        <v>2016</v>
      </c>
      <c r="E150" t="s">
        <v>25</v>
      </c>
      <c r="F150" t="s">
        <v>14</v>
      </c>
      <c r="G150" t="s">
        <v>26</v>
      </c>
      <c r="H150" t="s">
        <v>16</v>
      </c>
      <c r="I150">
        <v>5.9638809999999999E-3</v>
      </c>
      <c r="J150">
        <v>5.34</v>
      </c>
      <c r="K150">
        <v>99.535799999999995</v>
      </c>
      <c r="L150">
        <v>5</v>
      </c>
    </row>
    <row r="151" spans="1:12" x14ac:dyDescent="0.2">
      <c r="A151" t="s">
        <v>10</v>
      </c>
      <c r="B151" t="s">
        <v>195</v>
      </c>
      <c r="C151" t="s">
        <v>48</v>
      </c>
      <c r="D151">
        <v>2016</v>
      </c>
      <c r="E151" t="s">
        <v>25</v>
      </c>
      <c r="F151" t="s">
        <v>14</v>
      </c>
      <c r="G151" t="s">
        <v>26</v>
      </c>
      <c r="H151" t="s">
        <v>16</v>
      </c>
      <c r="I151">
        <v>0.123710526</v>
      </c>
      <c r="J151">
        <v>6.3849999999999998</v>
      </c>
      <c r="K151">
        <v>37.187399999999997</v>
      </c>
      <c r="L151">
        <v>5</v>
      </c>
    </row>
    <row r="152" spans="1:12" x14ac:dyDescent="0.2">
      <c r="A152" t="s">
        <v>17</v>
      </c>
      <c r="B152" t="s">
        <v>66</v>
      </c>
      <c r="C152" t="s">
        <v>67</v>
      </c>
      <c r="D152">
        <v>2015</v>
      </c>
      <c r="E152" t="s">
        <v>33</v>
      </c>
      <c r="F152" t="s">
        <v>34</v>
      </c>
      <c r="G152" t="s">
        <v>15</v>
      </c>
      <c r="H152" t="s">
        <v>16</v>
      </c>
      <c r="I152">
        <v>0</v>
      </c>
      <c r="J152">
        <v>17.25</v>
      </c>
      <c r="K152">
        <v>171.57640000000001</v>
      </c>
      <c r="L152">
        <v>5</v>
      </c>
    </row>
    <row r="153" spans="1:12" x14ac:dyDescent="0.2">
      <c r="A153" t="s">
        <v>17</v>
      </c>
      <c r="B153" t="s">
        <v>196</v>
      </c>
      <c r="C153" t="s">
        <v>19</v>
      </c>
      <c r="D153">
        <v>2020</v>
      </c>
      <c r="E153" t="s">
        <v>37</v>
      </c>
      <c r="F153" t="s">
        <v>34</v>
      </c>
      <c r="G153" t="s">
        <v>15</v>
      </c>
      <c r="H153" t="s">
        <v>16</v>
      </c>
      <c r="I153">
        <v>0</v>
      </c>
      <c r="J153">
        <v>12.15</v>
      </c>
      <c r="K153">
        <v>39.150599999999997</v>
      </c>
      <c r="L153">
        <v>5</v>
      </c>
    </row>
    <row r="154" spans="1:12" x14ac:dyDescent="0.2">
      <c r="A154" t="s">
        <v>17</v>
      </c>
      <c r="B154" t="s">
        <v>197</v>
      </c>
      <c r="C154" t="s">
        <v>32</v>
      </c>
      <c r="D154">
        <v>2020</v>
      </c>
      <c r="E154" t="s">
        <v>37</v>
      </c>
      <c r="F154" t="s">
        <v>34</v>
      </c>
      <c r="G154" t="s">
        <v>15</v>
      </c>
      <c r="H154" t="s">
        <v>16</v>
      </c>
      <c r="I154">
        <v>7.3697712999999998E-2</v>
      </c>
      <c r="J154">
        <v>15.35</v>
      </c>
      <c r="K154">
        <v>91.912000000000006</v>
      </c>
      <c r="L154">
        <v>5</v>
      </c>
    </row>
    <row r="155" spans="1:12" x14ac:dyDescent="0.2">
      <c r="A155" t="s">
        <v>17</v>
      </c>
      <c r="B155" t="s">
        <v>198</v>
      </c>
      <c r="C155" t="s">
        <v>95</v>
      </c>
      <c r="D155">
        <v>2015</v>
      </c>
      <c r="E155" t="s">
        <v>33</v>
      </c>
      <c r="F155" t="s">
        <v>34</v>
      </c>
      <c r="G155" t="s">
        <v>15</v>
      </c>
      <c r="H155" t="s">
        <v>16</v>
      </c>
      <c r="I155">
        <v>7.5701524000000006E-2</v>
      </c>
      <c r="J155">
        <v>12</v>
      </c>
      <c r="K155">
        <v>124.6388</v>
      </c>
      <c r="L155">
        <v>5</v>
      </c>
    </row>
    <row r="156" spans="1:12" x14ac:dyDescent="0.2">
      <c r="A156" t="s">
        <v>17</v>
      </c>
      <c r="B156" t="s">
        <v>199</v>
      </c>
      <c r="C156" t="s">
        <v>95</v>
      </c>
      <c r="D156">
        <v>2015</v>
      </c>
      <c r="E156" t="s">
        <v>33</v>
      </c>
      <c r="F156" t="s">
        <v>34</v>
      </c>
      <c r="G156" t="s">
        <v>15</v>
      </c>
      <c r="H156" t="s">
        <v>16</v>
      </c>
      <c r="I156">
        <v>0.11349714</v>
      </c>
      <c r="J156">
        <v>14.1</v>
      </c>
      <c r="K156">
        <v>56.195599999999999</v>
      </c>
      <c r="L156">
        <v>5</v>
      </c>
    </row>
    <row r="157" spans="1:12" x14ac:dyDescent="0.2">
      <c r="A157" t="s">
        <v>17</v>
      </c>
      <c r="B157" t="s">
        <v>200</v>
      </c>
      <c r="C157" t="s">
        <v>74</v>
      </c>
      <c r="D157">
        <v>2015</v>
      </c>
      <c r="E157" t="s">
        <v>33</v>
      </c>
      <c r="F157" t="s">
        <v>34</v>
      </c>
      <c r="G157" t="s">
        <v>15</v>
      </c>
      <c r="H157" t="s">
        <v>16</v>
      </c>
      <c r="I157">
        <v>2.1420030999999999E-2</v>
      </c>
      <c r="J157">
        <v>8.06</v>
      </c>
      <c r="K157">
        <v>232.0326</v>
      </c>
      <c r="L157">
        <v>5</v>
      </c>
    </row>
    <row r="158" spans="1:12" x14ac:dyDescent="0.2">
      <c r="A158" t="s">
        <v>17</v>
      </c>
      <c r="B158" t="s">
        <v>201</v>
      </c>
      <c r="C158" t="s">
        <v>28</v>
      </c>
      <c r="D158">
        <v>2015</v>
      </c>
      <c r="E158" t="s">
        <v>33</v>
      </c>
      <c r="F158" t="s">
        <v>34</v>
      </c>
      <c r="G158" t="s">
        <v>15</v>
      </c>
      <c r="H158" t="s">
        <v>16</v>
      </c>
      <c r="I158">
        <v>8.9859642000000003E-2</v>
      </c>
      <c r="J158">
        <v>14.1</v>
      </c>
      <c r="K158">
        <v>140.24959999999999</v>
      </c>
      <c r="L158">
        <v>5</v>
      </c>
    </row>
    <row r="159" spans="1:12" x14ac:dyDescent="0.2">
      <c r="A159" t="s">
        <v>17</v>
      </c>
      <c r="B159" t="s">
        <v>202</v>
      </c>
      <c r="C159" t="s">
        <v>28</v>
      </c>
      <c r="D159">
        <v>2015</v>
      </c>
      <c r="E159" t="s">
        <v>33</v>
      </c>
      <c r="F159" t="s">
        <v>34</v>
      </c>
      <c r="G159" t="s">
        <v>15</v>
      </c>
      <c r="H159" t="s">
        <v>16</v>
      </c>
      <c r="I159">
        <v>0.124301968</v>
      </c>
      <c r="J159">
        <v>19.2</v>
      </c>
      <c r="K159">
        <v>89.748800000000003</v>
      </c>
      <c r="L159">
        <v>5</v>
      </c>
    </row>
    <row r="160" spans="1:12" x14ac:dyDescent="0.2">
      <c r="A160" t="s">
        <v>17</v>
      </c>
      <c r="B160" t="s">
        <v>203</v>
      </c>
      <c r="C160" t="s">
        <v>67</v>
      </c>
      <c r="D160">
        <v>2015</v>
      </c>
      <c r="E160" t="s">
        <v>33</v>
      </c>
      <c r="F160" t="s">
        <v>34</v>
      </c>
      <c r="G160" t="s">
        <v>15</v>
      </c>
      <c r="H160" t="s">
        <v>16</v>
      </c>
      <c r="I160">
        <v>5.8220302000000002E-2</v>
      </c>
      <c r="J160">
        <v>13.8</v>
      </c>
      <c r="K160">
        <v>247.4802</v>
      </c>
      <c r="L160">
        <v>5</v>
      </c>
    </row>
    <row r="161" spans="1:12" x14ac:dyDescent="0.2">
      <c r="A161" t="s">
        <v>17</v>
      </c>
      <c r="B161" t="s">
        <v>204</v>
      </c>
      <c r="C161" t="s">
        <v>24</v>
      </c>
      <c r="D161">
        <v>2015</v>
      </c>
      <c r="E161" t="s">
        <v>33</v>
      </c>
      <c r="F161" t="s">
        <v>34</v>
      </c>
      <c r="G161" t="s">
        <v>15</v>
      </c>
      <c r="H161" t="s">
        <v>16</v>
      </c>
      <c r="I161">
        <v>0.115563679</v>
      </c>
      <c r="J161">
        <v>9.0649999999999995</v>
      </c>
      <c r="K161">
        <v>96.009399999999999</v>
      </c>
      <c r="L161">
        <v>5</v>
      </c>
    </row>
    <row r="162" spans="1:12" x14ac:dyDescent="0.2">
      <c r="A162" t="s">
        <v>17</v>
      </c>
      <c r="B162" t="s">
        <v>205</v>
      </c>
      <c r="C162" t="s">
        <v>24</v>
      </c>
      <c r="D162">
        <v>2015</v>
      </c>
      <c r="E162" t="s">
        <v>33</v>
      </c>
      <c r="F162" t="s">
        <v>34</v>
      </c>
      <c r="G162" t="s">
        <v>15</v>
      </c>
      <c r="H162" t="s">
        <v>16</v>
      </c>
      <c r="I162">
        <v>0.12780037999999999</v>
      </c>
      <c r="J162">
        <v>14.3</v>
      </c>
      <c r="K162">
        <v>83.622399999999999</v>
      </c>
      <c r="L162">
        <v>5</v>
      </c>
    </row>
    <row r="163" spans="1:12" x14ac:dyDescent="0.2">
      <c r="A163" t="s">
        <v>17</v>
      </c>
      <c r="B163" t="s">
        <v>206</v>
      </c>
      <c r="C163" t="s">
        <v>12</v>
      </c>
      <c r="D163">
        <v>2015</v>
      </c>
      <c r="E163" t="s">
        <v>33</v>
      </c>
      <c r="F163" t="s">
        <v>34</v>
      </c>
      <c r="G163" t="s">
        <v>15</v>
      </c>
      <c r="H163" t="s">
        <v>16</v>
      </c>
      <c r="I163">
        <v>4.3651198000000002E-2</v>
      </c>
      <c r="J163">
        <v>5.98</v>
      </c>
      <c r="K163">
        <v>146.14179999999999</v>
      </c>
      <c r="L163">
        <v>5</v>
      </c>
    </row>
    <row r="164" spans="1:12" x14ac:dyDescent="0.2">
      <c r="A164" t="s">
        <v>17</v>
      </c>
      <c r="B164" t="s">
        <v>104</v>
      </c>
      <c r="C164" t="s">
        <v>12</v>
      </c>
      <c r="D164">
        <v>2015</v>
      </c>
      <c r="E164" t="s">
        <v>33</v>
      </c>
      <c r="F164" t="s">
        <v>34</v>
      </c>
      <c r="G164" t="s">
        <v>15</v>
      </c>
      <c r="H164" t="s">
        <v>16</v>
      </c>
      <c r="I164">
        <v>4.1479396000000002E-2</v>
      </c>
      <c r="J164">
        <v>10.5</v>
      </c>
      <c r="K164">
        <v>36.816400000000002</v>
      </c>
      <c r="L164">
        <v>5</v>
      </c>
    </row>
    <row r="165" spans="1:12" x14ac:dyDescent="0.2">
      <c r="A165" t="s">
        <v>17</v>
      </c>
      <c r="B165" t="s">
        <v>168</v>
      </c>
      <c r="C165" t="s">
        <v>12</v>
      </c>
      <c r="D165">
        <v>2015</v>
      </c>
      <c r="E165" t="s">
        <v>33</v>
      </c>
      <c r="F165" t="s">
        <v>34</v>
      </c>
      <c r="G165" t="s">
        <v>15</v>
      </c>
      <c r="H165" t="s">
        <v>16</v>
      </c>
      <c r="I165">
        <v>3.7657458999999997E-2</v>
      </c>
      <c r="J165">
        <v>13.1</v>
      </c>
      <c r="K165">
        <v>175.80539999999999</v>
      </c>
      <c r="L165">
        <v>5</v>
      </c>
    </row>
    <row r="166" spans="1:12" x14ac:dyDescent="0.2">
      <c r="A166" t="s">
        <v>17</v>
      </c>
      <c r="B166" t="s">
        <v>207</v>
      </c>
      <c r="C166" t="s">
        <v>12</v>
      </c>
      <c r="D166">
        <v>2015</v>
      </c>
      <c r="E166" t="s">
        <v>33</v>
      </c>
      <c r="F166" t="s">
        <v>34</v>
      </c>
      <c r="G166" t="s">
        <v>15</v>
      </c>
      <c r="H166" t="s">
        <v>16</v>
      </c>
      <c r="I166">
        <v>7.2444983000000004E-2</v>
      </c>
      <c r="J166">
        <v>14.7</v>
      </c>
      <c r="K166">
        <v>48.603400000000001</v>
      </c>
      <c r="L166">
        <v>5</v>
      </c>
    </row>
    <row r="167" spans="1:12" x14ac:dyDescent="0.2">
      <c r="A167" t="s">
        <v>17</v>
      </c>
      <c r="B167" t="s">
        <v>208</v>
      </c>
      <c r="C167" t="s">
        <v>12</v>
      </c>
      <c r="D167">
        <v>2015</v>
      </c>
      <c r="E167" t="s">
        <v>33</v>
      </c>
      <c r="F167" t="s">
        <v>34</v>
      </c>
      <c r="G167" t="s">
        <v>15</v>
      </c>
      <c r="H167" t="s">
        <v>16</v>
      </c>
      <c r="I167">
        <v>1.5591925E-2</v>
      </c>
      <c r="J167">
        <v>17.5</v>
      </c>
      <c r="K167">
        <v>184.82660000000001</v>
      </c>
      <c r="L167">
        <v>5</v>
      </c>
    </row>
    <row r="168" spans="1:12" x14ac:dyDescent="0.2">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2">
      <c r="A169" t="s">
        <v>17</v>
      </c>
      <c r="B169" t="s">
        <v>210</v>
      </c>
      <c r="C169" t="s">
        <v>12</v>
      </c>
      <c r="D169">
        <v>2015</v>
      </c>
      <c r="E169" t="s">
        <v>33</v>
      </c>
      <c r="F169" t="s">
        <v>34</v>
      </c>
      <c r="G169" t="s">
        <v>15</v>
      </c>
      <c r="H169" t="s">
        <v>16</v>
      </c>
      <c r="I169">
        <v>4.5761854999999997E-2</v>
      </c>
      <c r="J169">
        <v>19.850000000000001</v>
      </c>
      <c r="K169">
        <v>125.602</v>
      </c>
      <c r="L169">
        <v>5</v>
      </c>
    </row>
    <row r="170" spans="1:12" x14ac:dyDescent="0.2">
      <c r="A170" t="s">
        <v>17</v>
      </c>
      <c r="B170" t="s">
        <v>211</v>
      </c>
      <c r="C170" t="s">
        <v>19</v>
      </c>
      <c r="D170">
        <v>2015</v>
      </c>
      <c r="E170" t="s">
        <v>33</v>
      </c>
      <c r="F170" t="s">
        <v>34</v>
      </c>
      <c r="G170" t="s">
        <v>26</v>
      </c>
      <c r="H170" t="s">
        <v>16</v>
      </c>
      <c r="I170">
        <v>2.4432767000000001E-2</v>
      </c>
      <c r="J170">
        <v>9.8000000000000007</v>
      </c>
      <c r="K170">
        <v>116.4492</v>
      </c>
      <c r="L170">
        <v>5</v>
      </c>
    </row>
    <row r="171" spans="1:12" x14ac:dyDescent="0.2">
      <c r="A171" t="s">
        <v>17</v>
      </c>
      <c r="B171" t="s">
        <v>212</v>
      </c>
      <c r="C171" t="s">
        <v>19</v>
      </c>
      <c r="D171">
        <v>2015</v>
      </c>
      <c r="E171" t="s">
        <v>33</v>
      </c>
      <c r="F171" t="s">
        <v>34</v>
      </c>
      <c r="G171" t="s">
        <v>26</v>
      </c>
      <c r="H171" t="s">
        <v>16</v>
      </c>
      <c r="I171">
        <v>4.1950753E-2</v>
      </c>
      <c r="J171">
        <v>10.8</v>
      </c>
      <c r="K171">
        <v>190.0214</v>
      </c>
      <c r="L171">
        <v>5</v>
      </c>
    </row>
    <row r="172" spans="1:12" x14ac:dyDescent="0.2">
      <c r="A172" t="s">
        <v>17</v>
      </c>
      <c r="B172" t="s">
        <v>38</v>
      </c>
      <c r="C172" t="s">
        <v>19</v>
      </c>
      <c r="D172">
        <v>2015</v>
      </c>
      <c r="E172" t="s">
        <v>33</v>
      </c>
      <c r="F172" t="s">
        <v>34</v>
      </c>
      <c r="G172" t="s">
        <v>26</v>
      </c>
      <c r="H172" t="s">
        <v>16</v>
      </c>
      <c r="I172">
        <v>5.8855356999999997E-2</v>
      </c>
      <c r="J172">
        <v>11.8</v>
      </c>
      <c r="K172">
        <v>79.161799999999999</v>
      </c>
      <c r="L172">
        <v>5</v>
      </c>
    </row>
    <row r="173" spans="1:12" x14ac:dyDescent="0.2">
      <c r="A173" t="s">
        <v>17</v>
      </c>
      <c r="B173" t="s">
        <v>213</v>
      </c>
      <c r="C173" t="s">
        <v>42</v>
      </c>
      <c r="D173">
        <v>2015</v>
      </c>
      <c r="E173" t="s">
        <v>33</v>
      </c>
      <c r="F173" t="s">
        <v>34</v>
      </c>
      <c r="G173" t="s">
        <v>26</v>
      </c>
      <c r="H173" t="s">
        <v>16</v>
      </c>
      <c r="I173">
        <v>2.4937792E-2</v>
      </c>
      <c r="J173">
        <v>5.88</v>
      </c>
      <c r="K173">
        <v>148.4392</v>
      </c>
      <c r="L173">
        <v>5</v>
      </c>
    </row>
    <row r="174" spans="1:12" x14ac:dyDescent="0.2">
      <c r="A174" t="s">
        <v>17</v>
      </c>
      <c r="B174" t="s">
        <v>214</v>
      </c>
      <c r="C174" t="s">
        <v>42</v>
      </c>
      <c r="D174">
        <v>2015</v>
      </c>
      <c r="E174" t="s">
        <v>33</v>
      </c>
      <c r="F174" t="s">
        <v>34</v>
      </c>
      <c r="G174" t="s">
        <v>26</v>
      </c>
      <c r="H174" t="s">
        <v>16</v>
      </c>
      <c r="I174">
        <v>0.105459307</v>
      </c>
      <c r="J174">
        <v>6.7750000000000004</v>
      </c>
      <c r="K174">
        <v>84.625</v>
      </c>
      <c r="L174">
        <v>5</v>
      </c>
    </row>
    <row r="175" spans="1:12" x14ac:dyDescent="0.2">
      <c r="A175" t="s">
        <v>17</v>
      </c>
      <c r="B175" t="s">
        <v>215</v>
      </c>
      <c r="C175" t="s">
        <v>42</v>
      </c>
      <c r="D175">
        <v>2015</v>
      </c>
      <c r="E175" t="s">
        <v>33</v>
      </c>
      <c r="F175" t="s">
        <v>34</v>
      </c>
      <c r="G175" t="s">
        <v>26</v>
      </c>
      <c r="H175" t="s">
        <v>16</v>
      </c>
      <c r="I175">
        <v>7.0712030999999995E-2</v>
      </c>
      <c r="J175">
        <v>8.42</v>
      </c>
      <c r="K175">
        <v>216.41919999999999</v>
      </c>
      <c r="L175">
        <v>5</v>
      </c>
    </row>
    <row r="176" spans="1:12" x14ac:dyDescent="0.2">
      <c r="A176" t="s">
        <v>17</v>
      </c>
      <c r="B176" t="s">
        <v>216</v>
      </c>
      <c r="C176" t="s">
        <v>42</v>
      </c>
      <c r="D176">
        <v>2015</v>
      </c>
      <c r="E176" t="s">
        <v>33</v>
      </c>
      <c r="F176" t="s">
        <v>34</v>
      </c>
      <c r="G176" t="s">
        <v>26</v>
      </c>
      <c r="H176" t="s">
        <v>16</v>
      </c>
      <c r="I176">
        <v>2.1468792E-2</v>
      </c>
      <c r="J176">
        <v>10</v>
      </c>
      <c r="K176">
        <v>251.67500000000001</v>
      </c>
      <c r="L176">
        <v>5</v>
      </c>
    </row>
    <row r="177" spans="1:12" x14ac:dyDescent="0.2">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2">
      <c r="A178" t="s">
        <v>17</v>
      </c>
      <c r="B178" t="s">
        <v>218</v>
      </c>
      <c r="C178" t="s">
        <v>42</v>
      </c>
      <c r="D178">
        <v>2015</v>
      </c>
      <c r="E178" t="s">
        <v>33</v>
      </c>
      <c r="F178" t="s">
        <v>34</v>
      </c>
      <c r="G178" t="s">
        <v>26</v>
      </c>
      <c r="H178" t="s">
        <v>16</v>
      </c>
      <c r="I178">
        <v>1.433033E-2</v>
      </c>
      <c r="J178">
        <v>19.75</v>
      </c>
      <c r="K178">
        <v>104.2332</v>
      </c>
      <c r="L178">
        <v>5</v>
      </c>
    </row>
    <row r="179" spans="1:12" x14ac:dyDescent="0.2">
      <c r="A179" t="s">
        <v>17</v>
      </c>
      <c r="B179" t="s">
        <v>219</v>
      </c>
      <c r="C179" t="s">
        <v>48</v>
      </c>
      <c r="D179">
        <v>2015</v>
      </c>
      <c r="E179" t="s">
        <v>33</v>
      </c>
      <c r="F179" t="s">
        <v>34</v>
      </c>
      <c r="G179" t="s">
        <v>26</v>
      </c>
      <c r="H179" t="s">
        <v>16</v>
      </c>
      <c r="I179">
        <v>3.3246520000000002E-2</v>
      </c>
      <c r="J179">
        <v>12.85</v>
      </c>
      <c r="K179">
        <v>172.44220000000001</v>
      </c>
      <c r="L179">
        <v>5</v>
      </c>
    </row>
    <row r="180" spans="1:12" x14ac:dyDescent="0.2">
      <c r="A180" t="s">
        <v>17</v>
      </c>
      <c r="B180" t="s">
        <v>220</v>
      </c>
      <c r="C180" t="s">
        <v>48</v>
      </c>
      <c r="D180">
        <v>2015</v>
      </c>
      <c r="E180" t="s">
        <v>33</v>
      </c>
      <c r="F180" t="s">
        <v>34</v>
      </c>
      <c r="G180" t="s">
        <v>26</v>
      </c>
      <c r="H180" t="s">
        <v>16</v>
      </c>
      <c r="I180">
        <v>4.1028937000000001E-2</v>
      </c>
      <c r="J180">
        <v>16</v>
      </c>
      <c r="K180">
        <v>142.64959999999999</v>
      </c>
      <c r="L180">
        <v>5</v>
      </c>
    </row>
    <row r="181" spans="1:12" x14ac:dyDescent="0.2">
      <c r="A181" t="s">
        <v>17</v>
      </c>
      <c r="B181" t="s">
        <v>221</v>
      </c>
      <c r="C181" t="s">
        <v>32</v>
      </c>
      <c r="D181">
        <v>2015</v>
      </c>
      <c r="E181" t="s">
        <v>33</v>
      </c>
      <c r="F181" t="s">
        <v>34</v>
      </c>
      <c r="G181" t="s">
        <v>26</v>
      </c>
      <c r="H181" t="s">
        <v>16</v>
      </c>
      <c r="I181">
        <v>0</v>
      </c>
      <c r="J181">
        <v>5</v>
      </c>
      <c r="K181">
        <v>189.85300000000001</v>
      </c>
      <c r="L181">
        <v>5</v>
      </c>
    </row>
    <row r="182" spans="1:12" x14ac:dyDescent="0.2">
      <c r="A182" t="s">
        <v>17</v>
      </c>
      <c r="B182" t="s">
        <v>222</v>
      </c>
      <c r="C182" t="s">
        <v>32</v>
      </c>
      <c r="D182">
        <v>2015</v>
      </c>
      <c r="E182" t="s">
        <v>33</v>
      </c>
      <c r="F182" t="s">
        <v>34</v>
      </c>
      <c r="G182" t="s">
        <v>26</v>
      </c>
      <c r="H182" t="s">
        <v>16</v>
      </c>
      <c r="I182">
        <v>5.1906519999999998E-2</v>
      </c>
      <c r="J182">
        <v>5.73</v>
      </c>
      <c r="K182">
        <v>188.18979999999999</v>
      </c>
      <c r="L182">
        <v>5</v>
      </c>
    </row>
    <row r="183" spans="1:12" x14ac:dyDescent="0.2">
      <c r="A183" t="s">
        <v>17</v>
      </c>
      <c r="B183" t="s">
        <v>223</v>
      </c>
      <c r="C183" t="s">
        <v>32</v>
      </c>
      <c r="D183">
        <v>2015</v>
      </c>
      <c r="E183" t="s">
        <v>33</v>
      </c>
      <c r="F183" t="s">
        <v>34</v>
      </c>
      <c r="G183" t="s">
        <v>26</v>
      </c>
      <c r="H183" t="s">
        <v>16</v>
      </c>
      <c r="I183">
        <v>6.7592098000000003E-2</v>
      </c>
      <c r="J183">
        <v>7.81</v>
      </c>
      <c r="K183">
        <v>246.04859999999999</v>
      </c>
      <c r="L183">
        <v>5</v>
      </c>
    </row>
    <row r="184" spans="1:12" x14ac:dyDescent="0.2">
      <c r="A184" t="s">
        <v>17</v>
      </c>
      <c r="B184" t="s">
        <v>224</v>
      </c>
      <c r="C184" t="s">
        <v>95</v>
      </c>
      <c r="D184">
        <v>2020</v>
      </c>
      <c r="E184" t="s">
        <v>37</v>
      </c>
      <c r="F184" t="s">
        <v>34</v>
      </c>
      <c r="G184" t="s">
        <v>26</v>
      </c>
      <c r="H184" t="s">
        <v>16</v>
      </c>
      <c r="I184">
        <v>8.1050005999999994E-2</v>
      </c>
      <c r="J184">
        <v>14.35</v>
      </c>
      <c r="K184">
        <v>79.195999999999998</v>
      </c>
      <c r="L184">
        <v>5</v>
      </c>
    </row>
    <row r="185" spans="1:12" x14ac:dyDescent="0.2">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2">
      <c r="A186" t="s">
        <v>17</v>
      </c>
      <c r="B186" t="s">
        <v>226</v>
      </c>
      <c r="C186" t="s">
        <v>28</v>
      </c>
      <c r="D186">
        <v>2020</v>
      </c>
      <c r="E186" t="s">
        <v>37</v>
      </c>
      <c r="F186" t="s">
        <v>34</v>
      </c>
      <c r="G186" t="s">
        <v>26</v>
      </c>
      <c r="H186" t="s">
        <v>16</v>
      </c>
      <c r="I186">
        <v>0.13727</v>
      </c>
      <c r="J186">
        <v>15.85</v>
      </c>
      <c r="K186">
        <v>94.409400000000005</v>
      </c>
      <c r="L186">
        <v>5</v>
      </c>
    </row>
    <row r="187" spans="1:12" x14ac:dyDescent="0.2">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2">
      <c r="A188" t="s">
        <v>17</v>
      </c>
      <c r="B188" t="s">
        <v>228</v>
      </c>
      <c r="C188" t="s">
        <v>24</v>
      </c>
      <c r="D188">
        <v>2020</v>
      </c>
      <c r="E188" t="s">
        <v>37</v>
      </c>
      <c r="F188" t="s">
        <v>34</v>
      </c>
      <c r="G188" t="s">
        <v>26</v>
      </c>
      <c r="H188" t="s">
        <v>16</v>
      </c>
      <c r="I188">
        <v>3.2811502999999999E-2</v>
      </c>
      <c r="J188">
        <v>7.5</v>
      </c>
      <c r="K188">
        <v>239.69059999999999</v>
      </c>
      <c r="L188">
        <v>5</v>
      </c>
    </row>
    <row r="189" spans="1:12" x14ac:dyDescent="0.2">
      <c r="A189" t="s">
        <v>17</v>
      </c>
      <c r="B189" t="s">
        <v>229</v>
      </c>
      <c r="C189" t="s">
        <v>24</v>
      </c>
      <c r="D189">
        <v>2020</v>
      </c>
      <c r="E189" t="s">
        <v>37</v>
      </c>
      <c r="F189" t="s">
        <v>34</v>
      </c>
      <c r="G189" t="s">
        <v>26</v>
      </c>
      <c r="H189" t="s">
        <v>16</v>
      </c>
      <c r="I189">
        <v>2.1984639E-2</v>
      </c>
      <c r="J189">
        <v>12.3</v>
      </c>
      <c r="K189">
        <v>191.21619999999999</v>
      </c>
      <c r="L189">
        <v>5</v>
      </c>
    </row>
    <row r="190" spans="1:12" x14ac:dyDescent="0.2">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2">
      <c r="A191" t="s">
        <v>17</v>
      </c>
      <c r="B191" t="s">
        <v>231</v>
      </c>
      <c r="C191" t="s">
        <v>12</v>
      </c>
      <c r="D191">
        <v>2020</v>
      </c>
      <c r="E191" t="s">
        <v>37</v>
      </c>
      <c r="F191" t="s">
        <v>34</v>
      </c>
      <c r="G191" t="s">
        <v>26</v>
      </c>
      <c r="H191" t="s">
        <v>16</v>
      </c>
      <c r="I191">
        <v>5.2274690999999998E-2</v>
      </c>
      <c r="J191">
        <v>7.72</v>
      </c>
      <c r="K191">
        <v>79.198599999999999</v>
      </c>
      <c r="L191">
        <v>5</v>
      </c>
    </row>
    <row r="192" spans="1:12" x14ac:dyDescent="0.2">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2">
      <c r="A193" t="s">
        <v>17</v>
      </c>
      <c r="B193" t="s">
        <v>233</v>
      </c>
      <c r="C193" t="s">
        <v>12</v>
      </c>
      <c r="D193">
        <v>2020</v>
      </c>
      <c r="E193" t="s">
        <v>37</v>
      </c>
      <c r="F193" t="s">
        <v>34</v>
      </c>
      <c r="G193" t="s">
        <v>26</v>
      </c>
      <c r="H193" t="s">
        <v>16</v>
      </c>
      <c r="I193">
        <v>2.0664177999999998E-2</v>
      </c>
      <c r="J193">
        <v>16.350000000000001</v>
      </c>
      <c r="K193">
        <v>50.8324</v>
      </c>
      <c r="L193">
        <v>5</v>
      </c>
    </row>
    <row r="194" spans="1:12" x14ac:dyDescent="0.2">
      <c r="A194" t="s">
        <v>17</v>
      </c>
      <c r="B194" t="s">
        <v>234</v>
      </c>
      <c r="C194" t="s">
        <v>61</v>
      </c>
      <c r="D194">
        <v>2020</v>
      </c>
      <c r="E194" t="s">
        <v>37</v>
      </c>
      <c r="F194" t="s">
        <v>34</v>
      </c>
      <c r="G194" t="s">
        <v>26</v>
      </c>
      <c r="H194" t="s">
        <v>16</v>
      </c>
      <c r="I194">
        <v>4.1065646999999997E-2</v>
      </c>
      <c r="J194">
        <v>9.5</v>
      </c>
      <c r="K194">
        <v>223.50880000000001</v>
      </c>
      <c r="L194">
        <v>5</v>
      </c>
    </row>
    <row r="195" spans="1:12" x14ac:dyDescent="0.2">
      <c r="A195" t="s">
        <v>17</v>
      </c>
      <c r="B195" t="s">
        <v>60</v>
      </c>
      <c r="C195" t="s">
        <v>61</v>
      </c>
      <c r="D195">
        <v>2020</v>
      </c>
      <c r="E195" t="s">
        <v>37</v>
      </c>
      <c r="F195" t="s">
        <v>34</v>
      </c>
      <c r="G195" t="s">
        <v>26</v>
      </c>
      <c r="H195" t="s">
        <v>16</v>
      </c>
      <c r="I195">
        <v>1.6921927E-2</v>
      </c>
      <c r="J195">
        <v>12.1</v>
      </c>
      <c r="K195">
        <v>178.36600000000001</v>
      </c>
      <c r="L195">
        <v>5</v>
      </c>
    </row>
    <row r="196" spans="1:12" x14ac:dyDescent="0.2">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2">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2">
      <c r="A198" t="s">
        <v>17</v>
      </c>
      <c r="B198" t="s">
        <v>237</v>
      </c>
      <c r="C198" t="s">
        <v>19</v>
      </c>
      <c r="D198">
        <v>2020</v>
      </c>
      <c r="E198" t="s">
        <v>37</v>
      </c>
      <c r="F198" t="s">
        <v>34</v>
      </c>
      <c r="G198" t="s">
        <v>26</v>
      </c>
      <c r="H198" t="s">
        <v>16</v>
      </c>
      <c r="I198">
        <v>4.8388423E-2</v>
      </c>
      <c r="J198">
        <v>5.4</v>
      </c>
      <c r="K198">
        <v>163.05260000000001</v>
      </c>
      <c r="L198">
        <v>5</v>
      </c>
    </row>
    <row r="199" spans="1:12" x14ac:dyDescent="0.2">
      <c r="A199" t="s">
        <v>17</v>
      </c>
      <c r="B199" t="s">
        <v>238</v>
      </c>
      <c r="C199" t="s">
        <v>19</v>
      </c>
      <c r="D199">
        <v>2020</v>
      </c>
      <c r="E199" t="s">
        <v>37</v>
      </c>
      <c r="F199" t="s">
        <v>34</v>
      </c>
      <c r="G199" t="s">
        <v>26</v>
      </c>
      <c r="H199" t="s">
        <v>16</v>
      </c>
      <c r="I199">
        <v>0</v>
      </c>
      <c r="J199">
        <v>11.395</v>
      </c>
      <c r="K199">
        <v>149.27080000000001</v>
      </c>
      <c r="L199">
        <v>5</v>
      </c>
    </row>
    <row r="200" spans="1:12" x14ac:dyDescent="0.2">
      <c r="A200" t="s">
        <v>17</v>
      </c>
      <c r="B200" t="s">
        <v>239</v>
      </c>
      <c r="C200" t="s">
        <v>19</v>
      </c>
      <c r="D200">
        <v>2020</v>
      </c>
      <c r="E200" t="s">
        <v>37</v>
      </c>
      <c r="F200" t="s">
        <v>34</v>
      </c>
      <c r="G200" t="s">
        <v>26</v>
      </c>
      <c r="H200" t="s">
        <v>16</v>
      </c>
      <c r="I200">
        <v>5.2335279999999998E-2</v>
      </c>
      <c r="J200">
        <v>18.75</v>
      </c>
      <c r="K200">
        <v>108.128</v>
      </c>
      <c r="L200">
        <v>5</v>
      </c>
    </row>
    <row r="201" spans="1:12" x14ac:dyDescent="0.2">
      <c r="A201" t="s">
        <v>17</v>
      </c>
      <c r="B201" t="s">
        <v>240</v>
      </c>
      <c r="C201" t="s">
        <v>42</v>
      </c>
      <c r="D201">
        <v>2020</v>
      </c>
      <c r="E201" t="s">
        <v>37</v>
      </c>
      <c r="F201" t="s">
        <v>34</v>
      </c>
      <c r="G201" t="s">
        <v>26</v>
      </c>
      <c r="H201" t="s">
        <v>16</v>
      </c>
      <c r="I201">
        <v>6.0124130000000003E-3</v>
      </c>
      <c r="J201">
        <v>6.36</v>
      </c>
      <c r="K201">
        <v>163.05260000000001</v>
      </c>
      <c r="L201">
        <v>5</v>
      </c>
    </row>
    <row r="202" spans="1:12" x14ac:dyDescent="0.2">
      <c r="A202" t="s">
        <v>17</v>
      </c>
      <c r="B202" t="s">
        <v>241</v>
      </c>
      <c r="C202" t="s">
        <v>42</v>
      </c>
      <c r="D202">
        <v>2020</v>
      </c>
      <c r="E202" t="s">
        <v>37</v>
      </c>
      <c r="F202" t="s">
        <v>34</v>
      </c>
      <c r="G202" t="s">
        <v>30</v>
      </c>
      <c r="H202" t="s">
        <v>16</v>
      </c>
      <c r="I202">
        <v>5.9741172000000002E-2</v>
      </c>
      <c r="J202">
        <v>14.6</v>
      </c>
      <c r="K202">
        <v>179.69759999999999</v>
      </c>
      <c r="L202">
        <v>5</v>
      </c>
    </row>
    <row r="203" spans="1:12" x14ac:dyDescent="0.2">
      <c r="A203" t="s">
        <v>17</v>
      </c>
      <c r="B203" t="s">
        <v>149</v>
      </c>
      <c r="C203" t="s">
        <v>42</v>
      </c>
      <c r="D203">
        <v>2020</v>
      </c>
      <c r="E203" t="s">
        <v>37</v>
      </c>
      <c r="F203" t="s">
        <v>34</v>
      </c>
      <c r="G203" t="s">
        <v>30</v>
      </c>
      <c r="H203" t="s">
        <v>16</v>
      </c>
      <c r="I203">
        <v>5.9268885E-2</v>
      </c>
      <c r="J203">
        <v>20.25</v>
      </c>
      <c r="K203">
        <v>246.446</v>
      </c>
      <c r="L203">
        <v>5</v>
      </c>
    </row>
    <row r="204" spans="1:12" x14ac:dyDescent="0.2">
      <c r="A204" t="s">
        <v>17</v>
      </c>
      <c r="B204" t="s">
        <v>242</v>
      </c>
      <c r="C204" t="s">
        <v>42</v>
      </c>
      <c r="D204">
        <v>2020</v>
      </c>
      <c r="E204" t="s">
        <v>37</v>
      </c>
      <c r="F204" t="s">
        <v>34</v>
      </c>
      <c r="G204" t="s">
        <v>30</v>
      </c>
      <c r="H204" t="s">
        <v>16</v>
      </c>
      <c r="I204">
        <v>2.7052018000000001E-2</v>
      </c>
      <c r="J204">
        <v>20.7</v>
      </c>
      <c r="K204">
        <v>73.935400000000001</v>
      </c>
      <c r="L204">
        <v>5</v>
      </c>
    </row>
    <row r="205" spans="1:12" x14ac:dyDescent="0.2">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2">
      <c r="A206" t="s">
        <v>17</v>
      </c>
      <c r="B206" t="s">
        <v>243</v>
      </c>
      <c r="C206" t="s">
        <v>54</v>
      </c>
      <c r="D206">
        <v>2020</v>
      </c>
      <c r="E206" t="s">
        <v>37</v>
      </c>
      <c r="F206" t="s">
        <v>34</v>
      </c>
      <c r="G206" t="s">
        <v>30</v>
      </c>
      <c r="H206" t="s">
        <v>16</v>
      </c>
      <c r="I206">
        <v>1.005532E-2</v>
      </c>
      <c r="J206">
        <v>21.25</v>
      </c>
      <c r="K206">
        <v>183.16079999999999</v>
      </c>
      <c r="L206">
        <v>5</v>
      </c>
    </row>
    <row r="207" spans="1:12" x14ac:dyDescent="0.2">
      <c r="A207" t="s">
        <v>17</v>
      </c>
      <c r="B207" t="s">
        <v>244</v>
      </c>
      <c r="C207" t="s">
        <v>64</v>
      </c>
      <c r="D207">
        <v>2020</v>
      </c>
      <c r="E207" t="s">
        <v>37</v>
      </c>
      <c r="F207" t="s">
        <v>34</v>
      </c>
      <c r="G207" t="s">
        <v>30</v>
      </c>
      <c r="H207" t="s">
        <v>16</v>
      </c>
      <c r="I207">
        <v>1.2167987999999999E-2</v>
      </c>
      <c r="J207">
        <v>13.1</v>
      </c>
      <c r="K207">
        <v>190.25299999999999</v>
      </c>
      <c r="L207">
        <v>5</v>
      </c>
    </row>
    <row r="208" spans="1:12" x14ac:dyDescent="0.2">
      <c r="A208" t="s">
        <v>17</v>
      </c>
      <c r="B208" t="s">
        <v>245</v>
      </c>
      <c r="C208" t="s">
        <v>64</v>
      </c>
      <c r="D208">
        <v>2020</v>
      </c>
      <c r="E208" t="s">
        <v>37</v>
      </c>
      <c r="F208" t="s">
        <v>34</v>
      </c>
      <c r="G208" t="s">
        <v>30</v>
      </c>
      <c r="H208" t="s">
        <v>16</v>
      </c>
      <c r="I208">
        <v>0.111931193</v>
      </c>
      <c r="J208">
        <v>17.75</v>
      </c>
      <c r="K208">
        <v>108.8912</v>
      </c>
      <c r="L208">
        <v>5</v>
      </c>
    </row>
    <row r="209" spans="1:12" x14ac:dyDescent="0.2">
      <c r="A209" t="s">
        <v>17</v>
      </c>
      <c r="B209" t="s">
        <v>246</v>
      </c>
      <c r="C209" t="s">
        <v>48</v>
      </c>
      <c r="D209">
        <v>2020</v>
      </c>
      <c r="E209" t="s">
        <v>37</v>
      </c>
      <c r="F209" t="s">
        <v>34</v>
      </c>
      <c r="G209" t="s">
        <v>30</v>
      </c>
      <c r="H209" t="s">
        <v>16</v>
      </c>
      <c r="I209">
        <v>9.2282352999999998E-2</v>
      </c>
      <c r="J209">
        <v>15.2</v>
      </c>
      <c r="K209">
        <v>227.23519999999999</v>
      </c>
      <c r="L209">
        <v>5</v>
      </c>
    </row>
    <row r="210" spans="1:12" x14ac:dyDescent="0.2">
      <c r="A210" t="s">
        <v>17</v>
      </c>
      <c r="B210" t="s">
        <v>247</v>
      </c>
      <c r="C210" t="s">
        <v>48</v>
      </c>
      <c r="D210">
        <v>2020</v>
      </c>
      <c r="E210" t="s">
        <v>37</v>
      </c>
      <c r="F210" t="s">
        <v>34</v>
      </c>
      <c r="G210" t="s">
        <v>30</v>
      </c>
      <c r="H210" t="s">
        <v>16</v>
      </c>
      <c r="I210">
        <v>1.2679190999999999E-2</v>
      </c>
      <c r="J210">
        <v>18.2</v>
      </c>
      <c r="K210">
        <v>139.81800000000001</v>
      </c>
      <c r="L210">
        <v>5</v>
      </c>
    </row>
    <row r="211" spans="1:12" x14ac:dyDescent="0.2">
      <c r="A211" t="s">
        <v>17</v>
      </c>
      <c r="B211" t="s">
        <v>248</v>
      </c>
      <c r="C211" t="s">
        <v>48</v>
      </c>
      <c r="D211">
        <v>2020</v>
      </c>
      <c r="E211" t="s">
        <v>37</v>
      </c>
      <c r="F211" t="s">
        <v>34</v>
      </c>
      <c r="G211" t="s">
        <v>30</v>
      </c>
      <c r="H211" t="s">
        <v>16</v>
      </c>
      <c r="I211">
        <v>4.8160823999999998E-2</v>
      </c>
      <c r="J211">
        <v>18.600000000000001</v>
      </c>
      <c r="K211">
        <v>188.9898</v>
      </c>
      <c r="L211">
        <v>5</v>
      </c>
    </row>
    <row r="212" spans="1:12" x14ac:dyDescent="0.2">
      <c r="A212" t="s">
        <v>10</v>
      </c>
      <c r="B212" t="s">
        <v>249</v>
      </c>
      <c r="C212" t="s">
        <v>28</v>
      </c>
      <c r="D212">
        <v>2015</v>
      </c>
      <c r="E212" t="s">
        <v>33</v>
      </c>
      <c r="F212" t="s">
        <v>34</v>
      </c>
      <c r="G212" t="s">
        <v>30</v>
      </c>
      <c r="H212" t="s">
        <v>16</v>
      </c>
      <c r="I212">
        <v>3.2242660999999999E-2</v>
      </c>
      <c r="J212">
        <v>5.46</v>
      </c>
      <c r="K212">
        <v>187.624</v>
      </c>
      <c r="L212">
        <v>5</v>
      </c>
    </row>
    <row r="213" spans="1:12" x14ac:dyDescent="0.2">
      <c r="A213" t="s">
        <v>10</v>
      </c>
      <c r="B213" t="s">
        <v>250</v>
      </c>
      <c r="C213" t="s">
        <v>28</v>
      </c>
      <c r="D213">
        <v>2015</v>
      </c>
      <c r="E213" t="s">
        <v>33</v>
      </c>
      <c r="F213" t="s">
        <v>34</v>
      </c>
      <c r="G213" t="s">
        <v>30</v>
      </c>
      <c r="H213" t="s">
        <v>16</v>
      </c>
      <c r="I213">
        <v>3.0905215E-2</v>
      </c>
      <c r="J213">
        <v>8.42</v>
      </c>
      <c r="K213">
        <v>227.6352</v>
      </c>
      <c r="L213">
        <v>5</v>
      </c>
    </row>
    <row r="214" spans="1:12" x14ac:dyDescent="0.2">
      <c r="A214" t="s">
        <v>10</v>
      </c>
      <c r="B214" t="s">
        <v>251</v>
      </c>
      <c r="C214" t="s">
        <v>28</v>
      </c>
      <c r="D214">
        <v>2015</v>
      </c>
      <c r="E214" t="s">
        <v>33</v>
      </c>
      <c r="F214" t="s">
        <v>34</v>
      </c>
      <c r="G214" t="s">
        <v>30</v>
      </c>
      <c r="H214" t="s">
        <v>16</v>
      </c>
      <c r="I214">
        <v>3.1330906999999998E-2</v>
      </c>
      <c r="J214">
        <v>14</v>
      </c>
      <c r="K214">
        <v>52.363999999999997</v>
      </c>
      <c r="L214">
        <v>5</v>
      </c>
    </row>
    <row r="215" spans="1:12" x14ac:dyDescent="0.2">
      <c r="A215" t="s">
        <v>10</v>
      </c>
      <c r="B215" t="s">
        <v>252</v>
      </c>
      <c r="C215" t="s">
        <v>28</v>
      </c>
      <c r="D215">
        <v>2015</v>
      </c>
      <c r="E215" t="s">
        <v>33</v>
      </c>
      <c r="F215" t="s">
        <v>34</v>
      </c>
      <c r="G215" t="s">
        <v>30</v>
      </c>
      <c r="H215" t="s">
        <v>16</v>
      </c>
      <c r="I215">
        <v>1.2036432E-2</v>
      </c>
      <c r="J215">
        <v>17.2</v>
      </c>
      <c r="K215">
        <v>165.7184</v>
      </c>
      <c r="L215">
        <v>5</v>
      </c>
    </row>
    <row r="216" spans="1:12" x14ac:dyDescent="0.2">
      <c r="A216" t="s">
        <v>10</v>
      </c>
      <c r="B216" t="s">
        <v>253</v>
      </c>
      <c r="C216" t="s">
        <v>67</v>
      </c>
      <c r="D216">
        <v>2015</v>
      </c>
      <c r="E216" t="s">
        <v>33</v>
      </c>
      <c r="F216" t="s">
        <v>34</v>
      </c>
      <c r="G216" t="s">
        <v>30</v>
      </c>
      <c r="H216" t="s">
        <v>16</v>
      </c>
      <c r="I216">
        <v>6.3354531000000006E-2</v>
      </c>
      <c r="J216">
        <v>11.35</v>
      </c>
      <c r="K216">
        <v>88.985600000000005</v>
      </c>
      <c r="L216">
        <v>5</v>
      </c>
    </row>
    <row r="217" spans="1:12" x14ac:dyDescent="0.2">
      <c r="A217" t="s">
        <v>10</v>
      </c>
      <c r="B217" t="s">
        <v>124</v>
      </c>
      <c r="C217" t="s">
        <v>67</v>
      </c>
      <c r="D217">
        <v>2015</v>
      </c>
      <c r="E217" t="s">
        <v>33</v>
      </c>
      <c r="F217" t="s">
        <v>34</v>
      </c>
      <c r="G217" t="s">
        <v>30</v>
      </c>
      <c r="H217" t="s">
        <v>16</v>
      </c>
      <c r="I217">
        <v>2.9782936999999999E-2</v>
      </c>
      <c r="J217">
        <v>14</v>
      </c>
      <c r="K217">
        <v>146.37860000000001</v>
      </c>
      <c r="L217">
        <v>5</v>
      </c>
    </row>
    <row r="218" spans="1:12" x14ac:dyDescent="0.2">
      <c r="A218" t="s">
        <v>10</v>
      </c>
      <c r="B218" t="s">
        <v>254</v>
      </c>
      <c r="C218" t="s">
        <v>24</v>
      </c>
      <c r="D218">
        <v>2015</v>
      </c>
      <c r="E218" t="s">
        <v>33</v>
      </c>
      <c r="F218" t="s">
        <v>34</v>
      </c>
      <c r="G218" t="s">
        <v>30</v>
      </c>
      <c r="H218" t="s">
        <v>16</v>
      </c>
      <c r="I218">
        <v>5.1596927000000001E-2</v>
      </c>
      <c r="J218">
        <v>20</v>
      </c>
      <c r="K218">
        <v>128.06780000000001</v>
      </c>
      <c r="L218">
        <v>5</v>
      </c>
    </row>
    <row r="219" spans="1:12" x14ac:dyDescent="0.2">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2">
      <c r="A220" t="s">
        <v>10</v>
      </c>
      <c r="B220" t="s">
        <v>256</v>
      </c>
      <c r="C220" t="s">
        <v>12</v>
      </c>
      <c r="D220">
        <v>2015</v>
      </c>
      <c r="E220" t="s">
        <v>33</v>
      </c>
      <c r="F220" t="s">
        <v>34</v>
      </c>
      <c r="G220" t="s">
        <v>30</v>
      </c>
      <c r="H220" t="s">
        <v>16</v>
      </c>
      <c r="I220">
        <v>1.4394261E-2</v>
      </c>
      <c r="J220">
        <v>7.35</v>
      </c>
      <c r="K220">
        <v>241.35120000000001</v>
      </c>
      <c r="L220">
        <v>5</v>
      </c>
    </row>
    <row r="221" spans="1:12" x14ac:dyDescent="0.2">
      <c r="A221" t="s">
        <v>10</v>
      </c>
      <c r="B221" t="s">
        <v>257</v>
      </c>
      <c r="C221" t="s">
        <v>12</v>
      </c>
      <c r="D221">
        <v>2015</v>
      </c>
      <c r="E221" t="s">
        <v>33</v>
      </c>
      <c r="F221" t="s">
        <v>34</v>
      </c>
      <c r="G221" t="s">
        <v>30</v>
      </c>
      <c r="H221" t="s">
        <v>16</v>
      </c>
      <c r="I221">
        <v>5.3692877999999999E-2</v>
      </c>
      <c r="J221">
        <v>10.1</v>
      </c>
      <c r="K221">
        <v>222.90880000000001</v>
      </c>
      <c r="L221">
        <v>5</v>
      </c>
    </row>
    <row r="222" spans="1:12" x14ac:dyDescent="0.2">
      <c r="A222" t="s">
        <v>10</v>
      </c>
      <c r="B222" t="s">
        <v>258</v>
      </c>
      <c r="C222" t="s">
        <v>54</v>
      </c>
      <c r="D222">
        <v>2015</v>
      </c>
      <c r="E222" t="s">
        <v>33</v>
      </c>
      <c r="F222" t="s">
        <v>34</v>
      </c>
      <c r="G222" t="s">
        <v>30</v>
      </c>
      <c r="H222" t="s">
        <v>16</v>
      </c>
      <c r="I222">
        <v>6.1301148999999999E-2</v>
      </c>
      <c r="J222">
        <v>5.15</v>
      </c>
      <c r="K222">
        <v>122.1388</v>
      </c>
      <c r="L222">
        <v>5</v>
      </c>
    </row>
    <row r="223" spans="1:12" x14ac:dyDescent="0.2">
      <c r="A223" t="s">
        <v>10</v>
      </c>
      <c r="B223" t="s">
        <v>259</v>
      </c>
      <c r="C223" t="s">
        <v>48</v>
      </c>
      <c r="D223">
        <v>2015</v>
      </c>
      <c r="E223" t="s">
        <v>33</v>
      </c>
      <c r="F223" t="s">
        <v>34</v>
      </c>
      <c r="G223" t="s">
        <v>30</v>
      </c>
      <c r="H223" t="s">
        <v>16</v>
      </c>
      <c r="I223">
        <v>0</v>
      </c>
      <c r="J223">
        <v>6.61</v>
      </c>
      <c r="K223">
        <v>186.4898</v>
      </c>
      <c r="L223">
        <v>5</v>
      </c>
    </row>
    <row r="224" spans="1:12" x14ac:dyDescent="0.2">
      <c r="A224" t="s">
        <v>10</v>
      </c>
      <c r="B224" t="s">
        <v>260</v>
      </c>
      <c r="C224" t="s">
        <v>48</v>
      </c>
      <c r="D224">
        <v>2015</v>
      </c>
      <c r="E224" t="s">
        <v>33</v>
      </c>
      <c r="F224" t="s">
        <v>34</v>
      </c>
      <c r="G224" t="s">
        <v>30</v>
      </c>
      <c r="H224" t="s">
        <v>16</v>
      </c>
      <c r="I224">
        <v>1.1148865000000001E-2</v>
      </c>
      <c r="J224">
        <v>10.3</v>
      </c>
      <c r="K224">
        <v>84.853999999999999</v>
      </c>
      <c r="L224">
        <v>5</v>
      </c>
    </row>
    <row r="225" spans="1:12" x14ac:dyDescent="0.2">
      <c r="A225" t="s">
        <v>10</v>
      </c>
      <c r="B225" t="s">
        <v>261</v>
      </c>
      <c r="C225" t="s">
        <v>48</v>
      </c>
      <c r="D225">
        <v>2015</v>
      </c>
      <c r="E225" t="s">
        <v>33</v>
      </c>
      <c r="F225" t="s">
        <v>34</v>
      </c>
      <c r="G225" t="s">
        <v>30</v>
      </c>
      <c r="H225" t="s">
        <v>16</v>
      </c>
      <c r="I225">
        <v>1.1004130000000001E-2</v>
      </c>
      <c r="J225">
        <v>10.5</v>
      </c>
      <c r="K225">
        <v>167.1842</v>
      </c>
      <c r="L225">
        <v>5</v>
      </c>
    </row>
    <row r="226" spans="1:12" x14ac:dyDescent="0.2">
      <c r="A226" t="s">
        <v>10</v>
      </c>
      <c r="B226" t="s">
        <v>262</v>
      </c>
      <c r="C226" t="s">
        <v>48</v>
      </c>
      <c r="D226">
        <v>2015</v>
      </c>
      <c r="E226" t="s">
        <v>33</v>
      </c>
      <c r="F226" t="s">
        <v>34</v>
      </c>
      <c r="G226" t="s">
        <v>30</v>
      </c>
      <c r="H226" t="s">
        <v>16</v>
      </c>
      <c r="I226">
        <v>0.125528734</v>
      </c>
      <c r="J226">
        <v>13.5</v>
      </c>
      <c r="K226">
        <v>262.19099999999997</v>
      </c>
      <c r="L226">
        <v>5</v>
      </c>
    </row>
    <row r="227" spans="1:12" x14ac:dyDescent="0.2">
      <c r="A227" t="s">
        <v>10</v>
      </c>
      <c r="B227" t="s">
        <v>263</v>
      </c>
      <c r="C227" t="s">
        <v>95</v>
      </c>
      <c r="D227">
        <v>2020</v>
      </c>
      <c r="E227" t="s">
        <v>37</v>
      </c>
      <c r="F227" t="s">
        <v>34</v>
      </c>
      <c r="G227" t="s">
        <v>30</v>
      </c>
      <c r="H227" t="s">
        <v>16</v>
      </c>
      <c r="I227">
        <v>4.4272225999999998E-2</v>
      </c>
      <c r="J227">
        <v>7.52</v>
      </c>
      <c r="K227">
        <v>181.39500000000001</v>
      </c>
      <c r="L227">
        <v>5</v>
      </c>
    </row>
    <row r="228" spans="1:12" x14ac:dyDescent="0.2">
      <c r="A228" t="s">
        <v>10</v>
      </c>
      <c r="B228" t="s">
        <v>183</v>
      </c>
      <c r="C228" t="s">
        <v>95</v>
      </c>
      <c r="D228">
        <v>2020</v>
      </c>
      <c r="E228" t="s">
        <v>37</v>
      </c>
      <c r="F228" t="s">
        <v>34</v>
      </c>
      <c r="G228" t="s">
        <v>30</v>
      </c>
      <c r="H228" t="s">
        <v>16</v>
      </c>
      <c r="I228">
        <v>0.100966837</v>
      </c>
      <c r="J228">
        <v>9.3949999999999996</v>
      </c>
      <c r="K228">
        <v>86.885599999999997</v>
      </c>
      <c r="L228">
        <v>5</v>
      </c>
    </row>
    <row r="229" spans="1:12" x14ac:dyDescent="0.2">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2">
      <c r="A230" t="s">
        <v>10</v>
      </c>
      <c r="B230" t="s">
        <v>265</v>
      </c>
      <c r="C230" t="s">
        <v>95</v>
      </c>
      <c r="D230">
        <v>2020</v>
      </c>
      <c r="E230" t="s">
        <v>37</v>
      </c>
      <c r="F230" t="s">
        <v>34</v>
      </c>
      <c r="G230" t="s">
        <v>30</v>
      </c>
      <c r="H230" t="s">
        <v>16</v>
      </c>
      <c r="I230">
        <v>3.8102203000000001E-2</v>
      </c>
      <c r="J230">
        <v>17.75</v>
      </c>
      <c r="K230">
        <v>154.06559999999999</v>
      </c>
      <c r="L230">
        <v>5</v>
      </c>
    </row>
    <row r="231" spans="1:12" x14ac:dyDescent="0.2">
      <c r="A231" t="s">
        <v>10</v>
      </c>
      <c r="B231" t="s">
        <v>266</v>
      </c>
      <c r="C231" t="s">
        <v>95</v>
      </c>
      <c r="D231">
        <v>2020</v>
      </c>
      <c r="E231" t="s">
        <v>37</v>
      </c>
      <c r="F231" t="s">
        <v>34</v>
      </c>
      <c r="G231" t="s">
        <v>30</v>
      </c>
      <c r="H231" t="s">
        <v>16</v>
      </c>
      <c r="I231">
        <v>0.118025091</v>
      </c>
      <c r="J231">
        <v>20.2</v>
      </c>
      <c r="K231">
        <v>195.81100000000001</v>
      </c>
      <c r="L231">
        <v>5</v>
      </c>
    </row>
    <row r="232" spans="1:12" x14ac:dyDescent="0.2">
      <c r="A232" t="s">
        <v>10</v>
      </c>
      <c r="B232" t="s">
        <v>267</v>
      </c>
      <c r="C232" t="s">
        <v>57</v>
      </c>
      <c r="D232">
        <v>2020</v>
      </c>
      <c r="E232" t="s">
        <v>37</v>
      </c>
      <c r="F232" t="s">
        <v>34</v>
      </c>
      <c r="G232" t="s">
        <v>30</v>
      </c>
      <c r="H232" t="s">
        <v>16</v>
      </c>
      <c r="I232">
        <v>0.169137707</v>
      </c>
      <c r="J232">
        <v>7.1550000000000002</v>
      </c>
      <c r="K232">
        <v>35.287399999999998</v>
      </c>
      <c r="L232">
        <v>5</v>
      </c>
    </row>
    <row r="233" spans="1:12" x14ac:dyDescent="0.2">
      <c r="A233" t="s">
        <v>10</v>
      </c>
      <c r="B233" t="s">
        <v>268</v>
      </c>
      <c r="C233" t="s">
        <v>28</v>
      </c>
      <c r="D233">
        <v>2020</v>
      </c>
      <c r="E233" t="s">
        <v>37</v>
      </c>
      <c r="F233" t="s">
        <v>34</v>
      </c>
      <c r="G233" t="s">
        <v>30</v>
      </c>
      <c r="H233" t="s">
        <v>16</v>
      </c>
      <c r="I233">
        <v>0.154363209</v>
      </c>
      <c r="J233">
        <v>7.84</v>
      </c>
      <c r="K233">
        <v>50.835000000000001</v>
      </c>
      <c r="L233">
        <v>5</v>
      </c>
    </row>
    <row r="234" spans="1:12" x14ac:dyDescent="0.2">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2">
      <c r="A235" t="s">
        <v>10</v>
      </c>
      <c r="B235" t="s">
        <v>269</v>
      </c>
      <c r="C235" t="s">
        <v>24</v>
      </c>
      <c r="D235">
        <v>2020</v>
      </c>
      <c r="E235" t="s">
        <v>37</v>
      </c>
      <c r="F235" t="s">
        <v>34</v>
      </c>
      <c r="G235" t="s">
        <v>30</v>
      </c>
      <c r="H235" t="s">
        <v>16</v>
      </c>
      <c r="I235">
        <v>0.14749252400000001</v>
      </c>
      <c r="J235">
        <v>10.195</v>
      </c>
      <c r="K235">
        <v>141.5838</v>
      </c>
      <c r="L235">
        <v>5</v>
      </c>
    </row>
    <row r="236" spans="1:12" x14ac:dyDescent="0.2">
      <c r="A236" t="s">
        <v>10</v>
      </c>
      <c r="B236" t="s">
        <v>270</v>
      </c>
      <c r="C236" t="s">
        <v>24</v>
      </c>
      <c r="D236">
        <v>2020</v>
      </c>
      <c r="E236" t="s">
        <v>37</v>
      </c>
      <c r="F236" t="s">
        <v>34</v>
      </c>
      <c r="G236" t="s">
        <v>30</v>
      </c>
      <c r="H236" t="s">
        <v>16</v>
      </c>
      <c r="I236">
        <v>0</v>
      </c>
      <c r="J236">
        <v>16.100000000000001</v>
      </c>
      <c r="K236">
        <v>35.155799999999999</v>
      </c>
      <c r="L236">
        <v>5</v>
      </c>
    </row>
    <row r="237" spans="1:12" x14ac:dyDescent="0.2">
      <c r="A237" t="s">
        <v>10</v>
      </c>
      <c r="B237" t="s">
        <v>271</v>
      </c>
      <c r="C237" t="s">
        <v>12</v>
      </c>
      <c r="D237">
        <v>2020</v>
      </c>
      <c r="E237" t="s">
        <v>37</v>
      </c>
      <c r="F237" t="s">
        <v>34</v>
      </c>
      <c r="G237" t="s">
        <v>15</v>
      </c>
      <c r="H237" t="s">
        <v>16</v>
      </c>
      <c r="I237">
        <v>4.7036036000000003E-2</v>
      </c>
      <c r="J237">
        <v>8.77</v>
      </c>
      <c r="K237">
        <v>170.54220000000001</v>
      </c>
      <c r="L237">
        <v>5</v>
      </c>
    </row>
    <row r="238" spans="1:12" x14ac:dyDescent="0.2">
      <c r="A238" t="s">
        <v>10</v>
      </c>
      <c r="B238" t="s">
        <v>272</v>
      </c>
      <c r="C238" t="s">
        <v>12</v>
      </c>
      <c r="D238">
        <v>2020</v>
      </c>
      <c r="E238" t="s">
        <v>37</v>
      </c>
      <c r="F238" t="s">
        <v>34</v>
      </c>
      <c r="G238" t="s">
        <v>15</v>
      </c>
      <c r="H238" t="s">
        <v>16</v>
      </c>
      <c r="I238">
        <v>0.16009590100000001</v>
      </c>
      <c r="J238">
        <v>17.25</v>
      </c>
      <c r="K238">
        <v>61.519399999999997</v>
      </c>
      <c r="L238">
        <v>5</v>
      </c>
    </row>
    <row r="239" spans="1:12" x14ac:dyDescent="0.2">
      <c r="A239" t="s">
        <v>10</v>
      </c>
      <c r="B239" t="s">
        <v>273</v>
      </c>
      <c r="C239" t="s">
        <v>54</v>
      </c>
      <c r="D239">
        <v>2020</v>
      </c>
      <c r="E239" t="s">
        <v>37</v>
      </c>
      <c r="F239" t="s">
        <v>34</v>
      </c>
      <c r="G239" t="s">
        <v>15</v>
      </c>
      <c r="H239" t="s">
        <v>16</v>
      </c>
      <c r="I239">
        <v>3.3951826999999997E-2</v>
      </c>
      <c r="J239">
        <v>12.35</v>
      </c>
      <c r="K239">
        <v>197.24260000000001</v>
      </c>
      <c r="L239">
        <v>5</v>
      </c>
    </row>
    <row r="240" spans="1:12" x14ac:dyDescent="0.2">
      <c r="A240" t="s">
        <v>10</v>
      </c>
      <c r="B240" t="s">
        <v>130</v>
      </c>
      <c r="C240" t="s">
        <v>54</v>
      </c>
      <c r="D240">
        <v>2020</v>
      </c>
      <c r="E240" t="s">
        <v>37</v>
      </c>
      <c r="F240" t="s">
        <v>34</v>
      </c>
      <c r="G240" t="s">
        <v>15</v>
      </c>
      <c r="H240" t="s">
        <v>16</v>
      </c>
      <c r="I240">
        <v>0</v>
      </c>
      <c r="J240">
        <v>13.65</v>
      </c>
      <c r="K240">
        <v>36.653199999999998</v>
      </c>
      <c r="L240">
        <v>5</v>
      </c>
    </row>
    <row r="241" spans="1:12" x14ac:dyDescent="0.2">
      <c r="A241" t="s">
        <v>10</v>
      </c>
      <c r="B241" t="s">
        <v>274</v>
      </c>
      <c r="C241" t="s">
        <v>54</v>
      </c>
      <c r="D241">
        <v>2020</v>
      </c>
      <c r="E241" t="s">
        <v>37</v>
      </c>
      <c r="F241" t="s">
        <v>34</v>
      </c>
      <c r="G241" t="s">
        <v>15</v>
      </c>
      <c r="H241" t="s">
        <v>16</v>
      </c>
      <c r="I241">
        <v>0.172446822</v>
      </c>
      <c r="J241">
        <v>18.600000000000001</v>
      </c>
      <c r="K241">
        <v>47.137599999999999</v>
      </c>
      <c r="L241">
        <v>5</v>
      </c>
    </row>
    <row r="242" spans="1:12" x14ac:dyDescent="0.2">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2">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2">
      <c r="A244" t="s">
        <v>10</v>
      </c>
      <c r="B244" t="s">
        <v>82</v>
      </c>
      <c r="C244" t="s">
        <v>48</v>
      </c>
      <c r="D244">
        <v>2020</v>
      </c>
      <c r="E244" t="s">
        <v>37</v>
      </c>
      <c r="F244" t="s">
        <v>34</v>
      </c>
      <c r="G244" t="s">
        <v>15</v>
      </c>
      <c r="H244" t="s">
        <v>16</v>
      </c>
      <c r="I244">
        <v>3.8167452999999997E-2</v>
      </c>
      <c r="J244">
        <v>13.15</v>
      </c>
      <c r="K244">
        <v>89.485600000000005</v>
      </c>
      <c r="L244">
        <v>5</v>
      </c>
    </row>
    <row r="245" spans="1:12" x14ac:dyDescent="0.2">
      <c r="A245" t="s">
        <v>10</v>
      </c>
      <c r="B245" t="s">
        <v>277</v>
      </c>
      <c r="C245" t="s">
        <v>159</v>
      </c>
      <c r="D245">
        <v>2020</v>
      </c>
      <c r="E245" t="s">
        <v>37</v>
      </c>
      <c r="F245" t="s">
        <v>34</v>
      </c>
      <c r="G245" t="s">
        <v>15</v>
      </c>
      <c r="H245" t="s">
        <v>16</v>
      </c>
      <c r="I245">
        <v>5.6202129999999998E-3</v>
      </c>
      <c r="J245">
        <v>19.2</v>
      </c>
      <c r="K245">
        <v>226.6062</v>
      </c>
      <c r="L245">
        <v>5</v>
      </c>
    </row>
    <row r="246" spans="1:12" x14ac:dyDescent="0.2">
      <c r="A246" t="s">
        <v>35</v>
      </c>
      <c r="B246" t="s">
        <v>278</v>
      </c>
      <c r="C246" t="s">
        <v>19</v>
      </c>
      <c r="D246">
        <v>2020</v>
      </c>
      <c r="E246" t="s">
        <v>37</v>
      </c>
      <c r="F246" t="s">
        <v>34</v>
      </c>
      <c r="G246" t="s">
        <v>15</v>
      </c>
      <c r="H246" t="s">
        <v>16</v>
      </c>
      <c r="I246">
        <v>7.6164013000000003E-2</v>
      </c>
      <c r="J246">
        <v>16.75</v>
      </c>
      <c r="K246">
        <v>34.053199999999997</v>
      </c>
      <c r="L246">
        <v>5</v>
      </c>
    </row>
    <row r="247" spans="1:12" x14ac:dyDescent="0.2">
      <c r="A247" t="s">
        <v>10</v>
      </c>
      <c r="B247" t="s">
        <v>279</v>
      </c>
      <c r="C247" t="s">
        <v>12</v>
      </c>
      <c r="D247">
        <v>2020</v>
      </c>
      <c r="E247" t="s">
        <v>37</v>
      </c>
      <c r="F247" t="s">
        <v>34</v>
      </c>
      <c r="G247" t="s">
        <v>15</v>
      </c>
      <c r="H247" t="s">
        <v>16</v>
      </c>
      <c r="I247">
        <v>4.3402224000000003E-2</v>
      </c>
      <c r="J247">
        <v>11.35</v>
      </c>
      <c r="K247">
        <v>197.07419999999999</v>
      </c>
      <c r="L247">
        <v>5</v>
      </c>
    </row>
    <row r="248" spans="1:12" x14ac:dyDescent="0.2">
      <c r="A248" t="s">
        <v>10</v>
      </c>
      <c r="B248" t="s">
        <v>280</v>
      </c>
      <c r="C248" t="s">
        <v>12</v>
      </c>
      <c r="D248">
        <v>2020</v>
      </c>
      <c r="E248" t="s">
        <v>37</v>
      </c>
      <c r="F248" t="s">
        <v>34</v>
      </c>
      <c r="G248" t="s">
        <v>15</v>
      </c>
      <c r="H248" t="s">
        <v>16</v>
      </c>
      <c r="I248">
        <v>0.13283065999999999</v>
      </c>
      <c r="J248">
        <v>12.15</v>
      </c>
      <c r="K248">
        <v>190.68719999999999</v>
      </c>
      <c r="L248">
        <v>5</v>
      </c>
    </row>
    <row r="249" spans="1:12" x14ac:dyDescent="0.2">
      <c r="A249" t="s">
        <v>10</v>
      </c>
      <c r="B249" t="s">
        <v>195</v>
      </c>
      <c r="C249" t="s">
        <v>48</v>
      </c>
      <c r="D249">
        <v>2020</v>
      </c>
      <c r="E249" t="s">
        <v>37</v>
      </c>
      <c r="F249" t="s">
        <v>34</v>
      </c>
      <c r="G249" t="s">
        <v>15</v>
      </c>
      <c r="H249" t="s">
        <v>16</v>
      </c>
      <c r="I249">
        <v>0.124410284</v>
      </c>
      <c r="J249">
        <v>6.3849999999999998</v>
      </c>
      <c r="K249">
        <v>34.3874</v>
      </c>
      <c r="L249">
        <v>5</v>
      </c>
    </row>
    <row r="250" spans="1:12" x14ac:dyDescent="0.2">
      <c r="A250" t="s">
        <v>17</v>
      </c>
      <c r="B250" t="s">
        <v>281</v>
      </c>
      <c r="C250" t="s">
        <v>32</v>
      </c>
      <c r="D250">
        <v>2017</v>
      </c>
      <c r="E250" t="s">
        <v>50</v>
      </c>
      <c r="F250" t="s">
        <v>34</v>
      </c>
      <c r="G250" t="s">
        <v>26</v>
      </c>
      <c r="H250" t="s">
        <v>16</v>
      </c>
      <c r="I250">
        <v>7.1064499000000003E-2</v>
      </c>
      <c r="J250">
        <v>7.27</v>
      </c>
      <c r="K250">
        <v>114.45180000000001</v>
      </c>
      <c r="L250">
        <v>5</v>
      </c>
    </row>
    <row r="251" spans="1:12" x14ac:dyDescent="0.2">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2">
      <c r="A252" t="s">
        <v>17</v>
      </c>
      <c r="B252" t="s">
        <v>283</v>
      </c>
      <c r="C252" t="s">
        <v>95</v>
      </c>
      <c r="D252">
        <v>2017</v>
      </c>
      <c r="E252" t="s">
        <v>50</v>
      </c>
      <c r="F252" t="s">
        <v>34</v>
      </c>
      <c r="G252" t="s">
        <v>26</v>
      </c>
      <c r="H252" t="s">
        <v>16</v>
      </c>
      <c r="I252">
        <v>0.13039045799999999</v>
      </c>
      <c r="J252">
        <v>14.3</v>
      </c>
      <c r="K252">
        <v>77.232799999999997</v>
      </c>
      <c r="L252">
        <v>5</v>
      </c>
    </row>
    <row r="253" spans="1:12" x14ac:dyDescent="0.2">
      <c r="A253" t="s">
        <v>17</v>
      </c>
      <c r="B253" t="s">
        <v>284</v>
      </c>
      <c r="C253" t="s">
        <v>95</v>
      </c>
      <c r="D253">
        <v>2017</v>
      </c>
      <c r="E253" t="s">
        <v>50</v>
      </c>
      <c r="F253" t="s">
        <v>34</v>
      </c>
      <c r="G253" t="s">
        <v>26</v>
      </c>
      <c r="H253" t="s">
        <v>16</v>
      </c>
      <c r="I253">
        <v>9.5140087999999998E-2</v>
      </c>
      <c r="J253">
        <v>15.1</v>
      </c>
      <c r="K253">
        <v>159.96039999999999</v>
      </c>
      <c r="L253">
        <v>5</v>
      </c>
    </row>
    <row r="254" spans="1:12" x14ac:dyDescent="0.2">
      <c r="A254" t="s">
        <v>17</v>
      </c>
      <c r="B254" t="s">
        <v>285</v>
      </c>
      <c r="C254" t="s">
        <v>95</v>
      </c>
      <c r="D254">
        <v>2017</v>
      </c>
      <c r="E254" t="s">
        <v>50</v>
      </c>
      <c r="F254" t="s">
        <v>34</v>
      </c>
      <c r="G254" t="s">
        <v>26</v>
      </c>
      <c r="H254" t="s">
        <v>16</v>
      </c>
      <c r="I254">
        <v>5.5347985000000002E-2</v>
      </c>
      <c r="J254">
        <v>18.850000000000001</v>
      </c>
      <c r="K254">
        <v>131.5284</v>
      </c>
      <c r="L254">
        <v>5</v>
      </c>
    </row>
    <row r="255" spans="1:12" x14ac:dyDescent="0.2">
      <c r="A255" t="s">
        <v>17</v>
      </c>
      <c r="B255" t="s">
        <v>286</v>
      </c>
      <c r="C255" t="s">
        <v>95</v>
      </c>
      <c r="D255">
        <v>2017</v>
      </c>
      <c r="E255" t="s">
        <v>50</v>
      </c>
      <c r="F255" t="s">
        <v>34</v>
      </c>
      <c r="G255" t="s">
        <v>26</v>
      </c>
      <c r="H255" t="s">
        <v>16</v>
      </c>
      <c r="I255">
        <v>6.0688248E-2</v>
      </c>
      <c r="J255">
        <v>20.350000000000001</v>
      </c>
      <c r="K255">
        <v>234.26159999999999</v>
      </c>
      <c r="L255">
        <v>5</v>
      </c>
    </row>
    <row r="256" spans="1:12" x14ac:dyDescent="0.2">
      <c r="A256" t="s">
        <v>17</v>
      </c>
      <c r="B256" t="s">
        <v>287</v>
      </c>
      <c r="C256" t="s">
        <v>57</v>
      </c>
      <c r="D256">
        <v>2017</v>
      </c>
      <c r="E256" t="s">
        <v>50</v>
      </c>
      <c r="F256" t="s">
        <v>34</v>
      </c>
      <c r="G256" t="s">
        <v>26</v>
      </c>
      <c r="H256" t="s">
        <v>16</v>
      </c>
      <c r="I256">
        <v>9.2576143999999999E-2</v>
      </c>
      <c r="J256">
        <v>4.7850000000000001</v>
      </c>
      <c r="K256">
        <v>121.0098</v>
      </c>
      <c r="L256">
        <v>5</v>
      </c>
    </row>
    <row r="257" spans="1:12" x14ac:dyDescent="0.2">
      <c r="A257" t="s">
        <v>17</v>
      </c>
      <c r="B257" t="s">
        <v>164</v>
      </c>
      <c r="C257" t="s">
        <v>28</v>
      </c>
      <c r="D257">
        <v>2017</v>
      </c>
      <c r="E257" t="s">
        <v>50</v>
      </c>
      <c r="F257" t="s">
        <v>34</v>
      </c>
      <c r="G257" t="s">
        <v>26</v>
      </c>
      <c r="H257" t="s">
        <v>16</v>
      </c>
      <c r="I257">
        <v>0.15137695800000001</v>
      </c>
      <c r="J257">
        <v>7</v>
      </c>
      <c r="K257">
        <v>108.22799999999999</v>
      </c>
      <c r="L257">
        <v>5</v>
      </c>
    </row>
    <row r="258" spans="1:12" x14ac:dyDescent="0.2">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2">
      <c r="A259" t="s">
        <v>17</v>
      </c>
      <c r="B259" t="s">
        <v>289</v>
      </c>
      <c r="C259" t="s">
        <v>28</v>
      </c>
      <c r="D259">
        <v>2017</v>
      </c>
      <c r="E259" t="s">
        <v>50</v>
      </c>
      <c r="F259" t="s">
        <v>34</v>
      </c>
      <c r="G259" t="s">
        <v>26</v>
      </c>
      <c r="H259" t="s">
        <v>16</v>
      </c>
      <c r="I259">
        <v>2.8357838999999999E-2</v>
      </c>
      <c r="J259">
        <v>7.96</v>
      </c>
      <c r="K259">
        <v>163.2894</v>
      </c>
      <c r="L259">
        <v>5</v>
      </c>
    </row>
    <row r="260" spans="1:12" x14ac:dyDescent="0.2">
      <c r="A260" t="s">
        <v>17</v>
      </c>
      <c r="B260" t="s">
        <v>290</v>
      </c>
      <c r="C260" t="s">
        <v>28</v>
      </c>
      <c r="D260">
        <v>2017</v>
      </c>
      <c r="E260" t="s">
        <v>50</v>
      </c>
      <c r="F260" t="s">
        <v>34</v>
      </c>
      <c r="G260" t="s">
        <v>26</v>
      </c>
      <c r="H260" t="s">
        <v>16</v>
      </c>
      <c r="I260">
        <v>4.2641788E-2</v>
      </c>
      <c r="J260">
        <v>18.850000000000001</v>
      </c>
      <c r="K260">
        <v>257.83300000000003</v>
      </c>
      <c r="L260">
        <v>5</v>
      </c>
    </row>
    <row r="261" spans="1:12" x14ac:dyDescent="0.2">
      <c r="A261" t="s">
        <v>17</v>
      </c>
      <c r="B261" t="s">
        <v>291</v>
      </c>
      <c r="C261" t="s">
        <v>28</v>
      </c>
      <c r="D261">
        <v>2017</v>
      </c>
      <c r="E261" t="s">
        <v>50</v>
      </c>
      <c r="F261" t="s">
        <v>34</v>
      </c>
      <c r="G261" t="s">
        <v>26</v>
      </c>
      <c r="H261" t="s">
        <v>16</v>
      </c>
      <c r="I261">
        <v>0.16977634599999999</v>
      </c>
      <c r="J261">
        <v>20.7</v>
      </c>
      <c r="K261">
        <v>184.42660000000001</v>
      </c>
      <c r="L261">
        <v>5</v>
      </c>
    </row>
    <row r="262" spans="1:12" x14ac:dyDescent="0.2">
      <c r="A262" t="s">
        <v>17</v>
      </c>
      <c r="B262" t="s">
        <v>205</v>
      </c>
      <c r="C262" t="s">
        <v>24</v>
      </c>
      <c r="D262">
        <v>2017</v>
      </c>
      <c r="E262" t="s">
        <v>50</v>
      </c>
      <c r="F262" t="s">
        <v>34</v>
      </c>
      <c r="G262" t="s">
        <v>26</v>
      </c>
      <c r="H262" t="s">
        <v>16</v>
      </c>
      <c r="I262">
        <v>0.12751760500000001</v>
      </c>
      <c r="J262">
        <v>14.3</v>
      </c>
      <c r="K262">
        <v>86.022400000000005</v>
      </c>
      <c r="L262">
        <v>5</v>
      </c>
    </row>
    <row r="263" spans="1:12" x14ac:dyDescent="0.2">
      <c r="A263" t="s">
        <v>17</v>
      </c>
      <c r="B263" t="s">
        <v>292</v>
      </c>
      <c r="C263" t="s">
        <v>24</v>
      </c>
      <c r="D263">
        <v>2017</v>
      </c>
      <c r="E263" t="s">
        <v>50</v>
      </c>
      <c r="F263" t="s">
        <v>34</v>
      </c>
      <c r="G263" t="s">
        <v>26</v>
      </c>
      <c r="H263" t="s">
        <v>16</v>
      </c>
      <c r="I263">
        <v>3.6346224000000003E-2</v>
      </c>
      <c r="J263">
        <v>20.5</v>
      </c>
      <c r="K263">
        <v>72.9696</v>
      </c>
      <c r="L263">
        <v>5</v>
      </c>
    </row>
    <row r="264" spans="1:12" x14ac:dyDescent="0.2">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2">
      <c r="A265" t="s">
        <v>17</v>
      </c>
      <c r="B265" t="s">
        <v>294</v>
      </c>
      <c r="C265" t="s">
        <v>12</v>
      </c>
      <c r="D265">
        <v>2017</v>
      </c>
      <c r="E265" t="s">
        <v>50</v>
      </c>
      <c r="F265" t="s">
        <v>34</v>
      </c>
      <c r="G265" t="s">
        <v>26</v>
      </c>
      <c r="H265" t="s">
        <v>16</v>
      </c>
      <c r="I265">
        <v>8.7436671999999993E-2</v>
      </c>
      <c r="J265">
        <v>12.6</v>
      </c>
      <c r="K265">
        <v>109.9228</v>
      </c>
      <c r="L265">
        <v>5</v>
      </c>
    </row>
    <row r="266" spans="1:12" x14ac:dyDescent="0.2">
      <c r="A266" t="s">
        <v>17</v>
      </c>
      <c r="B266" t="s">
        <v>87</v>
      </c>
      <c r="C266" t="s">
        <v>61</v>
      </c>
      <c r="D266">
        <v>2017</v>
      </c>
      <c r="E266" t="s">
        <v>50</v>
      </c>
      <c r="F266" t="s">
        <v>34</v>
      </c>
      <c r="G266" t="s">
        <v>26</v>
      </c>
      <c r="H266" t="s">
        <v>16</v>
      </c>
      <c r="I266">
        <v>4.8009081000000002E-2</v>
      </c>
      <c r="J266">
        <v>10.5</v>
      </c>
      <c r="K266">
        <v>157.09460000000001</v>
      </c>
      <c r="L266">
        <v>5</v>
      </c>
    </row>
    <row r="267" spans="1:12" x14ac:dyDescent="0.2">
      <c r="A267" t="s">
        <v>17</v>
      </c>
      <c r="B267" t="s">
        <v>295</v>
      </c>
      <c r="C267" t="s">
        <v>19</v>
      </c>
      <c r="D267">
        <v>2017</v>
      </c>
      <c r="E267" t="s">
        <v>50</v>
      </c>
      <c r="F267" t="s">
        <v>34</v>
      </c>
      <c r="G267" t="s">
        <v>26</v>
      </c>
      <c r="H267" t="s">
        <v>16</v>
      </c>
      <c r="I267">
        <v>9.2865745999999999E-2</v>
      </c>
      <c r="J267">
        <v>5.32</v>
      </c>
      <c r="K267">
        <v>100.6674</v>
      </c>
      <c r="L267">
        <v>5</v>
      </c>
    </row>
    <row r="268" spans="1:12" x14ac:dyDescent="0.2">
      <c r="A268" t="s">
        <v>17</v>
      </c>
      <c r="B268" t="s">
        <v>296</v>
      </c>
      <c r="C268" t="s">
        <v>19</v>
      </c>
      <c r="D268">
        <v>2017</v>
      </c>
      <c r="E268" t="s">
        <v>50</v>
      </c>
      <c r="F268" t="s">
        <v>34</v>
      </c>
      <c r="G268" t="s">
        <v>26</v>
      </c>
      <c r="H268" t="s">
        <v>16</v>
      </c>
      <c r="I268">
        <v>4.1729734999999997E-2</v>
      </c>
      <c r="J268">
        <v>12.35</v>
      </c>
      <c r="K268">
        <v>36.321599999999997</v>
      </c>
      <c r="L268">
        <v>5</v>
      </c>
    </row>
    <row r="269" spans="1:12" x14ac:dyDescent="0.2">
      <c r="A269" t="s">
        <v>17</v>
      </c>
      <c r="B269" t="s">
        <v>297</v>
      </c>
      <c r="C269" t="s">
        <v>19</v>
      </c>
      <c r="D269">
        <v>2017</v>
      </c>
      <c r="E269" t="s">
        <v>50</v>
      </c>
      <c r="F269" t="s">
        <v>34</v>
      </c>
      <c r="G269" t="s">
        <v>26</v>
      </c>
      <c r="H269" t="s">
        <v>16</v>
      </c>
      <c r="I269">
        <v>8.9761210999999994E-2</v>
      </c>
      <c r="J269">
        <v>14.5</v>
      </c>
      <c r="K269">
        <v>159.46039999999999</v>
      </c>
      <c r="L269">
        <v>5</v>
      </c>
    </row>
    <row r="270" spans="1:12" x14ac:dyDescent="0.2">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2">
      <c r="A271" t="s">
        <v>17</v>
      </c>
      <c r="B271" t="s">
        <v>299</v>
      </c>
      <c r="C271" t="s">
        <v>42</v>
      </c>
      <c r="D271">
        <v>2017</v>
      </c>
      <c r="E271" t="s">
        <v>50</v>
      </c>
      <c r="F271" t="s">
        <v>34</v>
      </c>
      <c r="G271" t="s">
        <v>26</v>
      </c>
      <c r="H271" t="s">
        <v>16</v>
      </c>
      <c r="I271">
        <v>2.9638266999999999E-2</v>
      </c>
      <c r="J271">
        <v>9.6</v>
      </c>
      <c r="K271">
        <v>42.608600000000003</v>
      </c>
      <c r="L271">
        <v>5</v>
      </c>
    </row>
    <row r="272" spans="1:12" x14ac:dyDescent="0.2">
      <c r="A272" t="s">
        <v>17</v>
      </c>
      <c r="B272" t="s">
        <v>300</v>
      </c>
      <c r="C272" t="s">
        <v>42</v>
      </c>
      <c r="D272">
        <v>2017</v>
      </c>
      <c r="E272" t="s">
        <v>50</v>
      </c>
      <c r="F272" t="s">
        <v>34</v>
      </c>
      <c r="G272" t="s">
        <v>26</v>
      </c>
      <c r="H272" t="s">
        <v>16</v>
      </c>
      <c r="I272">
        <v>5.5829495999999999E-2</v>
      </c>
      <c r="J272">
        <v>15.1</v>
      </c>
      <c r="K272">
        <v>140.24959999999999</v>
      </c>
      <c r="L272">
        <v>5</v>
      </c>
    </row>
    <row r="273" spans="1:12" x14ac:dyDescent="0.2">
      <c r="A273" t="s">
        <v>17</v>
      </c>
      <c r="B273" t="s">
        <v>301</v>
      </c>
      <c r="C273" t="s">
        <v>42</v>
      </c>
      <c r="D273">
        <v>2017</v>
      </c>
      <c r="E273" t="s">
        <v>50</v>
      </c>
      <c r="F273" t="s">
        <v>34</v>
      </c>
      <c r="G273" t="s">
        <v>26</v>
      </c>
      <c r="H273" t="s">
        <v>16</v>
      </c>
      <c r="I273">
        <v>3.3592687000000003E-2</v>
      </c>
      <c r="J273">
        <v>15.2</v>
      </c>
      <c r="K273">
        <v>108.19119999999999</v>
      </c>
      <c r="L273">
        <v>5</v>
      </c>
    </row>
    <row r="274" spans="1:12" x14ac:dyDescent="0.2">
      <c r="A274" t="s">
        <v>17</v>
      </c>
      <c r="B274" t="s">
        <v>302</v>
      </c>
      <c r="C274" t="s">
        <v>42</v>
      </c>
      <c r="D274">
        <v>2017</v>
      </c>
      <c r="E274" t="s">
        <v>50</v>
      </c>
      <c r="F274" t="s">
        <v>34</v>
      </c>
      <c r="G274" t="s">
        <v>26</v>
      </c>
      <c r="H274" t="s">
        <v>16</v>
      </c>
      <c r="I274">
        <v>0</v>
      </c>
      <c r="J274">
        <v>18.75</v>
      </c>
      <c r="K274">
        <v>213.3218</v>
      </c>
      <c r="L274">
        <v>5</v>
      </c>
    </row>
    <row r="275" spans="1:12" x14ac:dyDescent="0.2">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2">
      <c r="A276" t="s">
        <v>17</v>
      </c>
      <c r="B276" t="s">
        <v>137</v>
      </c>
      <c r="C276" t="s">
        <v>64</v>
      </c>
      <c r="D276">
        <v>2017</v>
      </c>
      <c r="E276" t="s">
        <v>50</v>
      </c>
      <c r="F276" t="s">
        <v>34</v>
      </c>
      <c r="G276" t="s">
        <v>26</v>
      </c>
      <c r="H276" t="s">
        <v>16</v>
      </c>
      <c r="I276">
        <v>1.3363902E-2</v>
      </c>
      <c r="J276">
        <v>16.350000000000001</v>
      </c>
      <c r="K276">
        <v>106.128</v>
      </c>
      <c r="L276">
        <v>5</v>
      </c>
    </row>
    <row r="277" spans="1:12" x14ac:dyDescent="0.2">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2">
      <c r="A278" t="s">
        <v>17</v>
      </c>
      <c r="B278" t="s">
        <v>304</v>
      </c>
      <c r="C278" t="s">
        <v>48</v>
      </c>
      <c r="D278">
        <v>2017</v>
      </c>
      <c r="E278" t="s">
        <v>50</v>
      </c>
      <c r="F278" t="s">
        <v>34</v>
      </c>
      <c r="G278" t="s">
        <v>26</v>
      </c>
      <c r="H278" t="s">
        <v>16</v>
      </c>
      <c r="I278">
        <v>0.107870997</v>
      </c>
      <c r="J278">
        <v>9.1950000000000003</v>
      </c>
      <c r="K278">
        <v>181.26339999999999</v>
      </c>
      <c r="L278">
        <v>5</v>
      </c>
    </row>
    <row r="279" spans="1:12" x14ac:dyDescent="0.2">
      <c r="A279" t="s">
        <v>17</v>
      </c>
      <c r="B279" t="s">
        <v>305</v>
      </c>
      <c r="C279" t="s">
        <v>48</v>
      </c>
      <c r="D279">
        <v>2017</v>
      </c>
      <c r="E279" t="s">
        <v>50</v>
      </c>
      <c r="F279" t="s">
        <v>34</v>
      </c>
      <c r="G279" t="s">
        <v>26</v>
      </c>
      <c r="H279" t="s">
        <v>16</v>
      </c>
      <c r="I279">
        <v>5.4046706E-2</v>
      </c>
      <c r="J279">
        <v>20.350000000000001</v>
      </c>
      <c r="K279">
        <v>119.5466</v>
      </c>
      <c r="L279">
        <v>5</v>
      </c>
    </row>
    <row r="280" spans="1:12" x14ac:dyDescent="0.2">
      <c r="A280" t="s">
        <v>17</v>
      </c>
      <c r="B280" t="s">
        <v>306</v>
      </c>
      <c r="C280" t="s">
        <v>48</v>
      </c>
      <c r="D280">
        <v>2017</v>
      </c>
      <c r="E280" t="s">
        <v>50</v>
      </c>
      <c r="F280" t="s">
        <v>34</v>
      </c>
      <c r="G280" t="s">
        <v>26</v>
      </c>
      <c r="H280" t="s">
        <v>16</v>
      </c>
      <c r="I280">
        <v>4.9295685999999998E-2</v>
      </c>
      <c r="J280">
        <v>21</v>
      </c>
      <c r="K280">
        <v>194.4478</v>
      </c>
      <c r="L280">
        <v>5</v>
      </c>
    </row>
    <row r="281" spans="1:12" x14ac:dyDescent="0.2">
      <c r="A281" t="s">
        <v>17</v>
      </c>
      <c r="B281" t="s">
        <v>307</v>
      </c>
      <c r="C281" t="s">
        <v>32</v>
      </c>
      <c r="D281">
        <v>2017</v>
      </c>
      <c r="E281" t="s">
        <v>50</v>
      </c>
      <c r="F281" t="s">
        <v>34</v>
      </c>
      <c r="G281" t="s">
        <v>26</v>
      </c>
      <c r="H281" t="s">
        <v>16</v>
      </c>
      <c r="I281">
        <v>0.15930433299999999</v>
      </c>
      <c r="J281">
        <v>9.3949999999999996</v>
      </c>
      <c r="K281">
        <v>226.172</v>
      </c>
      <c r="L281">
        <v>5</v>
      </c>
    </row>
    <row r="282" spans="1:12" x14ac:dyDescent="0.2">
      <c r="A282" t="s">
        <v>17</v>
      </c>
      <c r="B282" t="s">
        <v>308</v>
      </c>
      <c r="C282" t="s">
        <v>32</v>
      </c>
      <c r="D282">
        <v>2017</v>
      </c>
      <c r="E282" t="s">
        <v>50</v>
      </c>
      <c r="F282" t="s">
        <v>34</v>
      </c>
      <c r="G282" t="s">
        <v>26</v>
      </c>
      <c r="H282" t="s">
        <v>16</v>
      </c>
      <c r="I282">
        <v>3.7225069999999999E-2</v>
      </c>
      <c r="J282">
        <v>15.7</v>
      </c>
      <c r="K282">
        <v>182.46340000000001</v>
      </c>
      <c r="L282">
        <v>5</v>
      </c>
    </row>
    <row r="283" spans="1:12" x14ac:dyDescent="0.2">
      <c r="A283" t="s">
        <v>10</v>
      </c>
      <c r="B283" t="s">
        <v>309</v>
      </c>
      <c r="C283" t="s">
        <v>95</v>
      </c>
      <c r="D283">
        <v>2017</v>
      </c>
      <c r="E283" t="s">
        <v>50</v>
      </c>
      <c r="F283" t="s">
        <v>34</v>
      </c>
      <c r="G283" t="s">
        <v>26</v>
      </c>
      <c r="H283" t="s">
        <v>16</v>
      </c>
      <c r="I283">
        <v>0.121563385</v>
      </c>
      <c r="J283">
        <v>6.7149999999999999</v>
      </c>
      <c r="K283">
        <v>43.745399999999997</v>
      </c>
      <c r="L283">
        <v>5</v>
      </c>
    </row>
    <row r="284" spans="1:12" x14ac:dyDescent="0.2">
      <c r="A284" t="s">
        <v>10</v>
      </c>
      <c r="B284" t="s">
        <v>310</v>
      </c>
      <c r="C284" t="s">
        <v>95</v>
      </c>
      <c r="D284">
        <v>2017</v>
      </c>
      <c r="E284" t="s">
        <v>50</v>
      </c>
      <c r="F284" t="s">
        <v>34</v>
      </c>
      <c r="G284" t="s">
        <v>26</v>
      </c>
      <c r="H284" t="s">
        <v>16</v>
      </c>
      <c r="I284">
        <v>2.4891881000000001E-2</v>
      </c>
      <c r="J284">
        <v>10.3</v>
      </c>
      <c r="K284">
        <v>170.94220000000001</v>
      </c>
      <c r="L284">
        <v>5</v>
      </c>
    </row>
    <row r="285" spans="1:12" x14ac:dyDescent="0.2">
      <c r="A285" t="s">
        <v>10</v>
      </c>
      <c r="B285" t="s">
        <v>311</v>
      </c>
      <c r="C285" t="s">
        <v>95</v>
      </c>
      <c r="D285">
        <v>2017</v>
      </c>
      <c r="E285" t="s">
        <v>50</v>
      </c>
      <c r="F285" t="s">
        <v>34</v>
      </c>
      <c r="G285" t="s">
        <v>26</v>
      </c>
      <c r="H285" t="s">
        <v>16</v>
      </c>
      <c r="I285">
        <v>5.8719726E-2</v>
      </c>
      <c r="J285">
        <v>11.65</v>
      </c>
      <c r="K285">
        <v>171.1422</v>
      </c>
      <c r="L285">
        <v>5</v>
      </c>
    </row>
    <row r="286" spans="1:12" x14ac:dyDescent="0.2">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2">
      <c r="A287" t="s">
        <v>10</v>
      </c>
      <c r="B287" t="s">
        <v>313</v>
      </c>
      <c r="C287" t="s">
        <v>28</v>
      </c>
      <c r="D287">
        <v>2017</v>
      </c>
      <c r="E287" t="s">
        <v>50</v>
      </c>
      <c r="F287" t="s">
        <v>34</v>
      </c>
      <c r="G287" t="s">
        <v>26</v>
      </c>
      <c r="H287" t="s">
        <v>16</v>
      </c>
      <c r="I287">
        <v>0.11454343</v>
      </c>
      <c r="J287">
        <v>15.7</v>
      </c>
      <c r="K287">
        <v>113.72020000000001</v>
      </c>
      <c r="L287">
        <v>5</v>
      </c>
    </row>
    <row r="288" spans="1:12" x14ac:dyDescent="0.2">
      <c r="A288" t="s">
        <v>10</v>
      </c>
      <c r="B288" t="s">
        <v>314</v>
      </c>
      <c r="C288" t="s">
        <v>24</v>
      </c>
      <c r="D288">
        <v>2017</v>
      </c>
      <c r="E288" t="s">
        <v>50</v>
      </c>
      <c r="F288" t="s">
        <v>34</v>
      </c>
      <c r="G288" t="s">
        <v>26</v>
      </c>
      <c r="H288" t="s">
        <v>16</v>
      </c>
      <c r="I288">
        <v>1.8019661999999999E-2</v>
      </c>
      <c r="J288">
        <v>19.75</v>
      </c>
      <c r="K288">
        <v>181.566</v>
      </c>
      <c r="L288">
        <v>5</v>
      </c>
    </row>
    <row r="289" spans="1:12" x14ac:dyDescent="0.2">
      <c r="A289" t="s">
        <v>10</v>
      </c>
      <c r="B289" t="s">
        <v>86</v>
      </c>
      <c r="C289" t="s">
        <v>12</v>
      </c>
      <c r="D289">
        <v>2017</v>
      </c>
      <c r="E289" t="s">
        <v>50</v>
      </c>
      <c r="F289" t="s">
        <v>34</v>
      </c>
      <c r="G289" t="s">
        <v>26</v>
      </c>
      <c r="H289" t="s">
        <v>16</v>
      </c>
      <c r="I289">
        <v>1.8926773000000001E-2</v>
      </c>
      <c r="J289">
        <v>15.7</v>
      </c>
      <c r="K289">
        <v>60.253599999999999</v>
      </c>
      <c r="L289">
        <v>5</v>
      </c>
    </row>
    <row r="290" spans="1:12" x14ac:dyDescent="0.2">
      <c r="A290" t="s">
        <v>10</v>
      </c>
      <c r="B290" t="s">
        <v>315</v>
      </c>
      <c r="C290" t="s">
        <v>12</v>
      </c>
      <c r="D290">
        <v>2017</v>
      </c>
      <c r="E290" t="s">
        <v>50</v>
      </c>
      <c r="F290" t="s">
        <v>34</v>
      </c>
      <c r="G290" t="s">
        <v>26</v>
      </c>
      <c r="H290" t="s">
        <v>16</v>
      </c>
      <c r="I290">
        <v>5.9790095000000001E-2</v>
      </c>
      <c r="J290">
        <v>20.2</v>
      </c>
      <c r="K290">
        <v>127.4678</v>
      </c>
      <c r="L290">
        <v>5</v>
      </c>
    </row>
    <row r="291" spans="1:12" x14ac:dyDescent="0.2">
      <c r="A291" t="s">
        <v>10</v>
      </c>
      <c r="B291" t="s">
        <v>316</v>
      </c>
      <c r="C291" t="s">
        <v>54</v>
      </c>
      <c r="D291">
        <v>2017</v>
      </c>
      <c r="E291" t="s">
        <v>50</v>
      </c>
      <c r="F291" t="s">
        <v>34</v>
      </c>
      <c r="G291" t="s">
        <v>26</v>
      </c>
      <c r="H291" t="s">
        <v>16</v>
      </c>
      <c r="I291">
        <v>2.4536636000000001E-2</v>
      </c>
      <c r="J291">
        <v>5.63</v>
      </c>
      <c r="K291">
        <v>106.1306</v>
      </c>
      <c r="L291">
        <v>5</v>
      </c>
    </row>
    <row r="292" spans="1:12" x14ac:dyDescent="0.2">
      <c r="A292" t="s">
        <v>10</v>
      </c>
      <c r="B292" t="s">
        <v>317</v>
      </c>
      <c r="C292" t="s">
        <v>54</v>
      </c>
      <c r="D292">
        <v>2017</v>
      </c>
      <c r="E292" t="s">
        <v>50</v>
      </c>
      <c r="F292" t="s">
        <v>34</v>
      </c>
      <c r="G292" t="s">
        <v>26</v>
      </c>
      <c r="H292" t="s">
        <v>16</v>
      </c>
      <c r="I292">
        <v>2.2054553000000001E-2</v>
      </c>
      <c r="J292">
        <v>9.5</v>
      </c>
      <c r="K292">
        <v>195.4452</v>
      </c>
      <c r="L292">
        <v>5</v>
      </c>
    </row>
    <row r="293" spans="1:12" x14ac:dyDescent="0.2">
      <c r="A293" t="s">
        <v>10</v>
      </c>
      <c r="B293" t="s">
        <v>318</v>
      </c>
      <c r="C293" t="s">
        <v>54</v>
      </c>
      <c r="D293">
        <v>2017</v>
      </c>
      <c r="E293" t="s">
        <v>50</v>
      </c>
      <c r="F293" t="s">
        <v>34</v>
      </c>
      <c r="G293" t="s">
        <v>26</v>
      </c>
      <c r="H293" t="s">
        <v>16</v>
      </c>
      <c r="I293">
        <v>8.7342840000000001E-3</v>
      </c>
      <c r="J293">
        <v>15.7</v>
      </c>
      <c r="K293">
        <v>207.898</v>
      </c>
      <c r="L293">
        <v>5</v>
      </c>
    </row>
    <row r="294" spans="1:12" x14ac:dyDescent="0.2">
      <c r="A294" t="s">
        <v>10</v>
      </c>
      <c r="B294" t="s">
        <v>194</v>
      </c>
      <c r="C294" t="s">
        <v>48</v>
      </c>
      <c r="D294">
        <v>2017</v>
      </c>
      <c r="E294" t="s">
        <v>50</v>
      </c>
      <c r="F294" t="s">
        <v>34</v>
      </c>
      <c r="G294" t="s">
        <v>26</v>
      </c>
      <c r="H294" t="s">
        <v>16</v>
      </c>
      <c r="I294">
        <v>5.9627530000000003E-3</v>
      </c>
      <c r="J294">
        <v>5.34</v>
      </c>
      <c r="K294">
        <v>102.4358</v>
      </c>
      <c r="L294">
        <v>5</v>
      </c>
    </row>
    <row r="295" spans="1:12" x14ac:dyDescent="0.2">
      <c r="A295" t="s">
        <v>10</v>
      </c>
      <c r="B295" t="s">
        <v>319</v>
      </c>
      <c r="C295" t="s">
        <v>48</v>
      </c>
      <c r="D295">
        <v>2017</v>
      </c>
      <c r="E295" t="s">
        <v>50</v>
      </c>
      <c r="F295" t="s">
        <v>34</v>
      </c>
      <c r="G295" t="s">
        <v>26</v>
      </c>
      <c r="H295" t="s">
        <v>16</v>
      </c>
      <c r="I295">
        <v>0.10527616200000001</v>
      </c>
      <c r="J295">
        <v>15.6</v>
      </c>
      <c r="K295">
        <v>173.2764</v>
      </c>
      <c r="L295">
        <v>5</v>
      </c>
    </row>
    <row r="296" spans="1:12" x14ac:dyDescent="0.2">
      <c r="A296" t="s">
        <v>17</v>
      </c>
      <c r="B296" t="s">
        <v>320</v>
      </c>
      <c r="C296" t="s">
        <v>95</v>
      </c>
      <c r="D296">
        <v>2011</v>
      </c>
      <c r="E296" t="s">
        <v>39</v>
      </c>
      <c r="F296" t="s">
        <v>21</v>
      </c>
      <c r="G296" t="s">
        <v>15</v>
      </c>
      <c r="H296" t="s">
        <v>40</v>
      </c>
      <c r="I296">
        <v>0.220111117</v>
      </c>
      <c r="J296">
        <v>11.65</v>
      </c>
      <c r="K296">
        <v>153.00239999999999</v>
      </c>
      <c r="L296">
        <v>5</v>
      </c>
    </row>
    <row r="297" spans="1:12" x14ac:dyDescent="0.2">
      <c r="A297" t="s">
        <v>17</v>
      </c>
      <c r="B297" t="s">
        <v>321</v>
      </c>
      <c r="C297" t="s">
        <v>24</v>
      </c>
      <c r="D297">
        <v>2011</v>
      </c>
      <c r="E297" t="s">
        <v>39</v>
      </c>
      <c r="F297" t="s">
        <v>21</v>
      </c>
      <c r="G297" t="s">
        <v>15</v>
      </c>
      <c r="H297" t="s">
        <v>40</v>
      </c>
      <c r="I297">
        <v>2.5288020000000001E-2</v>
      </c>
      <c r="J297">
        <v>5.48</v>
      </c>
      <c r="K297">
        <v>83.325000000000003</v>
      </c>
      <c r="L297">
        <v>5</v>
      </c>
    </row>
    <row r="298" spans="1:12" x14ac:dyDescent="0.2">
      <c r="A298" t="s">
        <v>17</v>
      </c>
      <c r="B298" t="s">
        <v>322</v>
      </c>
      <c r="C298" t="s">
        <v>24</v>
      </c>
      <c r="D298">
        <v>2011</v>
      </c>
      <c r="E298" t="s">
        <v>39</v>
      </c>
      <c r="F298" t="s">
        <v>21</v>
      </c>
      <c r="G298" t="s">
        <v>15</v>
      </c>
      <c r="H298" t="s">
        <v>40</v>
      </c>
      <c r="I298">
        <v>4.4991876E-2</v>
      </c>
      <c r="J298">
        <v>10.895</v>
      </c>
      <c r="K298">
        <v>107.22799999999999</v>
      </c>
      <c r="L298">
        <v>5</v>
      </c>
    </row>
    <row r="299" spans="1:12" x14ac:dyDescent="0.2">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2">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2">
      <c r="A301" t="s">
        <v>17</v>
      </c>
      <c r="B301" t="s">
        <v>325</v>
      </c>
      <c r="C301" t="s">
        <v>61</v>
      </c>
      <c r="D301">
        <v>2011</v>
      </c>
      <c r="E301" t="s">
        <v>39</v>
      </c>
      <c r="F301" t="s">
        <v>21</v>
      </c>
      <c r="G301" t="s">
        <v>15</v>
      </c>
      <c r="H301" t="s">
        <v>40</v>
      </c>
      <c r="I301">
        <v>0.117580062</v>
      </c>
      <c r="J301">
        <v>8.01</v>
      </c>
      <c r="K301">
        <v>36.653199999999998</v>
      </c>
      <c r="L301">
        <v>5</v>
      </c>
    </row>
    <row r="302" spans="1:12" x14ac:dyDescent="0.2">
      <c r="A302" t="s">
        <v>17</v>
      </c>
      <c r="B302" t="s">
        <v>326</v>
      </c>
      <c r="C302" t="s">
        <v>19</v>
      </c>
      <c r="D302">
        <v>2011</v>
      </c>
      <c r="E302" t="s">
        <v>39</v>
      </c>
      <c r="F302" t="s">
        <v>21</v>
      </c>
      <c r="G302" t="s">
        <v>15</v>
      </c>
      <c r="H302" t="s">
        <v>40</v>
      </c>
      <c r="I302">
        <v>0.195721125</v>
      </c>
      <c r="J302">
        <v>10.3</v>
      </c>
      <c r="K302">
        <v>156.46299999999999</v>
      </c>
      <c r="L302">
        <v>5</v>
      </c>
    </row>
    <row r="303" spans="1:12" x14ac:dyDescent="0.2">
      <c r="A303" t="s">
        <v>17</v>
      </c>
      <c r="B303" t="s">
        <v>76</v>
      </c>
      <c r="C303" t="s">
        <v>19</v>
      </c>
      <c r="D303">
        <v>2011</v>
      </c>
      <c r="E303" t="s">
        <v>39</v>
      </c>
      <c r="F303" t="s">
        <v>21</v>
      </c>
      <c r="G303" t="s">
        <v>15</v>
      </c>
      <c r="H303" t="s">
        <v>40</v>
      </c>
      <c r="I303">
        <v>3.2606180999999998E-2</v>
      </c>
      <c r="J303">
        <v>14.8</v>
      </c>
      <c r="K303">
        <v>193.57939999999999</v>
      </c>
      <c r="L303">
        <v>5</v>
      </c>
    </row>
    <row r="304" spans="1:12" x14ac:dyDescent="0.2">
      <c r="A304" t="s">
        <v>17</v>
      </c>
      <c r="B304" t="s">
        <v>327</v>
      </c>
      <c r="C304" t="s">
        <v>42</v>
      </c>
      <c r="D304">
        <v>2011</v>
      </c>
      <c r="E304" t="s">
        <v>39</v>
      </c>
      <c r="F304" t="s">
        <v>21</v>
      </c>
      <c r="G304" t="s">
        <v>15</v>
      </c>
      <c r="H304" t="s">
        <v>40</v>
      </c>
      <c r="I304">
        <v>0.20168771999999999</v>
      </c>
      <c r="J304">
        <v>8.39</v>
      </c>
      <c r="K304">
        <v>162.88679999999999</v>
      </c>
      <c r="L304">
        <v>5</v>
      </c>
    </row>
    <row r="305" spans="1:12" x14ac:dyDescent="0.2">
      <c r="A305" t="s">
        <v>17</v>
      </c>
      <c r="B305" t="s">
        <v>328</v>
      </c>
      <c r="C305" t="s">
        <v>42</v>
      </c>
      <c r="D305">
        <v>2011</v>
      </c>
      <c r="E305" t="s">
        <v>39</v>
      </c>
      <c r="F305" t="s">
        <v>21</v>
      </c>
      <c r="G305" t="s">
        <v>15</v>
      </c>
      <c r="H305" t="s">
        <v>40</v>
      </c>
      <c r="I305">
        <v>0.211306673</v>
      </c>
      <c r="J305">
        <v>17</v>
      </c>
      <c r="K305">
        <v>125.1362</v>
      </c>
      <c r="L305">
        <v>5</v>
      </c>
    </row>
    <row r="306" spans="1:12" x14ac:dyDescent="0.2">
      <c r="A306" t="s">
        <v>17</v>
      </c>
      <c r="B306" t="s">
        <v>329</v>
      </c>
      <c r="C306" t="s">
        <v>54</v>
      </c>
      <c r="D306">
        <v>2011</v>
      </c>
      <c r="E306" t="s">
        <v>39</v>
      </c>
      <c r="F306" t="s">
        <v>21</v>
      </c>
      <c r="G306" t="s">
        <v>30</v>
      </c>
      <c r="H306" t="s">
        <v>40</v>
      </c>
      <c r="I306">
        <v>0.13564792000000001</v>
      </c>
      <c r="J306">
        <v>14.8</v>
      </c>
      <c r="K306">
        <v>190.88460000000001</v>
      </c>
      <c r="L306">
        <v>5</v>
      </c>
    </row>
    <row r="307" spans="1:12" x14ac:dyDescent="0.2">
      <c r="A307" t="s">
        <v>17</v>
      </c>
      <c r="B307" t="s">
        <v>330</v>
      </c>
      <c r="C307" t="s">
        <v>48</v>
      </c>
      <c r="D307">
        <v>2011</v>
      </c>
      <c r="E307" t="s">
        <v>39</v>
      </c>
      <c r="F307" t="s">
        <v>21</v>
      </c>
      <c r="G307" t="s">
        <v>30</v>
      </c>
      <c r="H307" t="s">
        <v>40</v>
      </c>
      <c r="I307">
        <v>6.3081712999999998E-2</v>
      </c>
      <c r="J307">
        <v>15.6</v>
      </c>
      <c r="K307">
        <v>125.7704</v>
      </c>
      <c r="L307">
        <v>5</v>
      </c>
    </row>
    <row r="308" spans="1:12" x14ac:dyDescent="0.2">
      <c r="A308" t="s">
        <v>17</v>
      </c>
      <c r="B308" t="s">
        <v>331</v>
      </c>
      <c r="C308" t="s">
        <v>48</v>
      </c>
      <c r="D308">
        <v>2011</v>
      </c>
      <c r="E308" t="s">
        <v>39</v>
      </c>
      <c r="F308" t="s">
        <v>21</v>
      </c>
      <c r="G308" t="s">
        <v>30</v>
      </c>
      <c r="H308" t="s">
        <v>40</v>
      </c>
      <c r="I308">
        <v>1.6804724E-2</v>
      </c>
      <c r="J308">
        <v>17.600000000000001</v>
      </c>
      <c r="K308">
        <v>163.45519999999999</v>
      </c>
      <c r="L308">
        <v>5</v>
      </c>
    </row>
    <row r="309" spans="1:12" x14ac:dyDescent="0.2">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2">
      <c r="A310" t="s">
        <v>17</v>
      </c>
      <c r="B310" t="s">
        <v>333</v>
      </c>
      <c r="C310" t="s">
        <v>32</v>
      </c>
      <c r="D310">
        <v>2011</v>
      </c>
      <c r="E310" t="s">
        <v>39</v>
      </c>
      <c r="F310" t="s">
        <v>21</v>
      </c>
      <c r="G310" t="s">
        <v>30</v>
      </c>
      <c r="H310" t="s">
        <v>40</v>
      </c>
      <c r="I310">
        <v>0.105265475</v>
      </c>
      <c r="J310">
        <v>12.65</v>
      </c>
      <c r="K310">
        <v>159.95779999999999</v>
      </c>
      <c r="L310">
        <v>5</v>
      </c>
    </row>
    <row r="311" spans="1:12" x14ac:dyDescent="0.2">
      <c r="A311" t="s">
        <v>17</v>
      </c>
      <c r="B311" t="s">
        <v>181</v>
      </c>
      <c r="C311" t="s">
        <v>32</v>
      </c>
      <c r="D311">
        <v>2011</v>
      </c>
      <c r="E311" t="s">
        <v>39</v>
      </c>
      <c r="F311" t="s">
        <v>21</v>
      </c>
      <c r="G311" t="s">
        <v>30</v>
      </c>
      <c r="H311" t="s">
        <v>40</v>
      </c>
      <c r="I311">
        <v>5.1544658E-2</v>
      </c>
      <c r="J311">
        <v>13.85</v>
      </c>
      <c r="K311">
        <v>142.5154</v>
      </c>
      <c r="L311">
        <v>5</v>
      </c>
    </row>
    <row r="312" spans="1:12" x14ac:dyDescent="0.2">
      <c r="A312" t="s">
        <v>17</v>
      </c>
      <c r="B312" t="s">
        <v>334</v>
      </c>
      <c r="C312" t="s">
        <v>32</v>
      </c>
      <c r="D312">
        <v>2011</v>
      </c>
      <c r="E312" t="s">
        <v>39</v>
      </c>
      <c r="F312" t="s">
        <v>21</v>
      </c>
      <c r="G312" t="s">
        <v>30</v>
      </c>
      <c r="H312" t="s">
        <v>40</v>
      </c>
      <c r="I312">
        <v>2.4425740000000001E-2</v>
      </c>
      <c r="J312">
        <v>18.7</v>
      </c>
      <c r="K312">
        <v>52.932400000000001</v>
      </c>
      <c r="L312">
        <v>5</v>
      </c>
    </row>
    <row r="313" spans="1:12" x14ac:dyDescent="0.2">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2">
      <c r="A314" t="s">
        <v>10</v>
      </c>
      <c r="B314" t="s">
        <v>336</v>
      </c>
      <c r="C314" t="s">
        <v>95</v>
      </c>
      <c r="D314">
        <v>2011</v>
      </c>
      <c r="E314" t="s">
        <v>39</v>
      </c>
      <c r="F314" t="s">
        <v>21</v>
      </c>
      <c r="G314" t="s">
        <v>30</v>
      </c>
      <c r="H314" t="s">
        <v>40</v>
      </c>
      <c r="I314">
        <v>0.21468106300000001</v>
      </c>
      <c r="J314">
        <v>14.5</v>
      </c>
      <c r="K314">
        <v>102.7332</v>
      </c>
      <c r="L314">
        <v>5</v>
      </c>
    </row>
    <row r="315" spans="1:12" x14ac:dyDescent="0.2">
      <c r="A315" t="s">
        <v>10</v>
      </c>
      <c r="B315" t="s">
        <v>337</v>
      </c>
      <c r="C315" t="s">
        <v>57</v>
      </c>
      <c r="D315">
        <v>2011</v>
      </c>
      <c r="E315" t="s">
        <v>39</v>
      </c>
      <c r="F315" t="s">
        <v>21</v>
      </c>
      <c r="G315" t="s">
        <v>30</v>
      </c>
      <c r="H315" t="s">
        <v>40</v>
      </c>
      <c r="I315">
        <v>0.190569038</v>
      </c>
      <c r="J315">
        <v>12.8</v>
      </c>
      <c r="K315">
        <v>138.78380000000001</v>
      </c>
      <c r="L315">
        <v>5</v>
      </c>
    </row>
    <row r="316" spans="1:12" x14ac:dyDescent="0.2">
      <c r="A316" t="s">
        <v>10</v>
      </c>
      <c r="B316" t="s">
        <v>338</v>
      </c>
      <c r="C316" t="s">
        <v>67</v>
      </c>
      <c r="D316">
        <v>2011</v>
      </c>
      <c r="E316" t="s">
        <v>39</v>
      </c>
      <c r="F316" t="s">
        <v>21</v>
      </c>
      <c r="G316" t="s">
        <v>30</v>
      </c>
      <c r="H316" t="s">
        <v>40</v>
      </c>
      <c r="I316">
        <v>7.6097034999999993E-2</v>
      </c>
      <c r="J316">
        <v>18.5</v>
      </c>
      <c r="K316">
        <v>145.81020000000001</v>
      </c>
      <c r="L316">
        <v>5</v>
      </c>
    </row>
    <row r="317" spans="1:12" x14ac:dyDescent="0.2">
      <c r="A317" t="s">
        <v>10</v>
      </c>
      <c r="B317" t="s">
        <v>339</v>
      </c>
      <c r="C317" t="s">
        <v>24</v>
      </c>
      <c r="D317">
        <v>2011</v>
      </c>
      <c r="E317" t="s">
        <v>39</v>
      </c>
      <c r="F317" t="s">
        <v>21</v>
      </c>
      <c r="G317" t="s">
        <v>30</v>
      </c>
      <c r="H317" t="s">
        <v>40</v>
      </c>
      <c r="I317">
        <v>0.14367017900000001</v>
      </c>
      <c r="J317">
        <v>15.5</v>
      </c>
      <c r="K317">
        <v>48.469200000000001</v>
      </c>
      <c r="L317">
        <v>5</v>
      </c>
    </row>
    <row r="318" spans="1:12" x14ac:dyDescent="0.2">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2">
      <c r="A319" t="s">
        <v>10</v>
      </c>
      <c r="B319" t="s">
        <v>341</v>
      </c>
      <c r="C319" t="s">
        <v>12</v>
      </c>
      <c r="D319">
        <v>2011</v>
      </c>
      <c r="E319" t="s">
        <v>39</v>
      </c>
      <c r="F319" t="s">
        <v>21</v>
      </c>
      <c r="G319" t="s">
        <v>30</v>
      </c>
      <c r="H319" t="s">
        <v>40</v>
      </c>
      <c r="I319">
        <v>0.238831875</v>
      </c>
      <c r="J319">
        <v>18</v>
      </c>
      <c r="K319">
        <v>88.251400000000004</v>
      </c>
      <c r="L319">
        <v>5</v>
      </c>
    </row>
    <row r="320" spans="1:12" x14ac:dyDescent="0.2">
      <c r="A320" t="s">
        <v>17</v>
      </c>
      <c r="B320" t="s">
        <v>342</v>
      </c>
      <c r="C320" t="s">
        <v>95</v>
      </c>
      <c r="D320">
        <v>2014</v>
      </c>
      <c r="E320" t="s">
        <v>29</v>
      </c>
      <c r="F320" t="s">
        <v>21</v>
      </c>
      <c r="G320" t="s">
        <v>30</v>
      </c>
      <c r="H320" t="s">
        <v>16</v>
      </c>
      <c r="I320">
        <v>8.1944044999999993E-2</v>
      </c>
      <c r="J320">
        <v>5.7649999999999997</v>
      </c>
      <c r="K320">
        <v>36.7164</v>
      </c>
      <c r="L320">
        <v>5</v>
      </c>
    </row>
    <row r="321" spans="1:12" x14ac:dyDescent="0.2">
      <c r="A321" t="s">
        <v>17</v>
      </c>
      <c r="B321" t="s">
        <v>343</v>
      </c>
      <c r="C321" t="s">
        <v>57</v>
      </c>
      <c r="D321">
        <v>2014</v>
      </c>
      <c r="E321" t="s">
        <v>29</v>
      </c>
      <c r="F321" t="s">
        <v>21</v>
      </c>
      <c r="G321" t="s">
        <v>30</v>
      </c>
      <c r="H321" t="s">
        <v>16</v>
      </c>
      <c r="I321">
        <v>2.0698674E-2</v>
      </c>
      <c r="J321">
        <v>13.15</v>
      </c>
      <c r="K321">
        <v>86.3566</v>
      </c>
      <c r="L321">
        <v>5</v>
      </c>
    </row>
    <row r="322" spans="1:12" x14ac:dyDescent="0.2">
      <c r="A322" t="s">
        <v>17</v>
      </c>
      <c r="B322" t="s">
        <v>98</v>
      </c>
      <c r="C322" t="s">
        <v>67</v>
      </c>
      <c r="D322">
        <v>2014</v>
      </c>
      <c r="E322" t="s">
        <v>29</v>
      </c>
      <c r="F322" t="s">
        <v>21</v>
      </c>
      <c r="G322" t="s">
        <v>30</v>
      </c>
      <c r="H322" t="s">
        <v>16</v>
      </c>
      <c r="I322">
        <v>2.8393623999999999E-2</v>
      </c>
      <c r="J322">
        <v>8.93</v>
      </c>
      <c r="K322">
        <v>153.434</v>
      </c>
      <c r="L322">
        <v>5</v>
      </c>
    </row>
    <row r="323" spans="1:12" x14ac:dyDescent="0.2">
      <c r="A323" t="s">
        <v>17</v>
      </c>
      <c r="B323" t="s">
        <v>344</v>
      </c>
      <c r="C323" t="s">
        <v>67</v>
      </c>
      <c r="D323">
        <v>2014</v>
      </c>
      <c r="E323" t="s">
        <v>29</v>
      </c>
      <c r="F323" t="s">
        <v>21</v>
      </c>
      <c r="G323" t="s">
        <v>30</v>
      </c>
      <c r="H323" t="s">
        <v>16</v>
      </c>
      <c r="I323">
        <v>0.13669689199999999</v>
      </c>
      <c r="J323">
        <v>10.895</v>
      </c>
      <c r="K323">
        <v>264.55680000000001</v>
      </c>
      <c r="L323">
        <v>5</v>
      </c>
    </row>
    <row r="324" spans="1:12" x14ac:dyDescent="0.2">
      <c r="A324" t="s">
        <v>17</v>
      </c>
      <c r="B324" t="s">
        <v>345</v>
      </c>
      <c r="C324" t="s">
        <v>24</v>
      </c>
      <c r="D324">
        <v>2014</v>
      </c>
      <c r="E324" t="s">
        <v>29</v>
      </c>
      <c r="F324" t="s">
        <v>21</v>
      </c>
      <c r="G324" t="s">
        <v>30</v>
      </c>
      <c r="H324" t="s">
        <v>16</v>
      </c>
      <c r="I324">
        <v>8.9742064999999996E-2</v>
      </c>
      <c r="J324">
        <v>15.25</v>
      </c>
      <c r="K324">
        <v>213.7192</v>
      </c>
      <c r="L324">
        <v>5</v>
      </c>
    </row>
    <row r="325" spans="1:12" x14ac:dyDescent="0.2">
      <c r="A325" t="s">
        <v>17</v>
      </c>
      <c r="B325" t="s">
        <v>346</v>
      </c>
      <c r="C325" t="s">
        <v>24</v>
      </c>
      <c r="D325">
        <v>2014</v>
      </c>
      <c r="E325" t="s">
        <v>29</v>
      </c>
      <c r="F325" t="s">
        <v>21</v>
      </c>
      <c r="G325" t="s">
        <v>30</v>
      </c>
      <c r="H325" t="s">
        <v>16</v>
      </c>
      <c r="I325">
        <v>0.124348482</v>
      </c>
      <c r="J325">
        <v>18</v>
      </c>
      <c r="K325">
        <v>118.3124</v>
      </c>
      <c r="L325">
        <v>5</v>
      </c>
    </row>
    <row r="326" spans="1:12" x14ac:dyDescent="0.2">
      <c r="A326" t="s">
        <v>17</v>
      </c>
      <c r="B326" t="s">
        <v>347</v>
      </c>
      <c r="C326" t="s">
        <v>12</v>
      </c>
      <c r="D326">
        <v>2014</v>
      </c>
      <c r="E326" t="s">
        <v>29</v>
      </c>
      <c r="F326" t="s">
        <v>21</v>
      </c>
      <c r="G326" t="s">
        <v>30</v>
      </c>
      <c r="H326" t="s">
        <v>16</v>
      </c>
      <c r="I326">
        <v>5.7744248999999997E-2</v>
      </c>
      <c r="J326">
        <v>10.695</v>
      </c>
      <c r="K326">
        <v>61.253599999999999</v>
      </c>
      <c r="L326">
        <v>5</v>
      </c>
    </row>
    <row r="327" spans="1:12" x14ac:dyDescent="0.2">
      <c r="A327" t="s">
        <v>17</v>
      </c>
      <c r="B327" t="s">
        <v>348</v>
      </c>
      <c r="C327" t="s">
        <v>12</v>
      </c>
      <c r="D327">
        <v>2014</v>
      </c>
      <c r="E327" t="s">
        <v>29</v>
      </c>
      <c r="F327" t="s">
        <v>21</v>
      </c>
      <c r="G327" t="s">
        <v>30</v>
      </c>
      <c r="H327" t="s">
        <v>16</v>
      </c>
      <c r="I327">
        <v>7.0133177000000005E-2</v>
      </c>
      <c r="J327">
        <v>16.7</v>
      </c>
      <c r="K327">
        <v>109.8912</v>
      </c>
      <c r="L327">
        <v>5</v>
      </c>
    </row>
    <row r="328" spans="1:12" x14ac:dyDescent="0.2">
      <c r="A328" t="s">
        <v>17</v>
      </c>
      <c r="B328" t="s">
        <v>349</v>
      </c>
      <c r="C328" t="s">
        <v>12</v>
      </c>
      <c r="D328">
        <v>2014</v>
      </c>
      <c r="E328" t="s">
        <v>29</v>
      </c>
      <c r="F328" t="s">
        <v>21</v>
      </c>
      <c r="G328" t="s">
        <v>30</v>
      </c>
      <c r="H328" t="s">
        <v>16</v>
      </c>
      <c r="I328">
        <v>2.1312042999999999E-2</v>
      </c>
      <c r="J328">
        <v>20.85</v>
      </c>
      <c r="K328">
        <v>104.9306</v>
      </c>
      <c r="L328">
        <v>5</v>
      </c>
    </row>
    <row r="329" spans="1:12" x14ac:dyDescent="0.2">
      <c r="A329" t="s">
        <v>17</v>
      </c>
      <c r="B329" t="s">
        <v>350</v>
      </c>
      <c r="C329" t="s">
        <v>61</v>
      </c>
      <c r="D329">
        <v>2014</v>
      </c>
      <c r="E329" t="s">
        <v>29</v>
      </c>
      <c r="F329" t="s">
        <v>21</v>
      </c>
      <c r="G329" t="s">
        <v>30</v>
      </c>
      <c r="H329" t="s">
        <v>16</v>
      </c>
      <c r="I329">
        <v>4.1634206E-2</v>
      </c>
      <c r="J329">
        <v>18.350000000000001</v>
      </c>
      <c r="K329">
        <v>188.18719999999999</v>
      </c>
      <c r="L329">
        <v>5</v>
      </c>
    </row>
    <row r="330" spans="1:12" x14ac:dyDescent="0.2">
      <c r="A330" t="s">
        <v>17</v>
      </c>
      <c r="B330" t="s">
        <v>327</v>
      </c>
      <c r="C330" t="s">
        <v>42</v>
      </c>
      <c r="D330">
        <v>2014</v>
      </c>
      <c r="E330" t="s">
        <v>29</v>
      </c>
      <c r="F330" t="s">
        <v>21</v>
      </c>
      <c r="G330" t="s">
        <v>30</v>
      </c>
      <c r="H330" t="s">
        <v>16</v>
      </c>
      <c r="I330">
        <v>0.12039699099999999</v>
      </c>
      <c r="J330">
        <v>8.39</v>
      </c>
      <c r="K330">
        <v>163.48679999999999</v>
      </c>
      <c r="L330">
        <v>5</v>
      </c>
    </row>
    <row r="331" spans="1:12" x14ac:dyDescent="0.2">
      <c r="A331" t="s">
        <v>17</v>
      </c>
      <c r="B331" t="s">
        <v>351</v>
      </c>
      <c r="C331" t="s">
        <v>42</v>
      </c>
      <c r="D331">
        <v>2014</v>
      </c>
      <c r="E331" t="s">
        <v>29</v>
      </c>
      <c r="F331" t="s">
        <v>21</v>
      </c>
      <c r="G331" t="s">
        <v>30</v>
      </c>
      <c r="H331" t="s">
        <v>16</v>
      </c>
      <c r="I331">
        <v>5.190268E-2</v>
      </c>
      <c r="J331">
        <v>8.51</v>
      </c>
      <c r="K331">
        <v>142.24700000000001</v>
      </c>
      <c r="L331">
        <v>5</v>
      </c>
    </row>
    <row r="332" spans="1:12" x14ac:dyDescent="0.2">
      <c r="A332" t="s">
        <v>17</v>
      </c>
      <c r="B332" t="s">
        <v>148</v>
      </c>
      <c r="C332" t="s">
        <v>42</v>
      </c>
      <c r="D332">
        <v>2014</v>
      </c>
      <c r="E332" t="s">
        <v>29</v>
      </c>
      <c r="F332" t="s">
        <v>21</v>
      </c>
      <c r="G332" t="s">
        <v>30</v>
      </c>
      <c r="H332" t="s">
        <v>16</v>
      </c>
      <c r="I332">
        <v>5.2458357999999997E-2</v>
      </c>
      <c r="J332">
        <v>12.3</v>
      </c>
      <c r="K332">
        <v>188.75299999999999</v>
      </c>
      <c r="L332">
        <v>5</v>
      </c>
    </row>
    <row r="333" spans="1:12" x14ac:dyDescent="0.2">
      <c r="A333" t="s">
        <v>17</v>
      </c>
      <c r="B333" t="s">
        <v>352</v>
      </c>
      <c r="C333" t="s">
        <v>42</v>
      </c>
      <c r="D333">
        <v>2014</v>
      </c>
      <c r="E333" t="s">
        <v>29</v>
      </c>
      <c r="F333" t="s">
        <v>21</v>
      </c>
      <c r="G333" t="s">
        <v>30</v>
      </c>
      <c r="H333" t="s">
        <v>16</v>
      </c>
      <c r="I333">
        <v>0.160529322</v>
      </c>
      <c r="J333">
        <v>15.7</v>
      </c>
      <c r="K333">
        <v>59.2562</v>
      </c>
      <c r="L333">
        <v>5</v>
      </c>
    </row>
    <row r="334" spans="1:12" x14ac:dyDescent="0.2">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2">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2">
      <c r="A336" t="s">
        <v>17</v>
      </c>
      <c r="B336" t="s">
        <v>219</v>
      </c>
      <c r="C336" t="s">
        <v>48</v>
      </c>
      <c r="D336">
        <v>2014</v>
      </c>
      <c r="E336" t="s">
        <v>29</v>
      </c>
      <c r="F336" t="s">
        <v>21</v>
      </c>
      <c r="G336" t="s">
        <v>30</v>
      </c>
      <c r="H336" t="s">
        <v>16</v>
      </c>
      <c r="I336">
        <v>3.315162E-2</v>
      </c>
      <c r="J336">
        <v>12.85</v>
      </c>
      <c r="K336">
        <v>170.6422</v>
      </c>
      <c r="L336">
        <v>5</v>
      </c>
    </row>
    <row r="337" spans="1:12" x14ac:dyDescent="0.2">
      <c r="A337" t="s">
        <v>17</v>
      </c>
      <c r="B337" t="s">
        <v>355</v>
      </c>
      <c r="C337" t="s">
        <v>32</v>
      </c>
      <c r="D337">
        <v>2014</v>
      </c>
      <c r="E337" t="s">
        <v>29</v>
      </c>
      <c r="F337" t="s">
        <v>21</v>
      </c>
      <c r="G337" t="s">
        <v>30</v>
      </c>
      <c r="H337" t="s">
        <v>16</v>
      </c>
      <c r="I337">
        <v>0.11507174000000001</v>
      </c>
      <c r="J337">
        <v>11.8</v>
      </c>
      <c r="K337">
        <v>198.20840000000001</v>
      </c>
      <c r="L337">
        <v>5</v>
      </c>
    </row>
    <row r="338" spans="1:12" x14ac:dyDescent="0.2">
      <c r="A338" t="s">
        <v>17</v>
      </c>
      <c r="B338" t="s">
        <v>356</v>
      </c>
      <c r="C338" t="s">
        <v>32</v>
      </c>
      <c r="D338">
        <v>2014</v>
      </c>
      <c r="E338" t="s">
        <v>29</v>
      </c>
      <c r="F338" t="s">
        <v>21</v>
      </c>
      <c r="G338" t="s">
        <v>30</v>
      </c>
      <c r="H338" t="s">
        <v>16</v>
      </c>
      <c r="I338">
        <v>5.3327763E-2</v>
      </c>
      <c r="J338">
        <v>15.5</v>
      </c>
      <c r="K338">
        <v>44.476999999999997</v>
      </c>
      <c r="L338">
        <v>5</v>
      </c>
    </row>
    <row r="339" spans="1:12" x14ac:dyDescent="0.2">
      <c r="A339" t="s">
        <v>10</v>
      </c>
      <c r="B339" t="s">
        <v>357</v>
      </c>
      <c r="C339" t="s">
        <v>28</v>
      </c>
      <c r="D339">
        <v>2014</v>
      </c>
      <c r="E339" t="s">
        <v>29</v>
      </c>
      <c r="F339" t="s">
        <v>21</v>
      </c>
      <c r="G339" t="s">
        <v>30</v>
      </c>
      <c r="H339" t="s">
        <v>16</v>
      </c>
      <c r="I339">
        <v>1.4720848E-2</v>
      </c>
      <c r="J339">
        <v>13.8</v>
      </c>
      <c r="K339">
        <v>89.917199999999994</v>
      </c>
      <c r="L339">
        <v>5</v>
      </c>
    </row>
    <row r="340" spans="1:12" x14ac:dyDescent="0.2">
      <c r="A340" t="s">
        <v>10</v>
      </c>
      <c r="B340" t="s">
        <v>358</v>
      </c>
      <c r="C340" t="s">
        <v>28</v>
      </c>
      <c r="D340">
        <v>2014</v>
      </c>
      <c r="E340" t="s">
        <v>29</v>
      </c>
      <c r="F340" t="s">
        <v>21</v>
      </c>
      <c r="G340" t="s">
        <v>30</v>
      </c>
      <c r="H340" t="s">
        <v>16</v>
      </c>
      <c r="I340">
        <v>2.758789E-2</v>
      </c>
      <c r="J340">
        <v>17.350000000000001</v>
      </c>
      <c r="K340">
        <v>86.185599999999994</v>
      </c>
      <c r="L340">
        <v>5</v>
      </c>
    </row>
    <row r="341" spans="1:12" x14ac:dyDescent="0.2">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2">
      <c r="A342" t="s">
        <v>10</v>
      </c>
      <c r="B342" t="s">
        <v>359</v>
      </c>
      <c r="C342" t="s">
        <v>24</v>
      </c>
      <c r="D342">
        <v>2014</v>
      </c>
      <c r="E342" t="s">
        <v>29</v>
      </c>
      <c r="F342" t="s">
        <v>21</v>
      </c>
      <c r="G342" t="s">
        <v>30</v>
      </c>
      <c r="H342" t="s">
        <v>16</v>
      </c>
      <c r="I342">
        <v>8.3536989000000006E-2</v>
      </c>
      <c r="J342">
        <v>20.75</v>
      </c>
      <c r="K342">
        <v>180.33179999999999</v>
      </c>
      <c r="L342">
        <v>5</v>
      </c>
    </row>
    <row r="343" spans="1:12" x14ac:dyDescent="0.2">
      <c r="A343" t="s">
        <v>10</v>
      </c>
      <c r="B343" t="s">
        <v>360</v>
      </c>
      <c r="C343" t="s">
        <v>12</v>
      </c>
      <c r="D343">
        <v>2014</v>
      </c>
      <c r="E343" t="s">
        <v>29</v>
      </c>
      <c r="F343" t="s">
        <v>21</v>
      </c>
      <c r="G343" t="s">
        <v>30</v>
      </c>
      <c r="H343" t="s">
        <v>16</v>
      </c>
      <c r="I343">
        <v>0</v>
      </c>
      <c r="J343">
        <v>10.3</v>
      </c>
      <c r="K343">
        <v>115.0176</v>
      </c>
      <c r="L343">
        <v>5</v>
      </c>
    </row>
    <row r="344" spans="1:12" x14ac:dyDescent="0.2">
      <c r="A344" t="s">
        <v>10</v>
      </c>
      <c r="B344" t="s">
        <v>361</v>
      </c>
      <c r="C344" t="s">
        <v>12</v>
      </c>
      <c r="D344">
        <v>2014</v>
      </c>
      <c r="E344" t="s">
        <v>29</v>
      </c>
      <c r="F344" t="s">
        <v>21</v>
      </c>
      <c r="G344" t="s">
        <v>30</v>
      </c>
      <c r="H344" t="s">
        <v>16</v>
      </c>
      <c r="I344">
        <v>0.152001201</v>
      </c>
      <c r="J344">
        <v>12.85</v>
      </c>
      <c r="K344">
        <v>252.3382</v>
      </c>
      <c r="L344">
        <v>5</v>
      </c>
    </row>
    <row r="345" spans="1:12" x14ac:dyDescent="0.2">
      <c r="A345" t="s">
        <v>10</v>
      </c>
      <c r="B345" t="s">
        <v>362</v>
      </c>
      <c r="C345" t="s">
        <v>12</v>
      </c>
      <c r="D345">
        <v>2014</v>
      </c>
      <c r="E345" t="s">
        <v>29</v>
      </c>
      <c r="F345" t="s">
        <v>21</v>
      </c>
      <c r="G345" t="s">
        <v>30</v>
      </c>
      <c r="H345" t="s">
        <v>16</v>
      </c>
      <c r="I345">
        <v>4.2923071E-2</v>
      </c>
      <c r="J345">
        <v>14.6</v>
      </c>
      <c r="K345">
        <v>109.8254</v>
      </c>
      <c r="L345">
        <v>5</v>
      </c>
    </row>
    <row r="346" spans="1:12" x14ac:dyDescent="0.2">
      <c r="A346" t="s">
        <v>10</v>
      </c>
      <c r="B346" t="s">
        <v>363</v>
      </c>
      <c r="C346" t="s">
        <v>12</v>
      </c>
      <c r="D346">
        <v>2014</v>
      </c>
      <c r="E346" t="s">
        <v>29</v>
      </c>
      <c r="F346" t="s">
        <v>21</v>
      </c>
      <c r="G346" t="s">
        <v>30</v>
      </c>
      <c r="H346" t="s">
        <v>16</v>
      </c>
      <c r="I346">
        <v>3.5227697000000002E-2</v>
      </c>
      <c r="J346">
        <v>14.85</v>
      </c>
      <c r="K346">
        <v>159.55779999999999</v>
      </c>
      <c r="L346">
        <v>5</v>
      </c>
    </row>
    <row r="347" spans="1:12" x14ac:dyDescent="0.2">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2">
      <c r="A348" t="s">
        <v>10</v>
      </c>
      <c r="B348" t="s">
        <v>365</v>
      </c>
      <c r="C348" t="s">
        <v>48</v>
      </c>
      <c r="D348">
        <v>2014</v>
      </c>
      <c r="E348" t="s">
        <v>29</v>
      </c>
      <c r="F348" t="s">
        <v>21</v>
      </c>
      <c r="G348" t="s">
        <v>30</v>
      </c>
      <c r="H348" t="s">
        <v>16</v>
      </c>
      <c r="I348">
        <v>1.4200671E-2</v>
      </c>
      <c r="J348">
        <v>9.6</v>
      </c>
      <c r="K348">
        <v>187.18719999999999</v>
      </c>
      <c r="L348">
        <v>5</v>
      </c>
    </row>
    <row r="349" spans="1:12" x14ac:dyDescent="0.2">
      <c r="A349" t="s">
        <v>10</v>
      </c>
      <c r="B349" t="s">
        <v>366</v>
      </c>
      <c r="C349" t="s">
        <v>48</v>
      </c>
      <c r="D349">
        <v>2014</v>
      </c>
      <c r="E349" t="s">
        <v>29</v>
      </c>
      <c r="F349" t="s">
        <v>21</v>
      </c>
      <c r="G349" t="s">
        <v>30</v>
      </c>
      <c r="H349" t="s">
        <v>16</v>
      </c>
      <c r="I349">
        <v>6.1992874000000003E-2</v>
      </c>
      <c r="J349">
        <v>16.7</v>
      </c>
      <c r="K349">
        <v>60.956200000000003</v>
      </c>
      <c r="L349">
        <v>5</v>
      </c>
    </row>
    <row r="350" spans="1:12" x14ac:dyDescent="0.2">
      <c r="A350" t="s">
        <v>10</v>
      </c>
      <c r="B350" t="s">
        <v>277</v>
      </c>
      <c r="C350" t="s">
        <v>159</v>
      </c>
      <c r="D350">
        <v>2014</v>
      </c>
      <c r="E350" t="s">
        <v>29</v>
      </c>
      <c r="F350" t="s">
        <v>21</v>
      </c>
      <c r="G350" t="s">
        <v>30</v>
      </c>
      <c r="H350" t="s">
        <v>16</v>
      </c>
      <c r="I350">
        <v>5.5839510000000002E-3</v>
      </c>
      <c r="J350">
        <v>19.2</v>
      </c>
      <c r="K350">
        <v>226.90620000000001</v>
      </c>
      <c r="L350">
        <v>5</v>
      </c>
    </row>
    <row r="351" spans="1:12" x14ac:dyDescent="0.2">
      <c r="A351" t="s">
        <v>17</v>
      </c>
      <c r="B351" t="s">
        <v>284</v>
      </c>
      <c r="C351" t="s">
        <v>95</v>
      </c>
      <c r="D351">
        <v>2022</v>
      </c>
      <c r="E351" t="s">
        <v>20</v>
      </c>
      <c r="F351" t="s">
        <v>21</v>
      </c>
      <c r="G351" t="s">
        <v>15</v>
      </c>
      <c r="H351" t="s">
        <v>22</v>
      </c>
      <c r="I351">
        <v>9.5545715000000003E-2</v>
      </c>
      <c r="J351">
        <v>15.1</v>
      </c>
      <c r="K351">
        <v>157.3604</v>
      </c>
      <c r="L351">
        <v>5</v>
      </c>
    </row>
    <row r="352" spans="1:12" x14ac:dyDescent="0.2">
      <c r="A352" t="s">
        <v>17</v>
      </c>
      <c r="B352" t="s">
        <v>367</v>
      </c>
      <c r="C352" t="s">
        <v>57</v>
      </c>
      <c r="D352">
        <v>2022</v>
      </c>
      <c r="E352" t="s">
        <v>20</v>
      </c>
      <c r="F352" t="s">
        <v>21</v>
      </c>
      <c r="G352" t="s">
        <v>15</v>
      </c>
      <c r="H352" t="s">
        <v>22</v>
      </c>
      <c r="I352">
        <v>2.1811987000000001E-2</v>
      </c>
      <c r="J352">
        <v>12.15</v>
      </c>
      <c r="K352">
        <v>163.61840000000001</v>
      </c>
      <c r="L352">
        <v>5</v>
      </c>
    </row>
    <row r="353" spans="1:12" x14ac:dyDescent="0.2">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2">
      <c r="A354" t="s">
        <v>17</v>
      </c>
      <c r="B354" t="s">
        <v>369</v>
      </c>
      <c r="C354" t="s">
        <v>28</v>
      </c>
      <c r="D354">
        <v>2022</v>
      </c>
      <c r="E354" t="s">
        <v>20</v>
      </c>
      <c r="F354" t="s">
        <v>21</v>
      </c>
      <c r="G354" t="s">
        <v>15</v>
      </c>
      <c r="H354" t="s">
        <v>22</v>
      </c>
      <c r="I354">
        <v>0.15424434300000001</v>
      </c>
      <c r="J354">
        <v>13</v>
      </c>
      <c r="K354">
        <v>77.998599999999996</v>
      </c>
      <c r="L354">
        <v>5</v>
      </c>
    </row>
    <row r="355" spans="1:12" x14ac:dyDescent="0.2">
      <c r="A355" t="s">
        <v>17</v>
      </c>
      <c r="B355" t="s">
        <v>370</v>
      </c>
      <c r="C355" t="s">
        <v>67</v>
      </c>
      <c r="D355">
        <v>2022</v>
      </c>
      <c r="E355" t="s">
        <v>20</v>
      </c>
      <c r="F355" t="s">
        <v>21</v>
      </c>
      <c r="G355" t="s">
        <v>15</v>
      </c>
      <c r="H355" t="s">
        <v>22</v>
      </c>
      <c r="I355">
        <v>4.5168897999999999E-2</v>
      </c>
      <c r="J355">
        <v>15.6</v>
      </c>
      <c r="K355">
        <v>242.9854</v>
      </c>
      <c r="L355">
        <v>5</v>
      </c>
    </row>
    <row r="356" spans="1:12" x14ac:dyDescent="0.2">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2">
      <c r="A357" t="s">
        <v>17</v>
      </c>
      <c r="B357" t="s">
        <v>372</v>
      </c>
      <c r="C357" t="s">
        <v>24</v>
      </c>
      <c r="D357">
        <v>2022</v>
      </c>
      <c r="E357" t="s">
        <v>20</v>
      </c>
      <c r="F357" t="s">
        <v>21</v>
      </c>
      <c r="G357" t="s">
        <v>15</v>
      </c>
      <c r="H357" t="s">
        <v>22</v>
      </c>
      <c r="I357">
        <v>4.6043736000000002E-2</v>
      </c>
      <c r="J357">
        <v>10</v>
      </c>
      <c r="K357">
        <v>140.61799999999999</v>
      </c>
      <c r="L357">
        <v>5</v>
      </c>
    </row>
    <row r="358" spans="1:12" x14ac:dyDescent="0.2">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2">
      <c r="A359" t="s">
        <v>17</v>
      </c>
      <c r="B359" t="s">
        <v>373</v>
      </c>
      <c r="C359" t="s">
        <v>12</v>
      </c>
      <c r="D359">
        <v>2022</v>
      </c>
      <c r="E359" t="s">
        <v>20</v>
      </c>
      <c r="F359" t="s">
        <v>21</v>
      </c>
      <c r="G359" t="s">
        <v>15</v>
      </c>
      <c r="H359" t="s">
        <v>22</v>
      </c>
      <c r="I359">
        <v>4.9520593000000002E-2</v>
      </c>
      <c r="J359">
        <v>18.2</v>
      </c>
      <c r="K359">
        <v>147.3734</v>
      </c>
      <c r="L359">
        <v>5</v>
      </c>
    </row>
    <row r="360" spans="1:12" x14ac:dyDescent="0.2">
      <c r="A360" t="s">
        <v>17</v>
      </c>
      <c r="B360" t="s">
        <v>374</v>
      </c>
      <c r="C360" t="s">
        <v>12</v>
      </c>
      <c r="D360">
        <v>2022</v>
      </c>
      <c r="E360" t="s">
        <v>20</v>
      </c>
      <c r="F360" t="s">
        <v>21</v>
      </c>
      <c r="G360" t="s">
        <v>15</v>
      </c>
      <c r="H360" t="s">
        <v>22</v>
      </c>
      <c r="I360">
        <v>3.6287516999999998E-2</v>
      </c>
      <c r="J360">
        <v>20.5</v>
      </c>
      <c r="K360">
        <v>121.2756</v>
      </c>
      <c r="L360">
        <v>5</v>
      </c>
    </row>
    <row r="361" spans="1:12" x14ac:dyDescent="0.2">
      <c r="A361" t="s">
        <v>17</v>
      </c>
      <c r="B361" t="s">
        <v>375</v>
      </c>
      <c r="C361" t="s">
        <v>61</v>
      </c>
      <c r="D361">
        <v>2022</v>
      </c>
      <c r="E361" t="s">
        <v>20</v>
      </c>
      <c r="F361" t="s">
        <v>21</v>
      </c>
      <c r="G361" t="s">
        <v>15</v>
      </c>
      <c r="H361" t="s">
        <v>22</v>
      </c>
      <c r="I361">
        <v>4.4430561E-2</v>
      </c>
      <c r="J361">
        <v>18.25</v>
      </c>
      <c r="K361">
        <v>174.208</v>
      </c>
      <c r="L361">
        <v>5</v>
      </c>
    </row>
    <row r="362" spans="1:12" x14ac:dyDescent="0.2">
      <c r="A362" t="s">
        <v>17</v>
      </c>
      <c r="B362" t="s">
        <v>376</v>
      </c>
      <c r="C362" t="s">
        <v>19</v>
      </c>
      <c r="D362">
        <v>2022</v>
      </c>
      <c r="E362" t="s">
        <v>20</v>
      </c>
      <c r="F362" t="s">
        <v>21</v>
      </c>
      <c r="G362" t="s">
        <v>15</v>
      </c>
      <c r="H362" t="s">
        <v>22</v>
      </c>
      <c r="I362">
        <v>4.6749112000000002E-2</v>
      </c>
      <c r="J362">
        <v>7.27</v>
      </c>
      <c r="K362">
        <v>100.4384</v>
      </c>
      <c r="L362">
        <v>5</v>
      </c>
    </row>
    <row r="363" spans="1:12" x14ac:dyDescent="0.2">
      <c r="A363" t="s">
        <v>17</v>
      </c>
      <c r="B363" t="s">
        <v>377</v>
      </c>
      <c r="C363" t="s">
        <v>19</v>
      </c>
      <c r="D363">
        <v>2022</v>
      </c>
      <c r="E363" t="s">
        <v>20</v>
      </c>
      <c r="F363" t="s">
        <v>21</v>
      </c>
      <c r="G363" t="s">
        <v>15</v>
      </c>
      <c r="H363" t="s">
        <v>22</v>
      </c>
      <c r="I363">
        <v>5.0256604000000003E-2</v>
      </c>
      <c r="J363">
        <v>8.76</v>
      </c>
      <c r="K363">
        <v>127.3336</v>
      </c>
      <c r="L363">
        <v>5</v>
      </c>
    </row>
    <row r="364" spans="1:12" x14ac:dyDescent="0.2">
      <c r="A364" t="s">
        <v>17</v>
      </c>
      <c r="B364" t="s">
        <v>108</v>
      </c>
      <c r="C364" t="s">
        <v>19</v>
      </c>
      <c r="D364">
        <v>2022</v>
      </c>
      <c r="E364" t="s">
        <v>20</v>
      </c>
      <c r="F364" t="s">
        <v>21</v>
      </c>
      <c r="G364" t="s">
        <v>15</v>
      </c>
      <c r="H364" t="s">
        <v>22</v>
      </c>
      <c r="I364">
        <v>3.5336287000000001E-2</v>
      </c>
      <c r="J364">
        <v>10.6</v>
      </c>
      <c r="K364">
        <v>87.022400000000005</v>
      </c>
      <c r="L364">
        <v>5</v>
      </c>
    </row>
    <row r="365" spans="1:12" x14ac:dyDescent="0.2">
      <c r="A365" t="s">
        <v>17</v>
      </c>
      <c r="B365" t="s">
        <v>378</v>
      </c>
      <c r="C365" t="s">
        <v>42</v>
      </c>
      <c r="D365">
        <v>2022</v>
      </c>
      <c r="E365" t="s">
        <v>20</v>
      </c>
      <c r="F365" t="s">
        <v>21</v>
      </c>
      <c r="G365" t="s">
        <v>15</v>
      </c>
      <c r="H365" t="s">
        <v>22</v>
      </c>
      <c r="I365">
        <v>9.1857904000000004E-2</v>
      </c>
      <c r="J365">
        <v>5.8250000000000002</v>
      </c>
      <c r="K365">
        <v>160.7894</v>
      </c>
      <c r="L365">
        <v>5</v>
      </c>
    </row>
    <row r="366" spans="1:12" x14ac:dyDescent="0.2">
      <c r="A366" t="s">
        <v>17</v>
      </c>
      <c r="B366" t="s">
        <v>379</v>
      </c>
      <c r="C366" t="s">
        <v>42</v>
      </c>
      <c r="D366">
        <v>2022</v>
      </c>
      <c r="E366" t="s">
        <v>20</v>
      </c>
      <c r="F366" t="s">
        <v>21</v>
      </c>
      <c r="G366" t="s">
        <v>15</v>
      </c>
      <c r="H366" t="s">
        <v>22</v>
      </c>
      <c r="I366">
        <v>0.110739031</v>
      </c>
      <c r="J366">
        <v>8.2750000000000004</v>
      </c>
      <c r="K366">
        <v>103.3306</v>
      </c>
      <c r="L366">
        <v>5</v>
      </c>
    </row>
    <row r="367" spans="1:12" x14ac:dyDescent="0.2">
      <c r="A367" t="s">
        <v>17</v>
      </c>
      <c r="B367" t="s">
        <v>380</v>
      </c>
      <c r="C367" t="s">
        <v>42</v>
      </c>
      <c r="D367">
        <v>2022</v>
      </c>
      <c r="E367" t="s">
        <v>20</v>
      </c>
      <c r="F367" t="s">
        <v>21</v>
      </c>
      <c r="G367" t="s">
        <v>15</v>
      </c>
      <c r="H367" t="s">
        <v>22</v>
      </c>
      <c r="I367">
        <v>7.6866235000000005E-2</v>
      </c>
      <c r="J367">
        <v>12.3</v>
      </c>
      <c r="K367">
        <v>247.14599999999999</v>
      </c>
      <c r="L367">
        <v>5</v>
      </c>
    </row>
    <row r="368" spans="1:12" x14ac:dyDescent="0.2">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2">
      <c r="A369" t="s">
        <v>17</v>
      </c>
      <c r="B369" t="s">
        <v>382</v>
      </c>
      <c r="C369" t="s">
        <v>42</v>
      </c>
      <c r="D369">
        <v>2022</v>
      </c>
      <c r="E369" t="s">
        <v>20</v>
      </c>
      <c r="F369" t="s">
        <v>21</v>
      </c>
      <c r="G369" t="s">
        <v>15</v>
      </c>
      <c r="H369" t="s">
        <v>22</v>
      </c>
      <c r="I369">
        <v>1.4280554000000001E-2</v>
      </c>
      <c r="J369">
        <v>20.25</v>
      </c>
      <c r="K369">
        <v>148.04179999999999</v>
      </c>
      <c r="L369">
        <v>5</v>
      </c>
    </row>
    <row r="370" spans="1:12" x14ac:dyDescent="0.2">
      <c r="A370" t="s">
        <v>17</v>
      </c>
      <c r="B370" t="s">
        <v>383</v>
      </c>
      <c r="C370" t="s">
        <v>54</v>
      </c>
      <c r="D370">
        <v>2022</v>
      </c>
      <c r="E370" t="s">
        <v>20</v>
      </c>
      <c r="F370" t="s">
        <v>21</v>
      </c>
      <c r="G370" t="s">
        <v>15</v>
      </c>
      <c r="H370" t="s">
        <v>22</v>
      </c>
      <c r="I370">
        <v>0.123531974</v>
      </c>
      <c r="J370">
        <v>12.65</v>
      </c>
      <c r="K370">
        <v>108.2938</v>
      </c>
      <c r="L370">
        <v>5</v>
      </c>
    </row>
    <row r="371" spans="1:12" x14ac:dyDescent="0.2">
      <c r="A371" t="s">
        <v>17</v>
      </c>
      <c r="B371" t="s">
        <v>384</v>
      </c>
      <c r="C371" t="s">
        <v>54</v>
      </c>
      <c r="D371">
        <v>2022</v>
      </c>
      <c r="E371" t="s">
        <v>20</v>
      </c>
      <c r="F371" t="s">
        <v>21</v>
      </c>
      <c r="G371" t="s">
        <v>15</v>
      </c>
      <c r="H371" t="s">
        <v>22</v>
      </c>
      <c r="I371">
        <v>2.586664E-2</v>
      </c>
      <c r="J371">
        <v>18.5</v>
      </c>
      <c r="K371">
        <v>88.917199999999994</v>
      </c>
      <c r="L371">
        <v>5</v>
      </c>
    </row>
    <row r="372" spans="1:12" x14ac:dyDescent="0.2">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2">
      <c r="A373" t="s">
        <v>17</v>
      </c>
      <c r="B373" t="s">
        <v>386</v>
      </c>
      <c r="C373" t="s">
        <v>64</v>
      </c>
      <c r="D373">
        <v>2022</v>
      </c>
      <c r="E373" t="s">
        <v>20</v>
      </c>
      <c r="F373" t="s">
        <v>21</v>
      </c>
      <c r="G373" t="s">
        <v>15</v>
      </c>
      <c r="H373" t="s">
        <v>22</v>
      </c>
      <c r="I373">
        <v>9.8160920000000002E-3</v>
      </c>
      <c r="J373">
        <v>9.06</v>
      </c>
      <c r="K373">
        <v>211.85599999999999</v>
      </c>
      <c r="L373">
        <v>5</v>
      </c>
    </row>
    <row r="374" spans="1:12" x14ac:dyDescent="0.2">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2">
      <c r="A375" t="s">
        <v>17</v>
      </c>
      <c r="B375" t="s">
        <v>387</v>
      </c>
      <c r="C375" t="s">
        <v>48</v>
      </c>
      <c r="D375">
        <v>2022</v>
      </c>
      <c r="E375" t="s">
        <v>20</v>
      </c>
      <c r="F375" t="s">
        <v>21</v>
      </c>
      <c r="G375" t="s">
        <v>15</v>
      </c>
      <c r="H375" t="s">
        <v>22</v>
      </c>
      <c r="I375">
        <v>7.4648118999999999E-2</v>
      </c>
      <c r="J375">
        <v>9.5</v>
      </c>
      <c r="K375">
        <v>253.3724</v>
      </c>
      <c r="L375">
        <v>5</v>
      </c>
    </row>
    <row r="376" spans="1:12" x14ac:dyDescent="0.2">
      <c r="A376" t="s">
        <v>17</v>
      </c>
      <c r="B376" t="s">
        <v>388</v>
      </c>
      <c r="C376" t="s">
        <v>48</v>
      </c>
      <c r="D376">
        <v>2022</v>
      </c>
      <c r="E376" t="s">
        <v>20</v>
      </c>
      <c r="F376" t="s">
        <v>21</v>
      </c>
      <c r="G376" t="s">
        <v>15</v>
      </c>
      <c r="H376" t="s">
        <v>22</v>
      </c>
      <c r="I376">
        <v>0.100055625</v>
      </c>
      <c r="J376">
        <v>10</v>
      </c>
      <c r="K376">
        <v>113.3544</v>
      </c>
      <c r="L376">
        <v>5</v>
      </c>
    </row>
    <row r="377" spans="1:12" x14ac:dyDescent="0.2">
      <c r="A377" t="s">
        <v>17</v>
      </c>
      <c r="B377" t="s">
        <v>389</v>
      </c>
      <c r="C377" t="s">
        <v>48</v>
      </c>
      <c r="D377">
        <v>2022</v>
      </c>
      <c r="E377" t="s">
        <v>20</v>
      </c>
      <c r="F377" t="s">
        <v>21</v>
      </c>
      <c r="G377" t="s">
        <v>15</v>
      </c>
      <c r="H377" t="s">
        <v>22</v>
      </c>
      <c r="I377">
        <v>6.7148406999999993E-2</v>
      </c>
      <c r="J377">
        <v>14.1</v>
      </c>
      <c r="K377">
        <v>200.4084</v>
      </c>
      <c r="L377">
        <v>5</v>
      </c>
    </row>
    <row r="378" spans="1:12" x14ac:dyDescent="0.2">
      <c r="A378" t="s">
        <v>17</v>
      </c>
      <c r="B378" t="s">
        <v>390</v>
      </c>
      <c r="C378" t="s">
        <v>48</v>
      </c>
      <c r="D378">
        <v>2022</v>
      </c>
      <c r="E378" t="s">
        <v>20</v>
      </c>
      <c r="F378" t="s">
        <v>21</v>
      </c>
      <c r="G378" t="s">
        <v>15</v>
      </c>
      <c r="H378" t="s">
        <v>22</v>
      </c>
      <c r="I378">
        <v>5.7546913999999998E-2</v>
      </c>
      <c r="J378">
        <v>15.85</v>
      </c>
      <c r="K378">
        <v>55.895600000000002</v>
      </c>
      <c r="L378">
        <v>5</v>
      </c>
    </row>
    <row r="379" spans="1:12" x14ac:dyDescent="0.2">
      <c r="A379" t="s">
        <v>17</v>
      </c>
      <c r="B379" t="s">
        <v>220</v>
      </c>
      <c r="C379" t="s">
        <v>48</v>
      </c>
      <c r="D379">
        <v>2022</v>
      </c>
      <c r="E379" t="s">
        <v>20</v>
      </c>
      <c r="F379" t="s">
        <v>21</v>
      </c>
      <c r="G379" t="s">
        <v>15</v>
      </c>
      <c r="H379" t="s">
        <v>22</v>
      </c>
      <c r="I379">
        <v>4.1112693999999998E-2</v>
      </c>
      <c r="J379">
        <v>16</v>
      </c>
      <c r="K379">
        <v>139.9496</v>
      </c>
      <c r="L379">
        <v>5</v>
      </c>
    </row>
    <row r="380" spans="1:12" x14ac:dyDescent="0.2">
      <c r="A380" t="s">
        <v>17</v>
      </c>
      <c r="B380" t="s">
        <v>391</v>
      </c>
      <c r="C380" t="s">
        <v>48</v>
      </c>
      <c r="D380">
        <v>2022</v>
      </c>
      <c r="E380" t="s">
        <v>20</v>
      </c>
      <c r="F380" t="s">
        <v>21</v>
      </c>
      <c r="G380" t="s">
        <v>15</v>
      </c>
      <c r="H380" t="s">
        <v>22</v>
      </c>
      <c r="I380">
        <v>0.15601263100000001</v>
      </c>
      <c r="J380">
        <v>21.25</v>
      </c>
      <c r="K380">
        <v>177.33699999999999</v>
      </c>
      <c r="L380">
        <v>5</v>
      </c>
    </row>
    <row r="381" spans="1:12" x14ac:dyDescent="0.2">
      <c r="A381" t="s">
        <v>17</v>
      </c>
      <c r="B381" t="s">
        <v>392</v>
      </c>
      <c r="C381" t="s">
        <v>32</v>
      </c>
      <c r="D381">
        <v>2022</v>
      </c>
      <c r="E381" t="s">
        <v>20</v>
      </c>
      <c r="F381" t="s">
        <v>21</v>
      </c>
      <c r="G381" t="s">
        <v>15</v>
      </c>
      <c r="H381" t="s">
        <v>22</v>
      </c>
      <c r="I381">
        <v>0</v>
      </c>
      <c r="J381">
        <v>7.97</v>
      </c>
      <c r="K381">
        <v>172.04220000000001</v>
      </c>
      <c r="L381">
        <v>5</v>
      </c>
    </row>
    <row r="382" spans="1:12" x14ac:dyDescent="0.2">
      <c r="A382" t="s">
        <v>17</v>
      </c>
      <c r="B382" t="s">
        <v>333</v>
      </c>
      <c r="C382" t="s">
        <v>32</v>
      </c>
      <c r="D382">
        <v>2022</v>
      </c>
      <c r="E382" t="s">
        <v>20</v>
      </c>
      <c r="F382" t="s">
        <v>21</v>
      </c>
      <c r="G382" t="s">
        <v>15</v>
      </c>
      <c r="H382" t="s">
        <v>22</v>
      </c>
      <c r="I382">
        <v>6.3146491999999999E-2</v>
      </c>
      <c r="J382">
        <v>12.65</v>
      </c>
      <c r="K382">
        <v>159.65780000000001</v>
      </c>
      <c r="L382">
        <v>5</v>
      </c>
    </row>
    <row r="383" spans="1:12" x14ac:dyDescent="0.2">
      <c r="A383" t="s">
        <v>10</v>
      </c>
      <c r="B383" t="s">
        <v>337</v>
      </c>
      <c r="C383" t="s">
        <v>57</v>
      </c>
      <c r="D383">
        <v>2022</v>
      </c>
      <c r="E383" t="s">
        <v>20</v>
      </c>
      <c r="F383" t="s">
        <v>21</v>
      </c>
      <c r="G383" t="s">
        <v>15</v>
      </c>
      <c r="H383" t="s">
        <v>22</v>
      </c>
      <c r="I383">
        <v>0.114318263</v>
      </c>
      <c r="J383">
        <v>12.8</v>
      </c>
      <c r="K383">
        <v>142.28380000000001</v>
      </c>
      <c r="L383">
        <v>5</v>
      </c>
    </row>
    <row r="384" spans="1:12" x14ac:dyDescent="0.2">
      <c r="A384" t="s">
        <v>10</v>
      </c>
      <c r="B384" t="s">
        <v>393</v>
      </c>
      <c r="C384" t="s">
        <v>28</v>
      </c>
      <c r="D384">
        <v>2022</v>
      </c>
      <c r="E384" t="s">
        <v>20</v>
      </c>
      <c r="F384" t="s">
        <v>21</v>
      </c>
      <c r="G384" t="s">
        <v>15</v>
      </c>
      <c r="H384" t="s">
        <v>22</v>
      </c>
      <c r="I384">
        <v>2.9283080999999999E-2</v>
      </c>
      <c r="J384">
        <v>9.6950000000000003</v>
      </c>
      <c r="K384">
        <v>175.137</v>
      </c>
      <c r="L384">
        <v>5</v>
      </c>
    </row>
    <row r="385" spans="1:12" x14ac:dyDescent="0.2">
      <c r="A385" t="s">
        <v>10</v>
      </c>
      <c r="B385" t="s">
        <v>394</v>
      </c>
      <c r="C385" t="s">
        <v>28</v>
      </c>
      <c r="D385">
        <v>2022</v>
      </c>
      <c r="E385" t="s">
        <v>20</v>
      </c>
      <c r="F385" t="s">
        <v>21</v>
      </c>
      <c r="G385" t="s">
        <v>15</v>
      </c>
      <c r="H385" t="s">
        <v>22</v>
      </c>
      <c r="I385">
        <v>3.0211742E-2</v>
      </c>
      <c r="J385">
        <v>13</v>
      </c>
      <c r="K385">
        <v>59.322000000000003</v>
      </c>
      <c r="L385">
        <v>5</v>
      </c>
    </row>
    <row r="386" spans="1:12" x14ac:dyDescent="0.2">
      <c r="A386" t="s">
        <v>10</v>
      </c>
      <c r="B386" t="s">
        <v>395</v>
      </c>
      <c r="C386" t="s">
        <v>28</v>
      </c>
      <c r="D386">
        <v>2022</v>
      </c>
      <c r="E386" t="s">
        <v>20</v>
      </c>
      <c r="F386" t="s">
        <v>21</v>
      </c>
      <c r="G386" t="s">
        <v>15</v>
      </c>
      <c r="H386" t="s">
        <v>22</v>
      </c>
      <c r="I386">
        <v>0</v>
      </c>
      <c r="J386">
        <v>14.5</v>
      </c>
      <c r="K386">
        <v>41.045400000000001</v>
      </c>
      <c r="L386">
        <v>5</v>
      </c>
    </row>
    <row r="387" spans="1:12" x14ac:dyDescent="0.2">
      <c r="A387" t="s">
        <v>10</v>
      </c>
      <c r="B387" t="s">
        <v>396</v>
      </c>
      <c r="C387" t="s">
        <v>28</v>
      </c>
      <c r="D387">
        <v>2022</v>
      </c>
      <c r="E387" t="s">
        <v>20</v>
      </c>
      <c r="F387" t="s">
        <v>21</v>
      </c>
      <c r="G387" t="s">
        <v>15</v>
      </c>
      <c r="H387" t="s">
        <v>22</v>
      </c>
      <c r="I387">
        <v>0.16209305900000001</v>
      </c>
      <c r="J387">
        <v>15</v>
      </c>
      <c r="K387">
        <v>182.5266</v>
      </c>
      <c r="L387">
        <v>5</v>
      </c>
    </row>
    <row r="388" spans="1:12" x14ac:dyDescent="0.2">
      <c r="A388" t="s">
        <v>10</v>
      </c>
      <c r="B388" t="s">
        <v>397</v>
      </c>
      <c r="C388" t="s">
        <v>67</v>
      </c>
      <c r="D388">
        <v>2022</v>
      </c>
      <c r="E388" t="s">
        <v>20</v>
      </c>
      <c r="F388" t="s">
        <v>21</v>
      </c>
      <c r="G388" t="s">
        <v>15</v>
      </c>
      <c r="H388" t="s">
        <v>22</v>
      </c>
      <c r="I388">
        <v>0.184041545</v>
      </c>
      <c r="J388">
        <v>18.25</v>
      </c>
      <c r="K388">
        <v>110.157</v>
      </c>
      <c r="L388">
        <v>5</v>
      </c>
    </row>
    <row r="389" spans="1:12" x14ac:dyDescent="0.2">
      <c r="A389" t="s">
        <v>10</v>
      </c>
      <c r="B389" t="s">
        <v>398</v>
      </c>
      <c r="C389" t="s">
        <v>24</v>
      </c>
      <c r="D389">
        <v>2022</v>
      </c>
      <c r="E389" t="s">
        <v>20</v>
      </c>
      <c r="F389" t="s">
        <v>21</v>
      </c>
      <c r="G389" t="s">
        <v>15</v>
      </c>
      <c r="H389" t="s">
        <v>22</v>
      </c>
      <c r="I389">
        <v>1.1419301E-2</v>
      </c>
      <c r="J389">
        <v>6.1150000000000002</v>
      </c>
      <c r="K389">
        <v>91.0488</v>
      </c>
      <c r="L389">
        <v>5</v>
      </c>
    </row>
    <row r="390" spans="1:12" x14ac:dyDescent="0.2">
      <c r="A390" t="s">
        <v>10</v>
      </c>
      <c r="B390" t="s">
        <v>399</v>
      </c>
      <c r="C390" t="s">
        <v>12</v>
      </c>
      <c r="D390">
        <v>2022</v>
      </c>
      <c r="E390" t="s">
        <v>20</v>
      </c>
      <c r="F390" t="s">
        <v>21</v>
      </c>
      <c r="G390" t="s">
        <v>15</v>
      </c>
      <c r="H390" t="s">
        <v>22</v>
      </c>
      <c r="I390">
        <v>6.4077170000000003E-2</v>
      </c>
      <c r="J390">
        <v>9.8000000000000007</v>
      </c>
      <c r="K390">
        <v>116.7492</v>
      </c>
      <c r="L390">
        <v>5</v>
      </c>
    </row>
    <row r="391" spans="1:12" x14ac:dyDescent="0.2">
      <c r="A391" t="s">
        <v>10</v>
      </c>
      <c r="B391" t="s">
        <v>400</v>
      </c>
      <c r="C391" t="s">
        <v>12</v>
      </c>
      <c r="D391">
        <v>2022</v>
      </c>
      <c r="E391" t="s">
        <v>20</v>
      </c>
      <c r="F391" t="s">
        <v>21</v>
      </c>
      <c r="G391" t="s">
        <v>15</v>
      </c>
      <c r="H391" t="s">
        <v>22</v>
      </c>
      <c r="I391">
        <v>1.4885997999999999E-2</v>
      </c>
      <c r="J391">
        <v>20.350000000000001</v>
      </c>
      <c r="K391">
        <v>234.4958</v>
      </c>
      <c r="L391">
        <v>5</v>
      </c>
    </row>
    <row r="392" spans="1:12" x14ac:dyDescent="0.2">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2">
      <c r="A393" t="s">
        <v>10</v>
      </c>
      <c r="B393" t="s">
        <v>402</v>
      </c>
      <c r="C393" t="s">
        <v>48</v>
      </c>
      <c r="D393">
        <v>2022</v>
      </c>
      <c r="E393" t="s">
        <v>20</v>
      </c>
      <c r="F393" t="s">
        <v>21</v>
      </c>
      <c r="G393" t="s">
        <v>15</v>
      </c>
      <c r="H393" t="s">
        <v>22</v>
      </c>
      <c r="I393">
        <v>9.9792709999999996E-3</v>
      </c>
      <c r="J393">
        <v>14.85</v>
      </c>
      <c r="K393">
        <v>155.76300000000001</v>
      </c>
      <c r="L393">
        <v>5</v>
      </c>
    </row>
    <row r="394" spans="1:12" x14ac:dyDescent="0.2">
      <c r="A394" t="s">
        <v>10</v>
      </c>
      <c r="B394" t="s">
        <v>403</v>
      </c>
      <c r="C394" t="s">
        <v>48</v>
      </c>
      <c r="D394">
        <v>2022</v>
      </c>
      <c r="E394" t="s">
        <v>20</v>
      </c>
      <c r="F394" t="s">
        <v>21</v>
      </c>
      <c r="G394" t="s">
        <v>15</v>
      </c>
      <c r="H394" t="s">
        <v>22</v>
      </c>
      <c r="I394">
        <v>3.8685176000000002E-2</v>
      </c>
      <c r="J394">
        <v>16.7</v>
      </c>
      <c r="K394">
        <v>146.61019999999999</v>
      </c>
      <c r="L394">
        <v>5</v>
      </c>
    </row>
    <row r="395" spans="1:12" x14ac:dyDescent="0.2">
      <c r="A395" t="s">
        <v>17</v>
      </c>
      <c r="B395" t="s">
        <v>201</v>
      </c>
      <c r="C395" t="s">
        <v>28</v>
      </c>
      <c r="D395">
        <v>2018</v>
      </c>
      <c r="E395" t="s">
        <v>45</v>
      </c>
      <c r="F395" t="s">
        <v>21</v>
      </c>
      <c r="G395" t="s">
        <v>15</v>
      </c>
      <c r="H395" t="s">
        <v>46</v>
      </c>
      <c r="I395">
        <v>8.9243504000000001E-2</v>
      </c>
      <c r="K395">
        <v>139.24959999999999</v>
      </c>
      <c r="L395">
        <v>5</v>
      </c>
    </row>
    <row r="396" spans="1:12" x14ac:dyDescent="0.2">
      <c r="A396" t="s">
        <v>17</v>
      </c>
      <c r="B396" t="s">
        <v>404</v>
      </c>
      <c r="C396" t="s">
        <v>28</v>
      </c>
      <c r="D396">
        <v>2018</v>
      </c>
      <c r="E396" t="s">
        <v>45</v>
      </c>
      <c r="F396" t="s">
        <v>21</v>
      </c>
      <c r="G396" t="s">
        <v>15</v>
      </c>
      <c r="H396" t="s">
        <v>46</v>
      </c>
      <c r="I396">
        <v>2.6552056000000001E-2</v>
      </c>
      <c r="K396">
        <v>56.224600000000002</v>
      </c>
      <c r="L396">
        <v>5</v>
      </c>
    </row>
    <row r="397" spans="1:12" x14ac:dyDescent="0.2">
      <c r="A397" t="s">
        <v>17</v>
      </c>
      <c r="B397" t="s">
        <v>405</v>
      </c>
      <c r="C397" t="s">
        <v>24</v>
      </c>
      <c r="D397">
        <v>2018</v>
      </c>
      <c r="E397" t="s">
        <v>45</v>
      </c>
      <c r="F397" t="s">
        <v>21</v>
      </c>
      <c r="G397" t="s">
        <v>15</v>
      </c>
      <c r="H397" t="s">
        <v>46</v>
      </c>
      <c r="I397">
        <v>8.7929070000000008E-3</v>
      </c>
      <c r="K397">
        <v>96.738399999999999</v>
      </c>
      <c r="L397">
        <v>5</v>
      </c>
    </row>
    <row r="398" spans="1:12" x14ac:dyDescent="0.2">
      <c r="A398" t="s">
        <v>17</v>
      </c>
      <c r="B398" t="s">
        <v>406</v>
      </c>
      <c r="C398" t="s">
        <v>24</v>
      </c>
      <c r="D398">
        <v>2018</v>
      </c>
      <c r="E398" t="s">
        <v>45</v>
      </c>
      <c r="F398" t="s">
        <v>21</v>
      </c>
      <c r="G398" t="s">
        <v>15</v>
      </c>
      <c r="H398" t="s">
        <v>46</v>
      </c>
      <c r="I398">
        <v>5.3038775000000003E-2</v>
      </c>
      <c r="K398">
        <v>59.590400000000002</v>
      </c>
      <c r="L398">
        <v>5</v>
      </c>
    </row>
    <row r="399" spans="1:12" x14ac:dyDescent="0.2">
      <c r="A399" t="s">
        <v>17</v>
      </c>
      <c r="B399" t="s">
        <v>407</v>
      </c>
      <c r="C399" t="s">
        <v>24</v>
      </c>
      <c r="D399">
        <v>2018</v>
      </c>
      <c r="E399" t="s">
        <v>45</v>
      </c>
      <c r="F399" t="s">
        <v>21</v>
      </c>
      <c r="G399" t="s">
        <v>15</v>
      </c>
      <c r="H399" t="s">
        <v>46</v>
      </c>
      <c r="I399">
        <v>3.2470107999999998E-2</v>
      </c>
      <c r="K399">
        <v>148.9392</v>
      </c>
      <c r="L399">
        <v>5</v>
      </c>
    </row>
    <row r="400" spans="1:12" x14ac:dyDescent="0.2">
      <c r="A400" t="s">
        <v>17</v>
      </c>
      <c r="B400" t="s">
        <v>408</v>
      </c>
      <c r="C400" t="s">
        <v>24</v>
      </c>
      <c r="D400">
        <v>2018</v>
      </c>
      <c r="E400" t="s">
        <v>45</v>
      </c>
      <c r="F400" t="s">
        <v>21</v>
      </c>
      <c r="G400" t="s">
        <v>15</v>
      </c>
      <c r="H400" t="s">
        <v>46</v>
      </c>
      <c r="I400">
        <v>9.5331432999999993E-2</v>
      </c>
      <c r="K400">
        <v>125.56780000000001</v>
      </c>
      <c r="L400">
        <v>5</v>
      </c>
    </row>
    <row r="401" spans="1:12" x14ac:dyDescent="0.2">
      <c r="A401" t="s">
        <v>17</v>
      </c>
      <c r="B401" t="s">
        <v>409</v>
      </c>
      <c r="C401" t="s">
        <v>12</v>
      </c>
      <c r="D401">
        <v>2018</v>
      </c>
      <c r="E401" t="s">
        <v>45</v>
      </c>
      <c r="F401" t="s">
        <v>21</v>
      </c>
      <c r="G401" t="s">
        <v>15</v>
      </c>
      <c r="H401" t="s">
        <v>46</v>
      </c>
      <c r="I401">
        <v>0</v>
      </c>
      <c r="K401">
        <v>231.96420000000001</v>
      </c>
      <c r="L401">
        <v>5</v>
      </c>
    </row>
    <row r="402" spans="1:12" x14ac:dyDescent="0.2">
      <c r="A402" t="s">
        <v>17</v>
      </c>
      <c r="B402" t="s">
        <v>43</v>
      </c>
      <c r="C402" t="s">
        <v>12</v>
      </c>
      <c r="D402">
        <v>2018</v>
      </c>
      <c r="E402" t="s">
        <v>45</v>
      </c>
      <c r="F402" t="s">
        <v>21</v>
      </c>
      <c r="G402" t="s">
        <v>15</v>
      </c>
      <c r="H402" t="s">
        <v>46</v>
      </c>
      <c r="I402">
        <v>2.4032484E-2</v>
      </c>
      <c r="K402">
        <v>124.973</v>
      </c>
      <c r="L402">
        <v>5</v>
      </c>
    </row>
    <row r="403" spans="1:12" x14ac:dyDescent="0.2">
      <c r="A403" t="s">
        <v>17</v>
      </c>
      <c r="B403" t="s">
        <v>60</v>
      </c>
      <c r="C403" t="s">
        <v>61</v>
      </c>
      <c r="D403">
        <v>2018</v>
      </c>
      <c r="E403" t="s">
        <v>45</v>
      </c>
      <c r="F403" t="s">
        <v>21</v>
      </c>
      <c r="G403" t="s">
        <v>15</v>
      </c>
      <c r="H403" t="s">
        <v>46</v>
      </c>
      <c r="I403">
        <v>1.6745263999999999E-2</v>
      </c>
      <c r="K403">
        <v>180.76599999999999</v>
      </c>
      <c r="L403">
        <v>5</v>
      </c>
    </row>
    <row r="404" spans="1:12" x14ac:dyDescent="0.2">
      <c r="A404" t="s">
        <v>17</v>
      </c>
      <c r="B404" t="s">
        <v>410</v>
      </c>
      <c r="C404" t="s">
        <v>19</v>
      </c>
      <c r="D404">
        <v>2018</v>
      </c>
      <c r="E404" t="s">
        <v>45</v>
      </c>
      <c r="F404" t="s">
        <v>21</v>
      </c>
      <c r="G404" t="s">
        <v>15</v>
      </c>
      <c r="H404" t="s">
        <v>46</v>
      </c>
      <c r="I404">
        <v>5.8198141000000002E-2</v>
      </c>
      <c r="K404">
        <v>110.45440000000001</v>
      </c>
      <c r="L404">
        <v>5</v>
      </c>
    </row>
    <row r="405" spans="1:12" x14ac:dyDescent="0.2">
      <c r="A405" t="s">
        <v>17</v>
      </c>
      <c r="B405" t="s">
        <v>411</v>
      </c>
      <c r="C405" t="s">
        <v>42</v>
      </c>
      <c r="D405">
        <v>2018</v>
      </c>
      <c r="E405" t="s">
        <v>45</v>
      </c>
      <c r="F405" t="s">
        <v>21</v>
      </c>
      <c r="G405" t="s">
        <v>15</v>
      </c>
      <c r="H405" t="s">
        <v>46</v>
      </c>
      <c r="I405">
        <v>9.2564193000000003E-2</v>
      </c>
      <c r="K405">
        <v>53.495600000000003</v>
      </c>
      <c r="L405">
        <v>5</v>
      </c>
    </row>
    <row r="406" spans="1:12" x14ac:dyDescent="0.2">
      <c r="A406" t="s">
        <v>17</v>
      </c>
      <c r="B406" t="s">
        <v>412</v>
      </c>
      <c r="C406" t="s">
        <v>42</v>
      </c>
      <c r="D406">
        <v>2018</v>
      </c>
      <c r="E406" t="s">
        <v>45</v>
      </c>
      <c r="F406" t="s">
        <v>21</v>
      </c>
      <c r="G406" t="s">
        <v>15</v>
      </c>
      <c r="H406" t="s">
        <v>46</v>
      </c>
      <c r="I406">
        <v>0.12929931</v>
      </c>
      <c r="K406">
        <v>178.23699999999999</v>
      </c>
      <c r="L406">
        <v>5</v>
      </c>
    </row>
    <row r="407" spans="1:12" x14ac:dyDescent="0.2">
      <c r="A407" t="s">
        <v>17</v>
      </c>
      <c r="B407" t="s">
        <v>413</v>
      </c>
      <c r="C407" t="s">
        <v>42</v>
      </c>
      <c r="D407">
        <v>2018</v>
      </c>
      <c r="E407" t="s">
        <v>45</v>
      </c>
      <c r="F407" t="s">
        <v>21</v>
      </c>
      <c r="G407" t="s">
        <v>15</v>
      </c>
      <c r="H407" t="s">
        <v>46</v>
      </c>
      <c r="I407">
        <v>7.3879939000000006E-2</v>
      </c>
      <c r="K407">
        <v>94.046199999999999</v>
      </c>
      <c r="L407">
        <v>5</v>
      </c>
    </row>
    <row r="408" spans="1:12" x14ac:dyDescent="0.2">
      <c r="A408" t="s">
        <v>17</v>
      </c>
      <c r="B408" t="s">
        <v>380</v>
      </c>
      <c r="C408" t="s">
        <v>42</v>
      </c>
      <c r="D408">
        <v>2018</v>
      </c>
      <c r="E408" t="s">
        <v>45</v>
      </c>
      <c r="F408" t="s">
        <v>21</v>
      </c>
      <c r="G408" t="s">
        <v>15</v>
      </c>
      <c r="H408" t="s">
        <v>46</v>
      </c>
      <c r="I408">
        <v>7.6183666999999997E-2</v>
      </c>
      <c r="K408">
        <v>245.64599999999999</v>
      </c>
      <c r="L408">
        <v>5</v>
      </c>
    </row>
    <row r="409" spans="1:12" x14ac:dyDescent="0.2">
      <c r="A409" t="s">
        <v>17</v>
      </c>
      <c r="B409" t="s">
        <v>115</v>
      </c>
      <c r="C409" t="s">
        <v>42</v>
      </c>
      <c r="D409">
        <v>2018</v>
      </c>
      <c r="E409" t="s">
        <v>45</v>
      </c>
      <c r="F409" t="s">
        <v>21</v>
      </c>
      <c r="G409" t="s">
        <v>15</v>
      </c>
      <c r="H409" t="s">
        <v>46</v>
      </c>
      <c r="I409">
        <v>6.6969525000000002E-2</v>
      </c>
      <c r="K409">
        <v>39.279600000000002</v>
      </c>
      <c r="L409">
        <v>5</v>
      </c>
    </row>
    <row r="410" spans="1:12" x14ac:dyDescent="0.2">
      <c r="A410" t="s">
        <v>17</v>
      </c>
      <c r="B410" t="s">
        <v>382</v>
      </c>
      <c r="C410" t="s">
        <v>42</v>
      </c>
      <c r="D410">
        <v>2018</v>
      </c>
      <c r="E410" t="s">
        <v>45</v>
      </c>
      <c r="F410" t="s">
        <v>21</v>
      </c>
      <c r="G410" t="s">
        <v>15</v>
      </c>
      <c r="H410" t="s">
        <v>46</v>
      </c>
      <c r="I410">
        <v>1.4153743E-2</v>
      </c>
      <c r="K410">
        <v>145.64179999999999</v>
      </c>
      <c r="L410">
        <v>5</v>
      </c>
    </row>
    <row r="411" spans="1:12" x14ac:dyDescent="0.2">
      <c r="A411" t="s">
        <v>17</v>
      </c>
      <c r="B411" t="s">
        <v>414</v>
      </c>
      <c r="C411" t="s">
        <v>42</v>
      </c>
      <c r="D411">
        <v>2018</v>
      </c>
      <c r="E411" t="s">
        <v>45</v>
      </c>
      <c r="F411" t="s">
        <v>21</v>
      </c>
      <c r="G411" t="s">
        <v>15</v>
      </c>
      <c r="H411" t="s">
        <v>46</v>
      </c>
      <c r="I411">
        <v>1.9412192000000002E-2</v>
      </c>
      <c r="K411">
        <v>166.54740000000001</v>
      </c>
      <c r="L411">
        <v>5</v>
      </c>
    </row>
    <row r="412" spans="1:12" x14ac:dyDescent="0.2">
      <c r="A412" t="s">
        <v>17</v>
      </c>
      <c r="B412" t="s">
        <v>415</v>
      </c>
      <c r="C412" t="s">
        <v>64</v>
      </c>
      <c r="D412">
        <v>2018</v>
      </c>
      <c r="E412" t="s">
        <v>45</v>
      </c>
      <c r="F412" t="s">
        <v>21</v>
      </c>
      <c r="G412" t="s">
        <v>15</v>
      </c>
      <c r="H412" t="s">
        <v>46</v>
      </c>
      <c r="I412">
        <v>0.117607719</v>
      </c>
      <c r="K412">
        <v>55.258800000000001</v>
      </c>
      <c r="L412">
        <v>5</v>
      </c>
    </row>
    <row r="413" spans="1:12" x14ac:dyDescent="0.2">
      <c r="A413" t="s">
        <v>17</v>
      </c>
      <c r="B413" t="s">
        <v>416</v>
      </c>
      <c r="C413" t="s">
        <v>48</v>
      </c>
      <c r="D413">
        <v>2018</v>
      </c>
      <c r="E413" t="s">
        <v>45</v>
      </c>
      <c r="F413" t="s">
        <v>21</v>
      </c>
      <c r="G413" t="s">
        <v>15</v>
      </c>
      <c r="H413" t="s">
        <v>46</v>
      </c>
      <c r="I413">
        <v>0.14057197099999999</v>
      </c>
      <c r="K413">
        <v>154.7998</v>
      </c>
      <c r="L413">
        <v>5</v>
      </c>
    </row>
    <row r="414" spans="1:12" x14ac:dyDescent="0.2">
      <c r="A414" t="s">
        <v>17</v>
      </c>
      <c r="B414" t="s">
        <v>417</v>
      </c>
      <c r="C414" t="s">
        <v>48</v>
      </c>
      <c r="D414">
        <v>2018</v>
      </c>
      <c r="E414" t="s">
        <v>45</v>
      </c>
      <c r="F414" t="s">
        <v>21</v>
      </c>
      <c r="G414" t="s">
        <v>15</v>
      </c>
      <c r="H414" t="s">
        <v>46</v>
      </c>
      <c r="I414">
        <v>9.9478450999999996E-2</v>
      </c>
      <c r="K414">
        <v>194.4452</v>
      </c>
      <c r="L414">
        <v>5</v>
      </c>
    </row>
    <row r="415" spans="1:12" x14ac:dyDescent="0.2">
      <c r="A415" t="s">
        <v>17</v>
      </c>
      <c r="B415" t="s">
        <v>418</v>
      </c>
      <c r="C415" t="s">
        <v>48</v>
      </c>
      <c r="D415">
        <v>2018</v>
      </c>
      <c r="E415" t="s">
        <v>45</v>
      </c>
      <c r="F415" t="s">
        <v>21</v>
      </c>
      <c r="G415" t="s">
        <v>15</v>
      </c>
      <c r="H415" t="s">
        <v>46</v>
      </c>
      <c r="I415">
        <v>3.3725743000000002E-2</v>
      </c>
      <c r="K415">
        <v>211.6902</v>
      </c>
      <c r="L415">
        <v>5</v>
      </c>
    </row>
    <row r="416" spans="1:12" x14ac:dyDescent="0.2">
      <c r="A416" t="s">
        <v>17</v>
      </c>
      <c r="B416" t="s">
        <v>356</v>
      </c>
      <c r="C416" t="s">
        <v>32</v>
      </c>
      <c r="D416">
        <v>2018</v>
      </c>
      <c r="E416" t="s">
        <v>45</v>
      </c>
      <c r="F416" t="s">
        <v>21</v>
      </c>
      <c r="G416" t="s">
        <v>15</v>
      </c>
      <c r="H416" t="s">
        <v>46</v>
      </c>
      <c r="I416">
        <v>5.3113721000000003E-2</v>
      </c>
      <c r="K416">
        <v>44.377000000000002</v>
      </c>
      <c r="L416">
        <v>5</v>
      </c>
    </row>
    <row r="417" spans="1:12" x14ac:dyDescent="0.2">
      <c r="A417" t="s">
        <v>10</v>
      </c>
      <c r="B417" t="s">
        <v>419</v>
      </c>
      <c r="C417" t="s">
        <v>95</v>
      </c>
      <c r="D417">
        <v>2018</v>
      </c>
      <c r="E417" t="s">
        <v>45</v>
      </c>
      <c r="F417" t="s">
        <v>21</v>
      </c>
      <c r="G417" t="s">
        <v>15</v>
      </c>
      <c r="H417" t="s">
        <v>46</v>
      </c>
      <c r="I417">
        <v>0</v>
      </c>
      <c r="K417">
        <v>165.58680000000001</v>
      </c>
      <c r="L417">
        <v>5</v>
      </c>
    </row>
    <row r="418" spans="1:12" x14ac:dyDescent="0.2">
      <c r="A418" t="s">
        <v>10</v>
      </c>
      <c r="B418" t="s">
        <v>420</v>
      </c>
      <c r="C418" t="s">
        <v>95</v>
      </c>
      <c r="D418">
        <v>2018</v>
      </c>
      <c r="E418" t="s">
        <v>45</v>
      </c>
      <c r="F418" t="s">
        <v>21</v>
      </c>
      <c r="G418" t="s">
        <v>15</v>
      </c>
      <c r="H418" t="s">
        <v>46</v>
      </c>
      <c r="I418">
        <v>6.2954719999999999E-3</v>
      </c>
      <c r="K418">
        <v>122.4098</v>
      </c>
      <c r="L418">
        <v>5</v>
      </c>
    </row>
    <row r="419" spans="1:12" x14ac:dyDescent="0.2">
      <c r="A419" t="s">
        <v>10</v>
      </c>
      <c r="B419" t="s">
        <v>421</v>
      </c>
      <c r="C419" t="s">
        <v>95</v>
      </c>
      <c r="D419">
        <v>2018</v>
      </c>
      <c r="E419" t="s">
        <v>45</v>
      </c>
      <c r="F419" t="s">
        <v>21</v>
      </c>
      <c r="G419" t="s">
        <v>15</v>
      </c>
      <c r="H419" t="s">
        <v>46</v>
      </c>
      <c r="I419">
        <v>0.13948429200000001</v>
      </c>
      <c r="K419">
        <v>94.311999999999998</v>
      </c>
      <c r="L419">
        <v>5</v>
      </c>
    </row>
    <row r="420" spans="1:12" x14ac:dyDescent="0.2">
      <c r="A420" t="s">
        <v>10</v>
      </c>
      <c r="B420" t="s">
        <v>422</v>
      </c>
      <c r="C420" t="s">
        <v>74</v>
      </c>
      <c r="D420">
        <v>2018</v>
      </c>
      <c r="E420" t="s">
        <v>45</v>
      </c>
      <c r="F420" t="s">
        <v>21</v>
      </c>
      <c r="G420" t="s">
        <v>15</v>
      </c>
      <c r="H420" t="s">
        <v>46</v>
      </c>
      <c r="I420">
        <v>0.15607236099999999</v>
      </c>
      <c r="K420">
        <v>169.34739999999999</v>
      </c>
      <c r="L420">
        <v>5</v>
      </c>
    </row>
    <row r="421" spans="1:12" x14ac:dyDescent="0.2">
      <c r="A421" t="s">
        <v>10</v>
      </c>
      <c r="B421" t="s">
        <v>423</v>
      </c>
      <c r="C421" t="s">
        <v>28</v>
      </c>
      <c r="D421">
        <v>2018</v>
      </c>
      <c r="E421" t="s">
        <v>45</v>
      </c>
      <c r="F421" t="s">
        <v>21</v>
      </c>
      <c r="G421" t="s">
        <v>15</v>
      </c>
      <c r="H421" t="s">
        <v>46</v>
      </c>
      <c r="I421">
        <v>0.102226474</v>
      </c>
      <c r="K421">
        <v>91.311999999999998</v>
      </c>
      <c r="L421">
        <v>5</v>
      </c>
    </row>
    <row r="422" spans="1:12" x14ac:dyDescent="0.2">
      <c r="A422" t="s">
        <v>10</v>
      </c>
      <c r="B422" t="s">
        <v>396</v>
      </c>
      <c r="C422" t="s">
        <v>28</v>
      </c>
      <c r="D422">
        <v>2018</v>
      </c>
      <c r="E422" t="s">
        <v>45</v>
      </c>
      <c r="F422" t="s">
        <v>21</v>
      </c>
      <c r="G422" t="s">
        <v>15</v>
      </c>
      <c r="H422" t="s">
        <v>46</v>
      </c>
      <c r="I422">
        <v>0.16065368199999999</v>
      </c>
      <c r="K422">
        <v>185.22659999999999</v>
      </c>
      <c r="L422">
        <v>5</v>
      </c>
    </row>
    <row r="423" spans="1:12" x14ac:dyDescent="0.2">
      <c r="A423" t="s">
        <v>10</v>
      </c>
      <c r="B423" t="s">
        <v>424</v>
      </c>
      <c r="C423" t="s">
        <v>67</v>
      </c>
      <c r="D423">
        <v>2018</v>
      </c>
      <c r="E423" t="s">
        <v>45</v>
      </c>
      <c r="F423" t="s">
        <v>21</v>
      </c>
      <c r="G423" t="s">
        <v>15</v>
      </c>
      <c r="H423" t="s">
        <v>46</v>
      </c>
      <c r="I423">
        <v>3.7962695999999997E-2</v>
      </c>
      <c r="K423">
        <v>97.572599999999994</v>
      </c>
      <c r="L423">
        <v>5</v>
      </c>
    </row>
    <row r="424" spans="1:12" x14ac:dyDescent="0.2">
      <c r="A424" t="s">
        <v>10</v>
      </c>
      <c r="B424" t="s">
        <v>425</v>
      </c>
      <c r="C424" t="s">
        <v>24</v>
      </c>
      <c r="D424">
        <v>2018</v>
      </c>
      <c r="E424" t="s">
        <v>45</v>
      </c>
      <c r="F424" t="s">
        <v>21</v>
      </c>
      <c r="G424" t="s">
        <v>15</v>
      </c>
      <c r="H424" t="s">
        <v>46</v>
      </c>
      <c r="I424">
        <v>9.0473389000000001E-2</v>
      </c>
      <c r="K424">
        <v>229.79839999999999</v>
      </c>
      <c r="L424">
        <v>5</v>
      </c>
    </row>
    <row r="425" spans="1:12" x14ac:dyDescent="0.2">
      <c r="A425" t="s">
        <v>10</v>
      </c>
      <c r="B425" t="s">
        <v>426</v>
      </c>
      <c r="C425" t="s">
        <v>12</v>
      </c>
      <c r="D425">
        <v>2018</v>
      </c>
      <c r="E425" t="s">
        <v>45</v>
      </c>
      <c r="F425" t="s">
        <v>21</v>
      </c>
      <c r="G425" t="s">
        <v>15</v>
      </c>
      <c r="H425" t="s">
        <v>46</v>
      </c>
      <c r="I425">
        <v>0.14433849300000001</v>
      </c>
      <c r="K425">
        <v>172.108</v>
      </c>
      <c r="L425">
        <v>5</v>
      </c>
    </row>
    <row r="426" spans="1:12" x14ac:dyDescent="0.2">
      <c r="A426" t="s">
        <v>10</v>
      </c>
      <c r="B426" t="s">
        <v>427</v>
      </c>
      <c r="C426" t="s">
        <v>12</v>
      </c>
      <c r="D426">
        <v>2018</v>
      </c>
      <c r="E426" t="s">
        <v>45</v>
      </c>
      <c r="F426" t="s">
        <v>21</v>
      </c>
      <c r="G426" t="s">
        <v>15</v>
      </c>
      <c r="H426" t="s">
        <v>46</v>
      </c>
      <c r="I426">
        <v>3.8313980999999997E-2</v>
      </c>
      <c r="K426">
        <v>109.95699999999999</v>
      </c>
      <c r="L426">
        <v>5</v>
      </c>
    </row>
    <row r="427" spans="1:12" x14ac:dyDescent="0.2">
      <c r="A427" t="s">
        <v>10</v>
      </c>
      <c r="B427" t="s">
        <v>428</v>
      </c>
      <c r="C427" t="s">
        <v>54</v>
      </c>
      <c r="D427">
        <v>2018</v>
      </c>
      <c r="E427" t="s">
        <v>45</v>
      </c>
      <c r="F427" t="s">
        <v>21</v>
      </c>
      <c r="G427" t="s">
        <v>15</v>
      </c>
      <c r="H427" t="s">
        <v>46</v>
      </c>
      <c r="I427">
        <v>0.17262968300000001</v>
      </c>
      <c r="K427">
        <v>148.4708</v>
      </c>
      <c r="L427">
        <v>5</v>
      </c>
    </row>
    <row r="428" spans="1:12" x14ac:dyDescent="0.2">
      <c r="A428" t="s">
        <v>10</v>
      </c>
      <c r="B428" t="s">
        <v>261</v>
      </c>
      <c r="C428" t="s">
        <v>48</v>
      </c>
      <c r="D428">
        <v>2018</v>
      </c>
      <c r="E428" t="s">
        <v>45</v>
      </c>
      <c r="F428" t="s">
        <v>21</v>
      </c>
      <c r="G428" t="s">
        <v>15</v>
      </c>
      <c r="H428" t="s">
        <v>46</v>
      </c>
      <c r="I428">
        <v>1.0928678000000001E-2</v>
      </c>
      <c r="K428">
        <v>167.08420000000001</v>
      </c>
      <c r="L428">
        <v>5</v>
      </c>
    </row>
    <row r="429" spans="1:12" x14ac:dyDescent="0.2">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2">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2">
      <c r="A431" t="s">
        <v>17</v>
      </c>
      <c r="B431" t="s">
        <v>36</v>
      </c>
      <c r="C431" t="s">
        <v>24</v>
      </c>
      <c r="D431">
        <v>2018</v>
      </c>
      <c r="E431" t="s">
        <v>138</v>
      </c>
      <c r="F431" t="s">
        <v>14</v>
      </c>
      <c r="G431" t="s">
        <v>26</v>
      </c>
      <c r="H431" t="s">
        <v>40</v>
      </c>
      <c r="I431">
        <v>9.5851689999999993E-3</v>
      </c>
      <c r="K431">
        <v>102.5016</v>
      </c>
      <c r="L431">
        <v>4.9000000000000004</v>
      </c>
    </row>
    <row r="432" spans="1:12" x14ac:dyDescent="0.2">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2">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2">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2">
      <c r="A435" t="s">
        <v>10</v>
      </c>
      <c r="B435" t="s">
        <v>361</v>
      </c>
      <c r="C435" t="s">
        <v>12</v>
      </c>
      <c r="D435">
        <v>2016</v>
      </c>
      <c r="E435" t="s">
        <v>25</v>
      </c>
      <c r="F435" t="s">
        <v>14</v>
      </c>
      <c r="G435" t="s">
        <v>26</v>
      </c>
      <c r="H435" t="s">
        <v>16</v>
      </c>
      <c r="I435">
        <v>0</v>
      </c>
      <c r="J435">
        <v>12.85</v>
      </c>
      <c r="K435">
        <v>252.3382</v>
      </c>
      <c r="L435">
        <v>4.9000000000000004</v>
      </c>
    </row>
    <row r="436" spans="1:12" x14ac:dyDescent="0.2">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2">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2">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2">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2">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2">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2">
      <c r="A442" t="s">
        <v>17</v>
      </c>
      <c r="B442" t="s">
        <v>437</v>
      </c>
      <c r="C442" t="s">
        <v>24</v>
      </c>
      <c r="D442">
        <v>2018</v>
      </c>
      <c r="E442" t="s">
        <v>45</v>
      </c>
      <c r="F442" t="s">
        <v>21</v>
      </c>
      <c r="G442" t="s">
        <v>15</v>
      </c>
      <c r="H442" t="s">
        <v>46</v>
      </c>
      <c r="I442">
        <v>8.8394114999999995E-2</v>
      </c>
      <c r="K442">
        <v>194.74520000000001</v>
      </c>
      <c r="L442">
        <v>4.9000000000000004</v>
      </c>
    </row>
    <row r="443" spans="1:12" x14ac:dyDescent="0.2">
      <c r="A443" t="s">
        <v>17</v>
      </c>
      <c r="B443" t="s">
        <v>438</v>
      </c>
      <c r="C443" t="s">
        <v>19</v>
      </c>
      <c r="D443">
        <v>2018</v>
      </c>
      <c r="E443" t="s">
        <v>45</v>
      </c>
      <c r="F443" t="s">
        <v>21</v>
      </c>
      <c r="G443" t="s">
        <v>15</v>
      </c>
      <c r="H443" t="s">
        <v>46</v>
      </c>
      <c r="I443">
        <v>0</v>
      </c>
      <c r="K443">
        <v>175.40280000000001</v>
      </c>
      <c r="L443">
        <v>4.9000000000000004</v>
      </c>
    </row>
    <row r="444" spans="1:12" x14ac:dyDescent="0.2">
      <c r="A444" t="s">
        <v>10</v>
      </c>
      <c r="B444" t="s">
        <v>439</v>
      </c>
      <c r="C444" t="s">
        <v>48</v>
      </c>
      <c r="D444">
        <v>2012</v>
      </c>
      <c r="E444" t="s">
        <v>13</v>
      </c>
      <c r="F444" t="s">
        <v>14</v>
      </c>
      <c r="G444" t="s">
        <v>15</v>
      </c>
      <c r="H444" t="s">
        <v>16</v>
      </c>
      <c r="I444">
        <v>0.115857223</v>
      </c>
      <c r="J444">
        <v>8.31</v>
      </c>
      <c r="K444">
        <v>179.1028</v>
      </c>
      <c r="L444">
        <v>4.8</v>
      </c>
    </row>
    <row r="445" spans="1:12" x14ac:dyDescent="0.2">
      <c r="A445" t="s">
        <v>17</v>
      </c>
      <c r="B445" t="s">
        <v>440</v>
      </c>
      <c r="C445" t="s">
        <v>64</v>
      </c>
      <c r="D445">
        <v>2011</v>
      </c>
      <c r="E445" t="s">
        <v>39</v>
      </c>
      <c r="F445" t="s">
        <v>21</v>
      </c>
      <c r="G445" t="s">
        <v>26</v>
      </c>
      <c r="H445" t="s">
        <v>40</v>
      </c>
      <c r="I445">
        <v>5.6816464999999997E-2</v>
      </c>
      <c r="J445">
        <v>18.5</v>
      </c>
      <c r="K445">
        <v>132.1284</v>
      </c>
      <c r="L445">
        <v>4.8</v>
      </c>
    </row>
    <row r="446" spans="1:12" x14ac:dyDescent="0.2">
      <c r="A446" t="s">
        <v>10</v>
      </c>
      <c r="B446" t="s">
        <v>441</v>
      </c>
      <c r="C446" t="s">
        <v>24</v>
      </c>
      <c r="D446">
        <v>2011</v>
      </c>
      <c r="E446" t="s">
        <v>39</v>
      </c>
      <c r="F446" t="s">
        <v>21</v>
      </c>
      <c r="G446" t="s">
        <v>26</v>
      </c>
      <c r="H446" t="s">
        <v>40</v>
      </c>
      <c r="I446">
        <v>0.13497562799999999</v>
      </c>
      <c r="J446">
        <v>13.65</v>
      </c>
      <c r="K446">
        <v>260.09359999999998</v>
      </c>
      <c r="L446">
        <v>4.8</v>
      </c>
    </row>
    <row r="447" spans="1:12" x14ac:dyDescent="0.2">
      <c r="A447" t="s">
        <v>10</v>
      </c>
      <c r="B447" t="s">
        <v>442</v>
      </c>
      <c r="C447" t="s">
        <v>24</v>
      </c>
      <c r="D447">
        <v>2022</v>
      </c>
      <c r="E447" t="s">
        <v>20</v>
      </c>
      <c r="F447" t="s">
        <v>21</v>
      </c>
      <c r="G447" t="s">
        <v>15</v>
      </c>
      <c r="H447" t="s">
        <v>22</v>
      </c>
      <c r="I447">
        <v>7.6354361999999995E-2</v>
      </c>
      <c r="J447">
        <v>12.65</v>
      </c>
      <c r="K447">
        <v>192.18459999999999</v>
      </c>
      <c r="L447">
        <v>4.8</v>
      </c>
    </row>
    <row r="448" spans="1:12" x14ac:dyDescent="0.2">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2">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2">
      <c r="A450" t="s">
        <v>10</v>
      </c>
      <c r="B450" t="s">
        <v>444</v>
      </c>
      <c r="C450" t="s">
        <v>48</v>
      </c>
      <c r="D450">
        <v>2020</v>
      </c>
      <c r="E450" t="s">
        <v>37</v>
      </c>
      <c r="F450" t="s">
        <v>34</v>
      </c>
      <c r="G450" t="s">
        <v>15</v>
      </c>
      <c r="H450" t="s">
        <v>16</v>
      </c>
      <c r="I450">
        <v>0.16062411600000001</v>
      </c>
      <c r="J450">
        <v>16.5</v>
      </c>
      <c r="K450">
        <v>143.81280000000001</v>
      </c>
      <c r="L450">
        <v>4.8</v>
      </c>
    </row>
    <row r="451" spans="1:12" x14ac:dyDescent="0.2">
      <c r="A451" t="s">
        <v>17</v>
      </c>
      <c r="B451" t="s">
        <v>445</v>
      </c>
      <c r="C451" t="s">
        <v>95</v>
      </c>
      <c r="D451">
        <v>2018</v>
      </c>
      <c r="E451" t="s">
        <v>45</v>
      </c>
      <c r="F451" t="s">
        <v>21</v>
      </c>
      <c r="G451" t="s">
        <v>15</v>
      </c>
      <c r="H451" t="s">
        <v>46</v>
      </c>
      <c r="I451">
        <v>2.1170542000000001E-2</v>
      </c>
      <c r="K451">
        <v>117.61239999999999</v>
      </c>
      <c r="L451">
        <v>4.8</v>
      </c>
    </row>
    <row r="452" spans="1:12" x14ac:dyDescent="0.2">
      <c r="A452" t="s">
        <v>17</v>
      </c>
      <c r="B452" t="s">
        <v>446</v>
      </c>
      <c r="C452" t="s">
        <v>12</v>
      </c>
      <c r="D452">
        <v>2012</v>
      </c>
      <c r="E452" t="s">
        <v>13</v>
      </c>
      <c r="F452" t="s">
        <v>14</v>
      </c>
      <c r="G452" t="s">
        <v>15</v>
      </c>
      <c r="H452" t="s">
        <v>16</v>
      </c>
      <c r="I452">
        <v>0</v>
      </c>
      <c r="J452">
        <v>11.5</v>
      </c>
      <c r="K452">
        <v>128.46520000000001</v>
      </c>
      <c r="L452">
        <v>4.8</v>
      </c>
    </row>
    <row r="453" spans="1:12" x14ac:dyDescent="0.2">
      <c r="A453" t="s">
        <v>17</v>
      </c>
      <c r="B453" t="s">
        <v>447</v>
      </c>
      <c r="C453" t="s">
        <v>12</v>
      </c>
      <c r="D453">
        <v>2012</v>
      </c>
      <c r="E453" t="s">
        <v>13</v>
      </c>
      <c r="F453" t="s">
        <v>14</v>
      </c>
      <c r="G453" t="s">
        <v>15</v>
      </c>
      <c r="H453" t="s">
        <v>16</v>
      </c>
      <c r="I453">
        <v>3.3271818000000002E-2</v>
      </c>
      <c r="J453">
        <v>12.85</v>
      </c>
      <c r="K453">
        <v>196.57679999999999</v>
      </c>
      <c r="L453">
        <v>4.8</v>
      </c>
    </row>
    <row r="454" spans="1:12" x14ac:dyDescent="0.2">
      <c r="A454" t="s">
        <v>17</v>
      </c>
      <c r="B454" t="s">
        <v>448</v>
      </c>
      <c r="C454" t="s">
        <v>42</v>
      </c>
      <c r="D454">
        <v>2012</v>
      </c>
      <c r="E454" t="s">
        <v>13</v>
      </c>
      <c r="F454" t="s">
        <v>14</v>
      </c>
      <c r="G454" t="s">
        <v>15</v>
      </c>
      <c r="H454" t="s">
        <v>16</v>
      </c>
      <c r="I454">
        <v>0.11885886599999999</v>
      </c>
      <c r="J454">
        <v>6.2350000000000003</v>
      </c>
      <c r="K454">
        <v>263.291</v>
      </c>
      <c r="L454">
        <v>4.8</v>
      </c>
    </row>
    <row r="455" spans="1:12" x14ac:dyDescent="0.2">
      <c r="A455" t="s">
        <v>17</v>
      </c>
      <c r="B455" t="s">
        <v>449</v>
      </c>
      <c r="C455" t="s">
        <v>32</v>
      </c>
      <c r="D455">
        <v>2012</v>
      </c>
      <c r="E455" t="s">
        <v>13</v>
      </c>
      <c r="F455" t="s">
        <v>14</v>
      </c>
      <c r="G455" t="s">
        <v>15</v>
      </c>
      <c r="H455" t="s">
        <v>16</v>
      </c>
      <c r="I455">
        <v>7.0890601999999997E-2</v>
      </c>
      <c r="J455">
        <v>4.59</v>
      </c>
      <c r="K455">
        <v>111.68600000000001</v>
      </c>
      <c r="L455">
        <v>4.8</v>
      </c>
    </row>
    <row r="456" spans="1:12" x14ac:dyDescent="0.2">
      <c r="A456" t="s">
        <v>17</v>
      </c>
      <c r="B456" t="s">
        <v>450</v>
      </c>
      <c r="C456" t="s">
        <v>32</v>
      </c>
      <c r="D456">
        <v>2012</v>
      </c>
      <c r="E456" t="s">
        <v>13</v>
      </c>
      <c r="F456" t="s">
        <v>14</v>
      </c>
      <c r="G456" t="s">
        <v>15</v>
      </c>
      <c r="H456" t="s">
        <v>16</v>
      </c>
      <c r="I456">
        <v>6.1159246E-2</v>
      </c>
      <c r="J456">
        <v>7.63</v>
      </c>
      <c r="K456">
        <v>92.543599999999998</v>
      </c>
      <c r="L456">
        <v>4.8</v>
      </c>
    </row>
    <row r="457" spans="1:12" x14ac:dyDescent="0.2">
      <c r="A457" t="s">
        <v>10</v>
      </c>
      <c r="B457" t="s">
        <v>432</v>
      </c>
      <c r="C457" t="s">
        <v>12</v>
      </c>
      <c r="D457">
        <v>2012</v>
      </c>
      <c r="E457" t="s">
        <v>13</v>
      </c>
      <c r="F457" t="s">
        <v>14</v>
      </c>
      <c r="G457" t="s">
        <v>15</v>
      </c>
      <c r="H457" t="s">
        <v>16</v>
      </c>
      <c r="I457">
        <v>5.5391140000000004E-3</v>
      </c>
      <c r="J457">
        <v>11.35</v>
      </c>
      <c r="K457">
        <v>167.87899999999999</v>
      </c>
      <c r="L457">
        <v>4.8</v>
      </c>
    </row>
    <row r="458" spans="1:12" x14ac:dyDescent="0.2">
      <c r="A458" t="s">
        <v>10</v>
      </c>
      <c r="B458" t="s">
        <v>451</v>
      </c>
      <c r="C458" t="s">
        <v>48</v>
      </c>
      <c r="D458">
        <v>2012</v>
      </c>
      <c r="E458" t="s">
        <v>13</v>
      </c>
      <c r="F458" t="s">
        <v>14</v>
      </c>
      <c r="G458" t="s">
        <v>15</v>
      </c>
      <c r="H458" t="s">
        <v>16</v>
      </c>
      <c r="I458">
        <v>9.3801336999999999E-2</v>
      </c>
      <c r="J458">
        <v>11.8</v>
      </c>
      <c r="K458">
        <v>126.07040000000001</v>
      </c>
      <c r="L458">
        <v>4.8</v>
      </c>
    </row>
    <row r="459" spans="1:12" x14ac:dyDescent="0.2">
      <c r="A459" t="s">
        <v>17</v>
      </c>
      <c r="B459" t="s">
        <v>452</v>
      </c>
      <c r="C459" t="s">
        <v>24</v>
      </c>
      <c r="D459">
        <v>2018</v>
      </c>
      <c r="E459" t="s">
        <v>138</v>
      </c>
      <c r="F459" t="s">
        <v>14</v>
      </c>
      <c r="G459" t="s">
        <v>26</v>
      </c>
      <c r="H459" t="s">
        <v>40</v>
      </c>
      <c r="I459">
        <v>0.14359158599999999</v>
      </c>
      <c r="K459">
        <v>213.55340000000001</v>
      </c>
      <c r="L459">
        <v>4.8</v>
      </c>
    </row>
    <row r="460" spans="1:12" x14ac:dyDescent="0.2">
      <c r="A460" t="s">
        <v>17</v>
      </c>
      <c r="B460" t="s">
        <v>453</v>
      </c>
      <c r="C460" t="s">
        <v>95</v>
      </c>
      <c r="D460">
        <v>2018</v>
      </c>
      <c r="E460" t="s">
        <v>138</v>
      </c>
      <c r="F460" t="s">
        <v>14</v>
      </c>
      <c r="G460" t="s">
        <v>26</v>
      </c>
      <c r="H460" t="s">
        <v>40</v>
      </c>
      <c r="I460">
        <v>6.1999647999999997E-2</v>
      </c>
      <c r="K460">
        <v>230.001</v>
      </c>
      <c r="L460">
        <v>4.8</v>
      </c>
    </row>
    <row r="461" spans="1:12" x14ac:dyDescent="0.2">
      <c r="A461" t="s">
        <v>17</v>
      </c>
      <c r="B461" t="s">
        <v>454</v>
      </c>
      <c r="C461" t="s">
        <v>67</v>
      </c>
      <c r="D461">
        <v>2018</v>
      </c>
      <c r="E461" t="s">
        <v>138</v>
      </c>
      <c r="F461" t="s">
        <v>14</v>
      </c>
      <c r="G461" t="s">
        <v>26</v>
      </c>
      <c r="H461" t="s">
        <v>40</v>
      </c>
      <c r="I461">
        <v>0</v>
      </c>
      <c r="K461">
        <v>51.234999999999999</v>
      </c>
      <c r="L461">
        <v>4.8</v>
      </c>
    </row>
    <row r="462" spans="1:12" x14ac:dyDescent="0.2">
      <c r="A462" t="s">
        <v>17</v>
      </c>
      <c r="B462" t="s">
        <v>455</v>
      </c>
      <c r="C462" t="s">
        <v>48</v>
      </c>
      <c r="D462">
        <v>2018</v>
      </c>
      <c r="E462" t="s">
        <v>138</v>
      </c>
      <c r="F462" t="s">
        <v>14</v>
      </c>
      <c r="G462" t="s">
        <v>26</v>
      </c>
      <c r="H462" t="s">
        <v>40</v>
      </c>
      <c r="I462">
        <v>0.16845554900000001</v>
      </c>
      <c r="K462">
        <v>211.06120000000001</v>
      </c>
      <c r="L462">
        <v>4.8</v>
      </c>
    </row>
    <row r="463" spans="1:12" x14ac:dyDescent="0.2">
      <c r="A463" t="s">
        <v>10</v>
      </c>
      <c r="B463" t="s">
        <v>456</v>
      </c>
      <c r="C463" t="s">
        <v>67</v>
      </c>
      <c r="D463">
        <v>2018</v>
      </c>
      <c r="E463" t="s">
        <v>138</v>
      </c>
      <c r="F463" t="s">
        <v>14</v>
      </c>
      <c r="G463" t="s">
        <v>26</v>
      </c>
      <c r="H463" t="s">
        <v>40</v>
      </c>
      <c r="I463">
        <v>6.6006824000000006E-2</v>
      </c>
      <c r="K463">
        <v>126.2704</v>
      </c>
      <c r="L463">
        <v>4.8</v>
      </c>
    </row>
    <row r="464" spans="1:12" x14ac:dyDescent="0.2">
      <c r="A464" t="s">
        <v>10</v>
      </c>
      <c r="B464" t="s">
        <v>457</v>
      </c>
      <c r="C464" t="s">
        <v>54</v>
      </c>
      <c r="D464">
        <v>2018</v>
      </c>
      <c r="E464" t="s">
        <v>138</v>
      </c>
      <c r="F464" t="s">
        <v>14</v>
      </c>
      <c r="G464" t="s">
        <v>26</v>
      </c>
      <c r="H464" t="s">
        <v>40</v>
      </c>
      <c r="I464">
        <v>5.8545606E-2</v>
      </c>
      <c r="K464">
        <v>155.8314</v>
      </c>
      <c r="L464">
        <v>4.8</v>
      </c>
    </row>
    <row r="465" spans="1:12" x14ac:dyDescent="0.2">
      <c r="A465" t="s">
        <v>10</v>
      </c>
      <c r="B465" t="s">
        <v>458</v>
      </c>
      <c r="C465" t="s">
        <v>48</v>
      </c>
      <c r="D465">
        <v>2018</v>
      </c>
      <c r="E465" t="s">
        <v>138</v>
      </c>
      <c r="F465" t="s">
        <v>14</v>
      </c>
      <c r="G465" t="s">
        <v>26</v>
      </c>
      <c r="H465" t="s">
        <v>40</v>
      </c>
      <c r="I465">
        <v>8.0127282999999994E-2</v>
      </c>
      <c r="K465">
        <v>168.7132</v>
      </c>
      <c r="L465">
        <v>4.8</v>
      </c>
    </row>
    <row r="466" spans="1:12" x14ac:dyDescent="0.2">
      <c r="A466" t="s">
        <v>17</v>
      </c>
      <c r="B466" t="s">
        <v>459</v>
      </c>
      <c r="C466" t="s">
        <v>19</v>
      </c>
      <c r="D466">
        <v>2016</v>
      </c>
      <c r="E466" t="s">
        <v>25</v>
      </c>
      <c r="F466" t="s">
        <v>14</v>
      </c>
      <c r="G466" t="s">
        <v>26</v>
      </c>
      <c r="H466" t="s">
        <v>16</v>
      </c>
      <c r="I466">
        <v>1.7038777000000001E-2</v>
      </c>
      <c r="J466">
        <v>14.35</v>
      </c>
      <c r="K466">
        <v>112.5228</v>
      </c>
      <c r="L466">
        <v>4.8</v>
      </c>
    </row>
    <row r="467" spans="1:12" x14ac:dyDescent="0.2">
      <c r="A467" t="s">
        <v>17</v>
      </c>
      <c r="B467" t="s">
        <v>460</v>
      </c>
      <c r="C467" t="s">
        <v>64</v>
      </c>
      <c r="D467">
        <v>2016</v>
      </c>
      <c r="E467" t="s">
        <v>25</v>
      </c>
      <c r="F467" t="s">
        <v>14</v>
      </c>
      <c r="G467" t="s">
        <v>26</v>
      </c>
      <c r="H467" t="s">
        <v>16</v>
      </c>
      <c r="I467">
        <v>4.7237245999999997E-2</v>
      </c>
      <c r="J467">
        <v>12.65</v>
      </c>
      <c r="K467">
        <v>112.5202</v>
      </c>
      <c r="L467">
        <v>4.8</v>
      </c>
    </row>
    <row r="468" spans="1:12" x14ac:dyDescent="0.2">
      <c r="A468" t="s">
        <v>10</v>
      </c>
      <c r="B468" t="s">
        <v>461</v>
      </c>
      <c r="C468" t="s">
        <v>12</v>
      </c>
      <c r="D468">
        <v>2016</v>
      </c>
      <c r="E468" t="s">
        <v>25</v>
      </c>
      <c r="F468" t="s">
        <v>14</v>
      </c>
      <c r="G468" t="s">
        <v>26</v>
      </c>
      <c r="H468" t="s">
        <v>16</v>
      </c>
      <c r="I468">
        <v>0.161504957</v>
      </c>
      <c r="J468">
        <v>21.1</v>
      </c>
      <c r="K468">
        <v>65.016800000000003</v>
      </c>
      <c r="L468">
        <v>4.8</v>
      </c>
    </row>
    <row r="469" spans="1:12" x14ac:dyDescent="0.2">
      <c r="A469" t="s">
        <v>10</v>
      </c>
      <c r="B469" t="s">
        <v>462</v>
      </c>
      <c r="C469" t="s">
        <v>48</v>
      </c>
      <c r="D469">
        <v>2016</v>
      </c>
      <c r="E469" t="s">
        <v>25</v>
      </c>
      <c r="F469" t="s">
        <v>14</v>
      </c>
      <c r="G469" t="s">
        <v>26</v>
      </c>
      <c r="H469" t="s">
        <v>16</v>
      </c>
      <c r="I469">
        <v>1.0917052E-2</v>
      </c>
      <c r="J469">
        <v>9.5</v>
      </c>
      <c r="K469">
        <v>185.36080000000001</v>
      </c>
      <c r="L469">
        <v>4.8</v>
      </c>
    </row>
    <row r="470" spans="1:12" x14ac:dyDescent="0.2">
      <c r="A470" t="s">
        <v>10</v>
      </c>
      <c r="B470" t="s">
        <v>463</v>
      </c>
      <c r="C470" t="s">
        <v>48</v>
      </c>
      <c r="D470">
        <v>2016</v>
      </c>
      <c r="E470" t="s">
        <v>25</v>
      </c>
      <c r="F470" t="s">
        <v>14</v>
      </c>
      <c r="G470" t="s">
        <v>26</v>
      </c>
      <c r="H470" t="s">
        <v>16</v>
      </c>
      <c r="I470">
        <v>9.7630210000000002E-3</v>
      </c>
      <c r="J470">
        <v>11.6</v>
      </c>
      <c r="K470">
        <v>226.24039999999999</v>
      </c>
      <c r="L470">
        <v>4.8</v>
      </c>
    </row>
    <row r="471" spans="1:12" x14ac:dyDescent="0.2">
      <c r="A471" t="s">
        <v>17</v>
      </c>
      <c r="B471" t="s">
        <v>464</v>
      </c>
      <c r="C471" t="s">
        <v>95</v>
      </c>
      <c r="D471">
        <v>2015</v>
      </c>
      <c r="E471" t="s">
        <v>33</v>
      </c>
      <c r="F471" t="s">
        <v>34</v>
      </c>
      <c r="G471" t="s">
        <v>15</v>
      </c>
      <c r="H471" t="s">
        <v>16</v>
      </c>
      <c r="I471">
        <v>7.3816096999999997E-2</v>
      </c>
      <c r="J471">
        <v>15.7</v>
      </c>
      <c r="K471">
        <v>253.47239999999999</v>
      </c>
      <c r="L471">
        <v>4.8</v>
      </c>
    </row>
    <row r="472" spans="1:12" x14ac:dyDescent="0.2">
      <c r="A472" t="s">
        <v>17</v>
      </c>
      <c r="B472" t="s">
        <v>291</v>
      </c>
      <c r="C472" t="s">
        <v>28</v>
      </c>
      <c r="D472">
        <v>2015</v>
      </c>
      <c r="E472" t="s">
        <v>33</v>
      </c>
      <c r="F472" t="s">
        <v>34</v>
      </c>
      <c r="G472" t="s">
        <v>15</v>
      </c>
      <c r="H472" t="s">
        <v>16</v>
      </c>
      <c r="I472">
        <v>0.170152831</v>
      </c>
      <c r="J472">
        <v>20.7</v>
      </c>
      <c r="K472">
        <v>182.6266</v>
      </c>
      <c r="L472">
        <v>4.8</v>
      </c>
    </row>
    <row r="473" spans="1:12" x14ac:dyDescent="0.2">
      <c r="A473" t="s">
        <v>17</v>
      </c>
      <c r="B473" t="s">
        <v>465</v>
      </c>
      <c r="C473" t="s">
        <v>19</v>
      </c>
      <c r="D473">
        <v>2015</v>
      </c>
      <c r="E473" t="s">
        <v>33</v>
      </c>
      <c r="F473" t="s">
        <v>34</v>
      </c>
      <c r="G473" t="s">
        <v>26</v>
      </c>
      <c r="H473" t="s">
        <v>16</v>
      </c>
      <c r="I473">
        <v>9.7909083999999993E-2</v>
      </c>
      <c r="J473">
        <v>17.75</v>
      </c>
      <c r="K473">
        <v>242.11959999999999</v>
      </c>
      <c r="L473">
        <v>4.8</v>
      </c>
    </row>
    <row r="474" spans="1:12" x14ac:dyDescent="0.2">
      <c r="A474" t="s">
        <v>17</v>
      </c>
      <c r="B474" t="s">
        <v>466</v>
      </c>
      <c r="C474" t="s">
        <v>24</v>
      </c>
      <c r="D474">
        <v>2020</v>
      </c>
      <c r="E474" t="s">
        <v>37</v>
      </c>
      <c r="F474" t="s">
        <v>34</v>
      </c>
      <c r="G474" t="s">
        <v>26</v>
      </c>
      <c r="H474" t="s">
        <v>16</v>
      </c>
      <c r="I474">
        <v>4.0410039000000002E-2</v>
      </c>
      <c r="J474">
        <v>8.9350000000000005</v>
      </c>
      <c r="K474">
        <v>52.9298</v>
      </c>
      <c r="L474">
        <v>4.8</v>
      </c>
    </row>
    <row r="475" spans="1:12" x14ac:dyDescent="0.2">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2">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2">
      <c r="A477" t="s">
        <v>17</v>
      </c>
      <c r="B477" t="s">
        <v>90</v>
      </c>
      <c r="C477" t="s">
        <v>64</v>
      </c>
      <c r="D477">
        <v>2020</v>
      </c>
      <c r="E477" t="s">
        <v>37</v>
      </c>
      <c r="F477" t="s">
        <v>34</v>
      </c>
      <c r="G477" t="s">
        <v>30</v>
      </c>
      <c r="H477" t="s">
        <v>16</v>
      </c>
      <c r="I477">
        <v>0.18368693699999999</v>
      </c>
      <c r="J477">
        <v>19.2</v>
      </c>
      <c r="K477">
        <v>241.81960000000001</v>
      </c>
      <c r="L477">
        <v>4.8</v>
      </c>
    </row>
    <row r="478" spans="1:12" x14ac:dyDescent="0.2">
      <c r="A478" t="s">
        <v>17</v>
      </c>
      <c r="B478" t="s">
        <v>469</v>
      </c>
      <c r="C478" t="s">
        <v>48</v>
      </c>
      <c r="D478">
        <v>2020</v>
      </c>
      <c r="E478" t="s">
        <v>37</v>
      </c>
      <c r="F478" t="s">
        <v>34</v>
      </c>
      <c r="G478" t="s">
        <v>30</v>
      </c>
      <c r="H478" t="s">
        <v>16</v>
      </c>
      <c r="I478">
        <v>9.4201618000000001E-2</v>
      </c>
      <c r="J478">
        <v>7.07</v>
      </c>
      <c r="K478">
        <v>115.88339999999999</v>
      </c>
      <c r="L478">
        <v>4.8</v>
      </c>
    </row>
    <row r="479" spans="1:12" x14ac:dyDescent="0.2">
      <c r="A479" t="s">
        <v>10</v>
      </c>
      <c r="B479" t="s">
        <v>336</v>
      </c>
      <c r="C479" t="s">
        <v>95</v>
      </c>
      <c r="D479">
        <v>2015</v>
      </c>
      <c r="E479" t="s">
        <v>33</v>
      </c>
      <c r="F479" t="s">
        <v>34</v>
      </c>
      <c r="G479" t="s">
        <v>30</v>
      </c>
      <c r="H479" t="s">
        <v>16</v>
      </c>
      <c r="I479">
        <v>0.12852018600000001</v>
      </c>
      <c r="J479">
        <v>14.5</v>
      </c>
      <c r="K479">
        <v>101.4332</v>
      </c>
      <c r="L479">
        <v>4.8</v>
      </c>
    </row>
    <row r="480" spans="1:12" x14ac:dyDescent="0.2">
      <c r="A480" t="s">
        <v>10</v>
      </c>
      <c r="B480" t="s">
        <v>268</v>
      </c>
      <c r="C480" t="s">
        <v>28</v>
      </c>
      <c r="D480">
        <v>2015</v>
      </c>
      <c r="E480" t="s">
        <v>33</v>
      </c>
      <c r="F480" t="s">
        <v>34</v>
      </c>
      <c r="G480" t="s">
        <v>30</v>
      </c>
      <c r="H480" t="s">
        <v>16</v>
      </c>
      <c r="I480">
        <v>0.15380627099999999</v>
      </c>
      <c r="J480">
        <v>7.84</v>
      </c>
      <c r="K480">
        <v>51.335000000000001</v>
      </c>
      <c r="L480">
        <v>4.8</v>
      </c>
    </row>
    <row r="481" spans="1:12" x14ac:dyDescent="0.2">
      <c r="A481" t="s">
        <v>10</v>
      </c>
      <c r="B481" t="s">
        <v>470</v>
      </c>
      <c r="C481" t="s">
        <v>12</v>
      </c>
      <c r="D481">
        <v>2015</v>
      </c>
      <c r="E481" t="s">
        <v>33</v>
      </c>
      <c r="F481" t="s">
        <v>34</v>
      </c>
      <c r="G481" t="s">
        <v>30</v>
      </c>
      <c r="H481" t="s">
        <v>16</v>
      </c>
      <c r="I481">
        <v>3.8210083999999998E-2</v>
      </c>
      <c r="J481">
        <v>7.7850000000000001</v>
      </c>
      <c r="K481">
        <v>103.8964</v>
      </c>
      <c r="L481">
        <v>4.8</v>
      </c>
    </row>
    <row r="482" spans="1:12" x14ac:dyDescent="0.2">
      <c r="A482" t="s">
        <v>10</v>
      </c>
      <c r="B482" t="s">
        <v>339</v>
      </c>
      <c r="C482" t="s">
        <v>24</v>
      </c>
      <c r="D482">
        <v>2020</v>
      </c>
      <c r="E482" t="s">
        <v>37</v>
      </c>
      <c r="F482" t="s">
        <v>34</v>
      </c>
      <c r="G482" t="s">
        <v>30</v>
      </c>
      <c r="H482" t="s">
        <v>16</v>
      </c>
      <c r="I482">
        <v>8.6320509000000004E-2</v>
      </c>
      <c r="J482">
        <v>15.5</v>
      </c>
      <c r="K482">
        <v>48.169199999999996</v>
      </c>
      <c r="L482">
        <v>4.8</v>
      </c>
    </row>
    <row r="483" spans="1:12" x14ac:dyDescent="0.2">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2">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2">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2">
      <c r="A486" t="s">
        <v>17</v>
      </c>
      <c r="B486" t="s">
        <v>474</v>
      </c>
      <c r="C486" t="s">
        <v>42</v>
      </c>
      <c r="D486">
        <v>2017</v>
      </c>
      <c r="E486" t="s">
        <v>50</v>
      </c>
      <c r="F486" t="s">
        <v>34</v>
      </c>
      <c r="G486" t="s">
        <v>26</v>
      </c>
      <c r="H486" t="s">
        <v>16</v>
      </c>
      <c r="I486">
        <v>2.7271251999999999E-2</v>
      </c>
      <c r="J486">
        <v>10.5</v>
      </c>
      <c r="K486">
        <v>171.61060000000001</v>
      </c>
      <c r="L486">
        <v>4.8</v>
      </c>
    </row>
    <row r="487" spans="1:12" x14ac:dyDescent="0.2">
      <c r="A487" t="s">
        <v>17</v>
      </c>
      <c r="B487" t="s">
        <v>475</v>
      </c>
      <c r="C487" t="s">
        <v>42</v>
      </c>
      <c r="D487">
        <v>2017</v>
      </c>
      <c r="E487" t="s">
        <v>50</v>
      </c>
      <c r="F487" t="s">
        <v>34</v>
      </c>
      <c r="G487" t="s">
        <v>26</v>
      </c>
      <c r="H487" t="s">
        <v>16</v>
      </c>
      <c r="I487">
        <v>3.2762495000000003E-2</v>
      </c>
      <c r="J487">
        <v>20.5</v>
      </c>
      <c r="K487">
        <v>40.0822</v>
      </c>
      <c r="L487">
        <v>4.8</v>
      </c>
    </row>
    <row r="488" spans="1:12" x14ac:dyDescent="0.2">
      <c r="A488" t="s">
        <v>17</v>
      </c>
      <c r="B488" t="s">
        <v>476</v>
      </c>
      <c r="C488" t="s">
        <v>48</v>
      </c>
      <c r="D488">
        <v>2011</v>
      </c>
      <c r="E488" t="s">
        <v>39</v>
      </c>
      <c r="F488" t="s">
        <v>21</v>
      </c>
      <c r="G488" t="s">
        <v>15</v>
      </c>
      <c r="H488" t="s">
        <v>40</v>
      </c>
      <c r="I488">
        <v>7.3251427999999993E-2</v>
      </c>
      <c r="J488">
        <v>13.15</v>
      </c>
      <c r="K488">
        <v>181.69499999999999</v>
      </c>
      <c r="L488">
        <v>4.8</v>
      </c>
    </row>
    <row r="489" spans="1:12" x14ac:dyDescent="0.2">
      <c r="A489" t="s">
        <v>17</v>
      </c>
      <c r="B489" t="s">
        <v>477</v>
      </c>
      <c r="C489" t="s">
        <v>95</v>
      </c>
      <c r="D489">
        <v>2011</v>
      </c>
      <c r="E489" t="s">
        <v>39</v>
      </c>
      <c r="F489" t="s">
        <v>21</v>
      </c>
      <c r="G489" t="s">
        <v>15</v>
      </c>
      <c r="H489" t="s">
        <v>40</v>
      </c>
      <c r="I489">
        <v>6.2762373999999996E-2</v>
      </c>
      <c r="J489">
        <v>6.8</v>
      </c>
      <c r="K489">
        <v>50.403399999999998</v>
      </c>
      <c r="L489">
        <v>4.8</v>
      </c>
    </row>
    <row r="490" spans="1:12" x14ac:dyDescent="0.2">
      <c r="A490" t="s">
        <v>17</v>
      </c>
      <c r="B490" t="s">
        <v>478</v>
      </c>
      <c r="C490" t="s">
        <v>95</v>
      </c>
      <c r="D490">
        <v>2011</v>
      </c>
      <c r="E490" t="s">
        <v>39</v>
      </c>
      <c r="F490" t="s">
        <v>21</v>
      </c>
      <c r="G490" t="s">
        <v>15</v>
      </c>
      <c r="H490" t="s">
        <v>40</v>
      </c>
      <c r="I490">
        <v>0.101231721</v>
      </c>
      <c r="J490">
        <v>13.5</v>
      </c>
      <c r="K490">
        <v>86.254000000000005</v>
      </c>
      <c r="L490">
        <v>4.8</v>
      </c>
    </row>
    <row r="491" spans="1:12" x14ac:dyDescent="0.2">
      <c r="A491" t="s">
        <v>17</v>
      </c>
      <c r="B491" t="s">
        <v>447</v>
      </c>
      <c r="C491" t="s">
        <v>12</v>
      </c>
      <c r="D491">
        <v>2011</v>
      </c>
      <c r="E491" t="s">
        <v>39</v>
      </c>
      <c r="F491" t="s">
        <v>21</v>
      </c>
      <c r="G491" t="s">
        <v>15</v>
      </c>
      <c r="H491" t="s">
        <v>40</v>
      </c>
      <c r="I491">
        <v>5.5603752999999999E-2</v>
      </c>
      <c r="J491">
        <v>12.85</v>
      </c>
      <c r="K491">
        <v>195.67679999999999</v>
      </c>
      <c r="L491">
        <v>4.8</v>
      </c>
    </row>
    <row r="492" spans="1:12" x14ac:dyDescent="0.2">
      <c r="A492" t="s">
        <v>17</v>
      </c>
      <c r="B492" t="s">
        <v>479</v>
      </c>
      <c r="C492" t="s">
        <v>48</v>
      </c>
      <c r="D492">
        <v>2011</v>
      </c>
      <c r="E492" t="s">
        <v>39</v>
      </c>
      <c r="F492" t="s">
        <v>21</v>
      </c>
      <c r="G492" t="s">
        <v>30</v>
      </c>
      <c r="H492" t="s">
        <v>40</v>
      </c>
      <c r="I492">
        <v>4.9498820999999998E-2</v>
      </c>
      <c r="J492">
        <v>9.6950000000000003</v>
      </c>
      <c r="K492">
        <v>158.792</v>
      </c>
      <c r="L492">
        <v>4.8</v>
      </c>
    </row>
    <row r="493" spans="1:12" x14ac:dyDescent="0.2">
      <c r="A493" t="s">
        <v>17</v>
      </c>
      <c r="B493" t="s">
        <v>384</v>
      </c>
      <c r="C493" t="s">
        <v>54</v>
      </c>
      <c r="D493">
        <v>2014</v>
      </c>
      <c r="E493" t="s">
        <v>29</v>
      </c>
      <c r="F493" t="s">
        <v>21</v>
      </c>
      <c r="G493" t="s">
        <v>30</v>
      </c>
      <c r="H493" t="s">
        <v>16</v>
      </c>
      <c r="I493">
        <v>2.5740259000000001E-2</v>
      </c>
      <c r="J493">
        <v>18.5</v>
      </c>
      <c r="K493">
        <v>89.417199999999994</v>
      </c>
      <c r="L493">
        <v>4.8</v>
      </c>
    </row>
    <row r="494" spans="1:12" x14ac:dyDescent="0.2">
      <c r="A494" t="s">
        <v>10</v>
      </c>
      <c r="B494" t="s">
        <v>480</v>
      </c>
      <c r="C494" t="s">
        <v>57</v>
      </c>
      <c r="D494">
        <v>2014</v>
      </c>
      <c r="E494" t="s">
        <v>29</v>
      </c>
      <c r="F494" t="s">
        <v>21</v>
      </c>
      <c r="G494" t="s">
        <v>30</v>
      </c>
      <c r="H494" t="s">
        <v>16</v>
      </c>
      <c r="I494">
        <v>0.142419608</v>
      </c>
      <c r="J494">
        <v>10.5</v>
      </c>
      <c r="K494">
        <v>161.15780000000001</v>
      </c>
      <c r="L494">
        <v>4.8</v>
      </c>
    </row>
    <row r="495" spans="1:12" x14ac:dyDescent="0.2">
      <c r="A495" t="s">
        <v>10</v>
      </c>
      <c r="B495" t="s">
        <v>481</v>
      </c>
      <c r="C495" t="s">
        <v>32</v>
      </c>
      <c r="D495">
        <v>2014</v>
      </c>
      <c r="E495" t="s">
        <v>29</v>
      </c>
      <c r="F495" t="s">
        <v>21</v>
      </c>
      <c r="G495" t="s">
        <v>30</v>
      </c>
      <c r="H495" t="s">
        <v>16</v>
      </c>
      <c r="I495">
        <v>1.9184026E-2</v>
      </c>
      <c r="J495">
        <v>5.92</v>
      </c>
      <c r="K495">
        <v>50.369199999999999</v>
      </c>
      <c r="L495">
        <v>4.8</v>
      </c>
    </row>
    <row r="496" spans="1:12" x14ac:dyDescent="0.2">
      <c r="A496" t="s">
        <v>10</v>
      </c>
      <c r="B496" t="s">
        <v>482</v>
      </c>
      <c r="C496" t="s">
        <v>159</v>
      </c>
      <c r="D496">
        <v>2014</v>
      </c>
      <c r="E496" t="s">
        <v>29</v>
      </c>
      <c r="F496" t="s">
        <v>21</v>
      </c>
      <c r="G496" t="s">
        <v>30</v>
      </c>
      <c r="H496" t="s">
        <v>16</v>
      </c>
      <c r="I496">
        <v>0.13498355000000001</v>
      </c>
      <c r="J496">
        <v>17.7</v>
      </c>
      <c r="K496">
        <v>184.4924</v>
      </c>
      <c r="L496">
        <v>4.8</v>
      </c>
    </row>
    <row r="497" spans="1:12" x14ac:dyDescent="0.2">
      <c r="A497" t="s">
        <v>17</v>
      </c>
      <c r="B497" t="s">
        <v>483</v>
      </c>
      <c r="C497" t="s">
        <v>67</v>
      </c>
      <c r="D497">
        <v>2022</v>
      </c>
      <c r="E497" t="s">
        <v>20</v>
      </c>
      <c r="F497" t="s">
        <v>21</v>
      </c>
      <c r="G497" t="s">
        <v>15</v>
      </c>
      <c r="H497" t="s">
        <v>22</v>
      </c>
      <c r="I497">
        <v>7.5885920999999995E-2</v>
      </c>
      <c r="J497">
        <v>13.1</v>
      </c>
      <c r="K497">
        <v>165.11580000000001</v>
      </c>
      <c r="L497">
        <v>4.8</v>
      </c>
    </row>
    <row r="498" spans="1:12" x14ac:dyDescent="0.2">
      <c r="A498" t="s">
        <v>17</v>
      </c>
      <c r="B498" t="s">
        <v>484</v>
      </c>
      <c r="C498" t="s">
        <v>67</v>
      </c>
      <c r="D498">
        <v>2022</v>
      </c>
      <c r="E498" t="s">
        <v>20</v>
      </c>
      <c r="F498" t="s">
        <v>21</v>
      </c>
      <c r="G498" t="s">
        <v>15</v>
      </c>
      <c r="H498" t="s">
        <v>22</v>
      </c>
      <c r="I498">
        <v>3.6474040999999999E-2</v>
      </c>
      <c r="J498">
        <v>20.25</v>
      </c>
      <c r="K498">
        <v>218.34819999999999</v>
      </c>
      <c r="L498">
        <v>4.8</v>
      </c>
    </row>
    <row r="499" spans="1:12" x14ac:dyDescent="0.2">
      <c r="A499" t="s">
        <v>17</v>
      </c>
      <c r="B499" t="s">
        <v>485</v>
      </c>
      <c r="C499" t="s">
        <v>48</v>
      </c>
      <c r="D499">
        <v>2022</v>
      </c>
      <c r="E499" t="s">
        <v>20</v>
      </c>
      <c r="F499" t="s">
        <v>21</v>
      </c>
      <c r="G499" t="s">
        <v>15</v>
      </c>
      <c r="H499" t="s">
        <v>22</v>
      </c>
      <c r="I499">
        <v>4.5006030000000002E-2</v>
      </c>
      <c r="J499">
        <v>11.1</v>
      </c>
      <c r="K499">
        <v>174.00540000000001</v>
      </c>
      <c r="L499">
        <v>4.8</v>
      </c>
    </row>
    <row r="500" spans="1:12" x14ac:dyDescent="0.2">
      <c r="A500" t="s">
        <v>17</v>
      </c>
      <c r="B500" t="s">
        <v>181</v>
      </c>
      <c r="C500" t="s">
        <v>32</v>
      </c>
      <c r="D500">
        <v>2022</v>
      </c>
      <c r="E500" t="s">
        <v>20</v>
      </c>
      <c r="F500" t="s">
        <v>21</v>
      </c>
      <c r="G500" t="s">
        <v>15</v>
      </c>
      <c r="H500" t="s">
        <v>22</v>
      </c>
      <c r="I500">
        <v>3.0920531000000001E-2</v>
      </c>
      <c r="J500">
        <v>13.85</v>
      </c>
      <c r="K500">
        <v>141.0154</v>
      </c>
      <c r="L500">
        <v>4.8</v>
      </c>
    </row>
    <row r="501" spans="1:12" x14ac:dyDescent="0.2">
      <c r="A501" t="s">
        <v>10</v>
      </c>
      <c r="B501" t="s">
        <v>486</v>
      </c>
      <c r="C501" t="s">
        <v>12</v>
      </c>
      <c r="D501">
        <v>2022</v>
      </c>
      <c r="E501" t="s">
        <v>20</v>
      </c>
      <c r="F501" t="s">
        <v>21</v>
      </c>
      <c r="G501" t="s">
        <v>15</v>
      </c>
      <c r="H501" t="s">
        <v>22</v>
      </c>
      <c r="I501">
        <v>2.8238316999999999E-2</v>
      </c>
      <c r="J501">
        <v>20</v>
      </c>
      <c r="K501">
        <v>46.374400000000001</v>
      </c>
      <c r="L501">
        <v>4.8</v>
      </c>
    </row>
    <row r="502" spans="1:12" x14ac:dyDescent="0.2">
      <c r="A502" t="s">
        <v>10</v>
      </c>
      <c r="B502" t="s">
        <v>487</v>
      </c>
      <c r="C502" t="s">
        <v>48</v>
      </c>
      <c r="D502">
        <v>2022</v>
      </c>
      <c r="E502" t="s">
        <v>20</v>
      </c>
      <c r="F502" t="s">
        <v>21</v>
      </c>
      <c r="G502" t="s">
        <v>15</v>
      </c>
      <c r="H502" t="s">
        <v>22</v>
      </c>
      <c r="I502">
        <v>0</v>
      </c>
      <c r="J502">
        <v>6.67</v>
      </c>
      <c r="K502">
        <v>90.551400000000001</v>
      </c>
      <c r="L502">
        <v>4.8</v>
      </c>
    </row>
    <row r="503" spans="1:12" x14ac:dyDescent="0.2">
      <c r="A503" t="s">
        <v>10</v>
      </c>
      <c r="B503" t="s">
        <v>488</v>
      </c>
      <c r="C503" t="s">
        <v>12</v>
      </c>
      <c r="D503">
        <v>2018</v>
      </c>
      <c r="E503" t="s">
        <v>45</v>
      </c>
      <c r="F503" t="s">
        <v>21</v>
      </c>
      <c r="G503" t="s">
        <v>15</v>
      </c>
      <c r="H503" t="s">
        <v>46</v>
      </c>
      <c r="I503">
        <v>4.8738406999999997E-2</v>
      </c>
      <c r="K503">
        <v>152.8682</v>
      </c>
      <c r="L503">
        <v>4.8</v>
      </c>
    </row>
    <row r="504" spans="1:12" x14ac:dyDescent="0.2">
      <c r="A504" t="s">
        <v>10</v>
      </c>
      <c r="B504" t="s">
        <v>489</v>
      </c>
      <c r="C504" t="s">
        <v>54</v>
      </c>
      <c r="D504">
        <v>2018</v>
      </c>
      <c r="E504" t="s">
        <v>45</v>
      </c>
      <c r="F504" t="s">
        <v>21</v>
      </c>
      <c r="G504" t="s">
        <v>15</v>
      </c>
      <c r="H504" t="s">
        <v>46</v>
      </c>
      <c r="I504">
        <v>3.670437E-2</v>
      </c>
      <c r="K504">
        <v>228.1352</v>
      </c>
      <c r="L504">
        <v>4.8</v>
      </c>
    </row>
    <row r="505" spans="1:12" x14ac:dyDescent="0.2">
      <c r="A505" t="s">
        <v>10</v>
      </c>
      <c r="B505" t="s">
        <v>490</v>
      </c>
      <c r="C505" t="s">
        <v>159</v>
      </c>
      <c r="D505">
        <v>2018</v>
      </c>
      <c r="E505" t="s">
        <v>45</v>
      </c>
      <c r="F505" t="s">
        <v>21</v>
      </c>
      <c r="G505" t="s">
        <v>15</v>
      </c>
      <c r="H505" t="s">
        <v>46</v>
      </c>
      <c r="I505">
        <v>5.436436E-2</v>
      </c>
      <c r="K505">
        <v>63.816800000000001</v>
      </c>
      <c r="L505">
        <v>4.8</v>
      </c>
    </row>
    <row r="506" spans="1:12" x14ac:dyDescent="0.2">
      <c r="A506" t="s">
        <v>17</v>
      </c>
      <c r="B506" t="s">
        <v>491</v>
      </c>
      <c r="C506" t="s">
        <v>95</v>
      </c>
      <c r="D506">
        <v>2020</v>
      </c>
      <c r="E506" t="s">
        <v>37</v>
      </c>
      <c r="F506" t="s">
        <v>34</v>
      </c>
      <c r="G506" t="s">
        <v>26</v>
      </c>
      <c r="H506" t="s">
        <v>16</v>
      </c>
      <c r="I506">
        <v>0.175103435</v>
      </c>
      <c r="J506">
        <v>9.1</v>
      </c>
      <c r="K506">
        <v>127.53619999999999</v>
      </c>
      <c r="L506">
        <v>4.7</v>
      </c>
    </row>
    <row r="507" spans="1:12" x14ac:dyDescent="0.2">
      <c r="A507" t="s">
        <v>17</v>
      </c>
      <c r="B507" t="s">
        <v>430</v>
      </c>
      <c r="C507" t="s">
        <v>48</v>
      </c>
      <c r="D507">
        <v>2017</v>
      </c>
      <c r="E507" t="s">
        <v>50</v>
      </c>
      <c r="F507" t="s">
        <v>34</v>
      </c>
      <c r="G507" t="s">
        <v>26</v>
      </c>
      <c r="H507" t="s">
        <v>16</v>
      </c>
      <c r="I507">
        <v>6.6922802000000003E-2</v>
      </c>
      <c r="J507">
        <v>19.7</v>
      </c>
      <c r="K507">
        <v>174.83699999999999</v>
      </c>
      <c r="L507">
        <v>4.7</v>
      </c>
    </row>
    <row r="508" spans="1:12" x14ac:dyDescent="0.2">
      <c r="A508" t="s">
        <v>17</v>
      </c>
      <c r="B508" t="s">
        <v>492</v>
      </c>
      <c r="C508" t="s">
        <v>12</v>
      </c>
      <c r="D508">
        <v>2015</v>
      </c>
      <c r="E508" t="s">
        <v>33</v>
      </c>
      <c r="F508" t="s">
        <v>34</v>
      </c>
      <c r="G508" t="s">
        <v>26</v>
      </c>
      <c r="H508" t="s">
        <v>16</v>
      </c>
      <c r="I508">
        <v>0.10319540100000001</v>
      </c>
      <c r="J508">
        <v>16.600000000000001</v>
      </c>
      <c r="K508">
        <v>117.8466</v>
      </c>
      <c r="L508">
        <v>4.7</v>
      </c>
    </row>
    <row r="509" spans="1:12" x14ac:dyDescent="0.2">
      <c r="A509" t="s">
        <v>10</v>
      </c>
      <c r="B509" t="s">
        <v>121</v>
      </c>
      <c r="C509" t="s">
        <v>95</v>
      </c>
      <c r="D509">
        <v>2018</v>
      </c>
      <c r="E509" t="s">
        <v>45</v>
      </c>
      <c r="F509" t="s">
        <v>21</v>
      </c>
      <c r="G509" t="s">
        <v>15</v>
      </c>
      <c r="H509" t="s">
        <v>46</v>
      </c>
      <c r="I509">
        <v>7.8912472999999997E-2</v>
      </c>
      <c r="K509">
        <v>99.904200000000003</v>
      </c>
      <c r="L509">
        <v>4.7</v>
      </c>
    </row>
    <row r="510" spans="1:12" x14ac:dyDescent="0.2">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2">
      <c r="A511" t="s">
        <v>17</v>
      </c>
      <c r="B511" t="s">
        <v>139</v>
      </c>
      <c r="C511" t="s">
        <v>28</v>
      </c>
      <c r="D511">
        <v>2020</v>
      </c>
      <c r="E511" t="s">
        <v>37</v>
      </c>
      <c r="F511" t="s">
        <v>34</v>
      </c>
      <c r="G511" t="s">
        <v>15</v>
      </c>
      <c r="H511" t="s">
        <v>16</v>
      </c>
      <c r="I511">
        <v>0.112859454</v>
      </c>
      <c r="J511">
        <v>12.5</v>
      </c>
      <c r="K511">
        <v>118.34399999999999</v>
      </c>
      <c r="L511">
        <v>4.7</v>
      </c>
    </row>
    <row r="512" spans="1:12" x14ac:dyDescent="0.2">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2">
      <c r="A513" t="s">
        <v>17</v>
      </c>
      <c r="B513" t="s">
        <v>495</v>
      </c>
      <c r="C513" t="s">
        <v>67</v>
      </c>
      <c r="D513">
        <v>2012</v>
      </c>
      <c r="E513" t="s">
        <v>13</v>
      </c>
      <c r="F513" t="s">
        <v>14</v>
      </c>
      <c r="G513" t="s">
        <v>15</v>
      </c>
      <c r="H513" t="s">
        <v>16</v>
      </c>
      <c r="I513">
        <v>0</v>
      </c>
      <c r="J513">
        <v>6.03</v>
      </c>
      <c r="K513">
        <v>175.1028</v>
      </c>
      <c r="L513">
        <v>4.7</v>
      </c>
    </row>
    <row r="514" spans="1:12" x14ac:dyDescent="0.2">
      <c r="A514" t="s">
        <v>17</v>
      </c>
      <c r="B514" t="s">
        <v>496</v>
      </c>
      <c r="C514" t="s">
        <v>24</v>
      </c>
      <c r="D514">
        <v>2012</v>
      </c>
      <c r="E514" t="s">
        <v>13</v>
      </c>
      <c r="F514" t="s">
        <v>14</v>
      </c>
      <c r="G514" t="s">
        <v>15</v>
      </c>
      <c r="H514" t="s">
        <v>16</v>
      </c>
      <c r="I514">
        <v>1.7814518000000001E-2</v>
      </c>
      <c r="J514">
        <v>7.1449999999999996</v>
      </c>
      <c r="K514">
        <v>159.8578</v>
      </c>
      <c r="L514">
        <v>4.7</v>
      </c>
    </row>
    <row r="515" spans="1:12" x14ac:dyDescent="0.2">
      <c r="A515" t="s">
        <v>17</v>
      </c>
      <c r="B515" t="s">
        <v>497</v>
      </c>
      <c r="C515" t="s">
        <v>19</v>
      </c>
      <c r="D515">
        <v>2012</v>
      </c>
      <c r="E515" t="s">
        <v>13</v>
      </c>
      <c r="F515" t="s">
        <v>14</v>
      </c>
      <c r="G515" t="s">
        <v>15</v>
      </c>
      <c r="H515" t="s">
        <v>16</v>
      </c>
      <c r="I515">
        <v>1.2657494E-2</v>
      </c>
      <c r="J515">
        <v>16.5</v>
      </c>
      <c r="K515">
        <v>36.3506</v>
      </c>
      <c r="L515">
        <v>4.7</v>
      </c>
    </row>
    <row r="516" spans="1:12" x14ac:dyDescent="0.2">
      <c r="A516" t="s">
        <v>10</v>
      </c>
      <c r="B516" t="s">
        <v>498</v>
      </c>
      <c r="C516" t="s">
        <v>57</v>
      </c>
      <c r="D516">
        <v>2012</v>
      </c>
      <c r="E516" t="s">
        <v>13</v>
      </c>
      <c r="F516" t="s">
        <v>14</v>
      </c>
      <c r="G516" t="s">
        <v>15</v>
      </c>
      <c r="H516" t="s">
        <v>16</v>
      </c>
      <c r="I516">
        <v>1.60526E-2</v>
      </c>
      <c r="J516">
        <v>17.600000000000001</v>
      </c>
      <c r="K516">
        <v>43.940199999999997</v>
      </c>
      <c r="L516">
        <v>4.7</v>
      </c>
    </row>
    <row r="517" spans="1:12" x14ac:dyDescent="0.2">
      <c r="A517" t="s">
        <v>10</v>
      </c>
      <c r="B517" t="s">
        <v>154</v>
      </c>
      <c r="C517" t="s">
        <v>74</v>
      </c>
      <c r="D517">
        <v>2012</v>
      </c>
      <c r="E517" t="s">
        <v>13</v>
      </c>
      <c r="F517" t="s">
        <v>14</v>
      </c>
      <c r="G517" t="s">
        <v>15</v>
      </c>
      <c r="H517" t="s">
        <v>16</v>
      </c>
      <c r="I517">
        <v>5.6406128999999999E-2</v>
      </c>
      <c r="J517">
        <v>13.85</v>
      </c>
      <c r="K517">
        <v>231.43</v>
      </c>
      <c r="L517">
        <v>4.7</v>
      </c>
    </row>
    <row r="518" spans="1:12" x14ac:dyDescent="0.2">
      <c r="A518" t="s">
        <v>10</v>
      </c>
      <c r="B518" t="s">
        <v>160</v>
      </c>
      <c r="C518" t="s">
        <v>28</v>
      </c>
      <c r="D518">
        <v>2012</v>
      </c>
      <c r="E518" t="s">
        <v>13</v>
      </c>
      <c r="F518" t="s">
        <v>14</v>
      </c>
      <c r="G518" t="s">
        <v>15</v>
      </c>
      <c r="H518" t="s">
        <v>16</v>
      </c>
      <c r="I518">
        <v>8.2044649999999993E-3</v>
      </c>
      <c r="J518">
        <v>16.75</v>
      </c>
      <c r="K518">
        <v>99.867400000000004</v>
      </c>
      <c r="L518">
        <v>4.7</v>
      </c>
    </row>
    <row r="519" spans="1:12" x14ac:dyDescent="0.2">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2">
      <c r="A520" t="s">
        <v>10</v>
      </c>
      <c r="B520" t="s">
        <v>500</v>
      </c>
      <c r="C520" t="s">
        <v>24</v>
      </c>
      <c r="D520">
        <v>2012</v>
      </c>
      <c r="E520" t="s">
        <v>13</v>
      </c>
      <c r="F520" t="s">
        <v>14</v>
      </c>
      <c r="G520" t="s">
        <v>15</v>
      </c>
      <c r="H520" t="s">
        <v>16</v>
      </c>
      <c r="I520">
        <v>0</v>
      </c>
      <c r="J520">
        <v>9.5</v>
      </c>
      <c r="K520">
        <v>228.46680000000001</v>
      </c>
      <c r="L520">
        <v>4.7</v>
      </c>
    </row>
    <row r="521" spans="1:12" x14ac:dyDescent="0.2">
      <c r="A521" t="s">
        <v>10</v>
      </c>
      <c r="B521" t="s">
        <v>365</v>
      </c>
      <c r="C521" t="s">
        <v>48</v>
      </c>
      <c r="D521">
        <v>2012</v>
      </c>
      <c r="E521" t="s">
        <v>13</v>
      </c>
      <c r="F521" t="s">
        <v>14</v>
      </c>
      <c r="G521" t="s">
        <v>15</v>
      </c>
      <c r="H521" t="s">
        <v>16</v>
      </c>
      <c r="I521">
        <v>1.4234594999999999E-2</v>
      </c>
      <c r="J521">
        <v>9.6</v>
      </c>
      <c r="K521">
        <v>190.28720000000001</v>
      </c>
      <c r="L521">
        <v>4.7</v>
      </c>
    </row>
    <row r="522" spans="1:12" x14ac:dyDescent="0.2">
      <c r="A522" t="s">
        <v>10</v>
      </c>
      <c r="B522" t="s">
        <v>501</v>
      </c>
      <c r="C522" t="s">
        <v>48</v>
      </c>
      <c r="D522">
        <v>2012</v>
      </c>
      <c r="E522" t="s">
        <v>13</v>
      </c>
      <c r="F522" t="s">
        <v>14</v>
      </c>
      <c r="G522" t="s">
        <v>15</v>
      </c>
      <c r="H522" t="s">
        <v>16</v>
      </c>
      <c r="I522">
        <v>3.0672457E-2</v>
      </c>
      <c r="J522">
        <v>15.7</v>
      </c>
      <c r="K522">
        <v>253.17240000000001</v>
      </c>
      <c r="L522">
        <v>4.7</v>
      </c>
    </row>
    <row r="523" spans="1:12" x14ac:dyDescent="0.2">
      <c r="A523" t="s">
        <v>17</v>
      </c>
      <c r="B523" t="s">
        <v>502</v>
      </c>
      <c r="C523" t="s">
        <v>67</v>
      </c>
      <c r="D523">
        <v>2018</v>
      </c>
      <c r="E523" t="s">
        <v>138</v>
      </c>
      <c r="F523" t="s">
        <v>14</v>
      </c>
      <c r="G523" t="s">
        <v>26</v>
      </c>
      <c r="H523" t="s">
        <v>40</v>
      </c>
      <c r="I523">
        <v>0.17021367600000001</v>
      </c>
      <c r="K523">
        <v>89.585599999999999</v>
      </c>
      <c r="L523">
        <v>4.7</v>
      </c>
    </row>
    <row r="524" spans="1:12" x14ac:dyDescent="0.2">
      <c r="A524" t="s">
        <v>17</v>
      </c>
      <c r="B524" t="s">
        <v>219</v>
      </c>
      <c r="C524" t="s">
        <v>48</v>
      </c>
      <c r="D524">
        <v>2018</v>
      </c>
      <c r="E524" t="s">
        <v>138</v>
      </c>
      <c r="F524" t="s">
        <v>14</v>
      </c>
      <c r="G524" t="s">
        <v>26</v>
      </c>
      <c r="H524" t="s">
        <v>40</v>
      </c>
      <c r="I524">
        <v>5.8092550999999999E-2</v>
      </c>
      <c r="K524">
        <v>172.04220000000001</v>
      </c>
      <c r="L524">
        <v>4.7</v>
      </c>
    </row>
    <row r="525" spans="1:12" x14ac:dyDescent="0.2">
      <c r="A525" t="s">
        <v>10</v>
      </c>
      <c r="B525" t="s">
        <v>503</v>
      </c>
      <c r="C525" t="s">
        <v>24</v>
      </c>
      <c r="D525">
        <v>2018</v>
      </c>
      <c r="E525" t="s">
        <v>138</v>
      </c>
      <c r="F525" t="s">
        <v>14</v>
      </c>
      <c r="G525" t="s">
        <v>26</v>
      </c>
      <c r="H525" t="s">
        <v>40</v>
      </c>
      <c r="I525">
        <v>7.6868664000000003E-2</v>
      </c>
      <c r="K525">
        <v>62.119399999999999</v>
      </c>
      <c r="L525">
        <v>4.7</v>
      </c>
    </row>
    <row r="526" spans="1:12" x14ac:dyDescent="0.2">
      <c r="A526" t="s">
        <v>10</v>
      </c>
      <c r="B526" t="s">
        <v>504</v>
      </c>
      <c r="C526" t="s">
        <v>48</v>
      </c>
      <c r="D526">
        <v>2018</v>
      </c>
      <c r="E526" t="s">
        <v>138</v>
      </c>
      <c r="F526" t="s">
        <v>14</v>
      </c>
      <c r="G526" t="s">
        <v>26</v>
      </c>
      <c r="H526" t="s">
        <v>40</v>
      </c>
      <c r="I526">
        <v>0.127599399</v>
      </c>
      <c r="K526">
        <v>118.9098</v>
      </c>
      <c r="L526">
        <v>4.7</v>
      </c>
    </row>
    <row r="527" spans="1:12" x14ac:dyDescent="0.2">
      <c r="A527" t="s">
        <v>17</v>
      </c>
      <c r="B527" t="s">
        <v>505</v>
      </c>
      <c r="C527" t="s">
        <v>67</v>
      </c>
      <c r="D527">
        <v>2016</v>
      </c>
      <c r="E527" t="s">
        <v>25</v>
      </c>
      <c r="F527" t="s">
        <v>14</v>
      </c>
      <c r="G527" t="s">
        <v>26</v>
      </c>
      <c r="H527" t="s">
        <v>16</v>
      </c>
      <c r="I527">
        <v>3.1898175000000001E-2</v>
      </c>
      <c r="J527">
        <v>6.38</v>
      </c>
      <c r="K527">
        <v>177.43440000000001</v>
      </c>
      <c r="L527">
        <v>4.7</v>
      </c>
    </row>
    <row r="528" spans="1:12" x14ac:dyDescent="0.2">
      <c r="A528" t="s">
        <v>17</v>
      </c>
      <c r="B528" t="s">
        <v>506</v>
      </c>
      <c r="C528" t="s">
        <v>24</v>
      </c>
      <c r="D528">
        <v>2016</v>
      </c>
      <c r="E528" t="s">
        <v>25</v>
      </c>
      <c r="F528" t="s">
        <v>14</v>
      </c>
      <c r="G528" t="s">
        <v>26</v>
      </c>
      <c r="H528" t="s">
        <v>16</v>
      </c>
      <c r="I528">
        <v>7.3482859999999999E-3</v>
      </c>
      <c r="J528">
        <v>6.3650000000000002</v>
      </c>
      <c r="K528">
        <v>62.8536</v>
      </c>
      <c r="L528">
        <v>4.7</v>
      </c>
    </row>
    <row r="529" spans="1:12" x14ac:dyDescent="0.2">
      <c r="A529" t="s">
        <v>17</v>
      </c>
      <c r="B529" t="s">
        <v>325</v>
      </c>
      <c r="C529" t="s">
        <v>61</v>
      </c>
      <c r="D529">
        <v>2016</v>
      </c>
      <c r="E529" t="s">
        <v>25</v>
      </c>
      <c r="F529" t="s">
        <v>14</v>
      </c>
      <c r="G529" t="s">
        <v>26</v>
      </c>
      <c r="H529" t="s">
        <v>16</v>
      </c>
      <c r="I529">
        <v>7.0247588999999999E-2</v>
      </c>
      <c r="J529">
        <v>8.01</v>
      </c>
      <c r="K529">
        <v>37.553199999999997</v>
      </c>
      <c r="L529">
        <v>4.7</v>
      </c>
    </row>
    <row r="530" spans="1:12" x14ac:dyDescent="0.2">
      <c r="A530" t="s">
        <v>17</v>
      </c>
      <c r="B530" t="s">
        <v>507</v>
      </c>
      <c r="C530" t="s">
        <v>61</v>
      </c>
      <c r="D530">
        <v>2016</v>
      </c>
      <c r="E530" t="s">
        <v>25</v>
      </c>
      <c r="F530" t="s">
        <v>14</v>
      </c>
      <c r="G530" t="s">
        <v>26</v>
      </c>
      <c r="H530" t="s">
        <v>16</v>
      </c>
      <c r="I530">
        <v>2.0920179000000001E-2</v>
      </c>
      <c r="J530">
        <v>14.7</v>
      </c>
      <c r="K530">
        <v>143.81280000000001</v>
      </c>
      <c r="L530">
        <v>4.7</v>
      </c>
    </row>
    <row r="531" spans="1:12" x14ac:dyDescent="0.2">
      <c r="A531" t="s">
        <v>17</v>
      </c>
      <c r="B531" t="s">
        <v>508</v>
      </c>
      <c r="C531" t="s">
        <v>19</v>
      </c>
      <c r="D531">
        <v>2016</v>
      </c>
      <c r="E531" t="s">
        <v>25</v>
      </c>
      <c r="F531" t="s">
        <v>14</v>
      </c>
      <c r="G531" t="s">
        <v>26</v>
      </c>
      <c r="H531" t="s">
        <v>16</v>
      </c>
      <c r="I531">
        <v>2.0951847999999999E-2</v>
      </c>
      <c r="J531">
        <v>10.895</v>
      </c>
      <c r="K531">
        <v>255.3672</v>
      </c>
      <c r="L531">
        <v>4.7</v>
      </c>
    </row>
    <row r="532" spans="1:12" x14ac:dyDescent="0.2">
      <c r="A532" t="s">
        <v>17</v>
      </c>
      <c r="B532" t="s">
        <v>509</v>
      </c>
      <c r="C532" t="s">
        <v>19</v>
      </c>
      <c r="D532">
        <v>2016</v>
      </c>
      <c r="E532" t="s">
        <v>25</v>
      </c>
      <c r="F532" t="s">
        <v>14</v>
      </c>
      <c r="G532" t="s">
        <v>26</v>
      </c>
      <c r="H532" t="s">
        <v>16</v>
      </c>
      <c r="I532">
        <v>1.9386233999999999E-2</v>
      </c>
      <c r="J532">
        <v>18</v>
      </c>
      <c r="K532">
        <v>126.8994</v>
      </c>
      <c r="L532">
        <v>4.7</v>
      </c>
    </row>
    <row r="533" spans="1:12" x14ac:dyDescent="0.2">
      <c r="A533" t="s">
        <v>17</v>
      </c>
      <c r="B533" t="s">
        <v>510</v>
      </c>
      <c r="C533" t="s">
        <v>54</v>
      </c>
      <c r="D533">
        <v>2016</v>
      </c>
      <c r="E533" t="s">
        <v>25</v>
      </c>
      <c r="F533" t="s">
        <v>14</v>
      </c>
      <c r="G533" t="s">
        <v>26</v>
      </c>
      <c r="H533" t="s">
        <v>16</v>
      </c>
      <c r="I533">
        <v>1.2717946000000001E-2</v>
      </c>
      <c r="J533">
        <v>6.32</v>
      </c>
      <c r="K533">
        <v>40.282200000000003</v>
      </c>
      <c r="L533">
        <v>4.7</v>
      </c>
    </row>
    <row r="534" spans="1:12" x14ac:dyDescent="0.2">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2">
      <c r="A535" t="s">
        <v>10</v>
      </c>
      <c r="B535" t="s">
        <v>512</v>
      </c>
      <c r="C535" t="s">
        <v>67</v>
      </c>
      <c r="D535">
        <v>2016</v>
      </c>
      <c r="E535" t="s">
        <v>25</v>
      </c>
      <c r="F535" t="s">
        <v>14</v>
      </c>
      <c r="G535" t="s">
        <v>26</v>
      </c>
      <c r="H535" t="s">
        <v>16</v>
      </c>
      <c r="I535">
        <v>0</v>
      </c>
      <c r="J535">
        <v>11.5</v>
      </c>
      <c r="K535">
        <v>88.254000000000005</v>
      </c>
      <c r="L535">
        <v>4.7</v>
      </c>
    </row>
    <row r="536" spans="1:12" x14ac:dyDescent="0.2">
      <c r="A536" t="s">
        <v>10</v>
      </c>
      <c r="B536" t="s">
        <v>513</v>
      </c>
      <c r="C536" t="s">
        <v>24</v>
      </c>
      <c r="D536">
        <v>2016</v>
      </c>
      <c r="E536" t="s">
        <v>25</v>
      </c>
      <c r="F536" t="s">
        <v>14</v>
      </c>
      <c r="G536" t="s">
        <v>26</v>
      </c>
      <c r="H536" t="s">
        <v>16</v>
      </c>
      <c r="I536">
        <v>3.0247903E-2</v>
      </c>
      <c r="J536">
        <v>5.88</v>
      </c>
      <c r="K536">
        <v>101.399</v>
      </c>
      <c r="L536">
        <v>4.7</v>
      </c>
    </row>
    <row r="537" spans="1:12" x14ac:dyDescent="0.2">
      <c r="A537" t="s">
        <v>10</v>
      </c>
      <c r="B537" t="s">
        <v>316</v>
      </c>
      <c r="C537" t="s">
        <v>54</v>
      </c>
      <c r="D537">
        <v>2016</v>
      </c>
      <c r="E537" t="s">
        <v>25</v>
      </c>
      <c r="F537" t="s">
        <v>14</v>
      </c>
      <c r="G537" t="s">
        <v>26</v>
      </c>
      <c r="H537" t="s">
        <v>16</v>
      </c>
      <c r="I537">
        <v>2.4541277E-2</v>
      </c>
      <c r="J537">
        <v>5.63</v>
      </c>
      <c r="K537">
        <v>105.1306</v>
      </c>
      <c r="L537">
        <v>4.7</v>
      </c>
    </row>
    <row r="538" spans="1:12" x14ac:dyDescent="0.2">
      <c r="A538" t="s">
        <v>10</v>
      </c>
      <c r="B538" t="s">
        <v>403</v>
      </c>
      <c r="C538" t="s">
        <v>48</v>
      </c>
      <c r="D538">
        <v>2016</v>
      </c>
      <c r="E538" t="s">
        <v>25</v>
      </c>
      <c r="F538" t="s">
        <v>14</v>
      </c>
      <c r="G538" t="s">
        <v>26</v>
      </c>
      <c r="H538" t="s">
        <v>16</v>
      </c>
      <c r="I538">
        <v>3.8528227999999998E-2</v>
      </c>
      <c r="J538">
        <v>16.7</v>
      </c>
      <c r="K538">
        <v>143.9102</v>
      </c>
      <c r="L538">
        <v>4.7</v>
      </c>
    </row>
    <row r="539" spans="1:12" x14ac:dyDescent="0.2">
      <c r="A539" t="s">
        <v>17</v>
      </c>
      <c r="B539" t="s">
        <v>514</v>
      </c>
      <c r="C539" t="s">
        <v>95</v>
      </c>
      <c r="D539">
        <v>2015</v>
      </c>
      <c r="E539" t="s">
        <v>33</v>
      </c>
      <c r="F539" t="s">
        <v>34</v>
      </c>
      <c r="G539" t="s">
        <v>15</v>
      </c>
      <c r="H539" t="s">
        <v>16</v>
      </c>
      <c r="I539">
        <v>3.0219851999999998E-2</v>
      </c>
      <c r="J539">
        <v>10.395</v>
      </c>
      <c r="K539">
        <v>114.7176</v>
      </c>
      <c r="L539">
        <v>4.7</v>
      </c>
    </row>
    <row r="540" spans="1:12" x14ac:dyDescent="0.2">
      <c r="A540" t="s">
        <v>17</v>
      </c>
      <c r="B540" t="s">
        <v>515</v>
      </c>
      <c r="C540" t="s">
        <v>28</v>
      </c>
      <c r="D540">
        <v>2015</v>
      </c>
      <c r="E540" t="s">
        <v>33</v>
      </c>
      <c r="F540" t="s">
        <v>34</v>
      </c>
      <c r="G540" t="s">
        <v>15</v>
      </c>
      <c r="H540" t="s">
        <v>16</v>
      </c>
      <c r="I540">
        <v>9.8083231000000007E-2</v>
      </c>
      <c r="J540">
        <v>8.5</v>
      </c>
      <c r="K540">
        <v>50.3324</v>
      </c>
      <c r="L540">
        <v>4.7</v>
      </c>
    </row>
    <row r="541" spans="1:12" x14ac:dyDescent="0.2">
      <c r="A541" t="s">
        <v>17</v>
      </c>
      <c r="B541" t="s">
        <v>516</v>
      </c>
      <c r="C541" t="s">
        <v>67</v>
      </c>
      <c r="D541">
        <v>2015</v>
      </c>
      <c r="E541" t="s">
        <v>33</v>
      </c>
      <c r="F541" t="s">
        <v>34</v>
      </c>
      <c r="G541" t="s">
        <v>15</v>
      </c>
      <c r="H541" t="s">
        <v>16</v>
      </c>
      <c r="I541">
        <v>5.6911107000000002E-2</v>
      </c>
      <c r="J541">
        <v>10.6</v>
      </c>
      <c r="K541">
        <v>233.96420000000001</v>
      </c>
      <c r="L541">
        <v>4.7</v>
      </c>
    </row>
    <row r="542" spans="1:12" x14ac:dyDescent="0.2">
      <c r="A542" t="s">
        <v>17</v>
      </c>
      <c r="B542" t="s">
        <v>517</v>
      </c>
      <c r="C542" t="s">
        <v>12</v>
      </c>
      <c r="D542">
        <v>2015</v>
      </c>
      <c r="E542" t="s">
        <v>33</v>
      </c>
      <c r="F542" t="s">
        <v>34</v>
      </c>
      <c r="G542" t="s">
        <v>15</v>
      </c>
      <c r="H542" t="s">
        <v>16</v>
      </c>
      <c r="I542">
        <v>7.6214289000000005E-2</v>
      </c>
      <c r="J542">
        <v>12.8</v>
      </c>
      <c r="K542">
        <v>96.540999999999997</v>
      </c>
      <c r="L542">
        <v>4.7</v>
      </c>
    </row>
    <row r="543" spans="1:12" x14ac:dyDescent="0.2">
      <c r="A543" t="s">
        <v>17</v>
      </c>
      <c r="B543" t="s">
        <v>508</v>
      </c>
      <c r="C543" t="s">
        <v>19</v>
      </c>
      <c r="D543">
        <v>2015</v>
      </c>
      <c r="E543" t="s">
        <v>33</v>
      </c>
      <c r="F543" t="s">
        <v>34</v>
      </c>
      <c r="G543" t="s">
        <v>26</v>
      </c>
      <c r="H543" t="s">
        <v>16</v>
      </c>
      <c r="I543">
        <v>2.0994339000000001E-2</v>
      </c>
      <c r="J543">
        <v>10.895</v>
      </c>
      <c r="K543">
        <v>255.66720000000001</v>
      </c>
      <c r="L543">
        <v>4.7</v>
      </c>
    </row>
    <row r="544" spans="1:12" x14ac:dyDescent="0.2">
      <c r="A544" t="s">
        <v>17</v>
      </c>
      <c r="B544" t="s">
        <v>518</v>
      </c>
      <c r="C544" t="s">
        <v>42</v>
      </c>
      <c r="D544">
        <v>2015</v>
      </c>
      <c r="E544" t="s">
        <v>33</v>
      </c>
      <c r="F544" t="s">
        <v>34</v>
      </c>
      <c r="G544" t="s">
        <v>26</v>
      </c>
      <c r="H544" t="s">
        <v>16</v>
      </c>
      <c r="I544">
        <v>6.6065798999999995E-2</v>
      </c>
      <c r="J544">
        <v>20.2</v>
      </c>
      <c r="K544">
        <v>61.350999999999999</v>
      </c>
      <c r="L544">
        <v>4.7</v>
      </c>
    </row>
    <row r="545" spans="1:12" x14ac:dyDescent="0.2">
      <c r="A545" t="s">
        <v>17</v>
      </c>
      <c r="B545" t="s">
        <v>519</v>
      </c>
      <c r="C545" t="s">
        <v>48</v>
      </c>
      <c r="D545">
        <v>2020</v>
      </c>
      <c r="E545" t="s">
        <v>37</v>
      </c>
      <c r="F545" t="s">
        <v>34</v>
      </c>
      <c r="G545" t="s">
        <v>30</v>
      </c>
      <c r="H545" t="s">
        <v>16</v>
      </c>
      <c r="I545">
        <v>7.1076054999999999E-2</v>
      </c>
      <c r="J545">
        <v>21.2</v>
      </c>
      <c r="K545">
        <v>174.83699999999999</v>
      </c>
      <c r="L545">
        <v>4.7</v>
      </c>
    </row>
    <row r="546" spans="1:12" x14ac:dyDescent="0.2">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2">
      <c r="A547" t="s">
        <v>10</v>
      </c>
      <c r="B547" t="s">
        <v>402</v>
      </c>
      <c r="C547" t="s">
        <v>48</v>
      </c>
      <c r="D547">
        <v>2015</v>
      </c>
      <c r="E547" t="s">
        <v>33</v>
      </c>
      <c r="F547" t="s">
        <v>34</v>
      </c>
      <c r="G547" t="s">
        <v>30</v>
      </c>
      <c r="H547" t="s">
        <v>16</v>
      </c>
      <c r="I547">
        <v>9.9589410000000007E-3</v>
      </c>
      <c r="J547">
        <v>14.85</v>
      </c>
      <c r="K547">
        <v>157.96299999999999</v>
      </c>
      <c r="L547">
        <v>4.7</v>
      </c>
    </row>
    <row r="548" spans="1:12" x14ac:dyDescent="0.2">
      <c r="A548" t="s">
        <v>10</v>
      </c>
      <c r="B548" t="s">
        <v>520</v>
      </c>
      <c r="C548" t="s">
        <v>32</v>
      </c>
      <c r="D548">
        <v>2020</v>
      </c>
      <c r="E548" t="s">
        <v>37</v>
      </c>
      <c r="F548" t="s">
        <v>34</v>
      </c>
      <c r="G548" t="s">
        <v>15</v>
      </c>
      <c r="H548" t="s">
        <v>16</v>
      </c>
      <c r="I548">
        <v>0</v>
      </c>
      <c r="J548">
        <v>8.27</v>
      </c>
      <c r="K548">
        <v>183.29239999999999</v>
      </c>
      <c r="L548">
        <v>4.7</v>
      </c>
    </row>
    <row r="549" spans="1:12" x14ac:dyDescent="0.2">
      <c r="A549" t="s">
        <v>17</v>
      </c>
      <c r="B549" t="s">
        <v>201</v>
      </c>
      <c r="C549" t="s">
        <v>28</v>
      </c>
      <c r="D549">
        <v>2017</v>
      </c>
      <c r="E549" t="s">
        <v>50</v>
      </c>
      <c r="F549" t="s">
        <v>34</v>
      </c>
      <c r="G549" t="s">
        <v>26</v>
      </c>
      <c r="H549" t="s">
        <v>16</v>
      </c>
      <c r="I549">
        <v>8.9660816000000004E-2</v>
      </c>
      <c r="J549">
        <v>14.1</v>
      </c>
      <c r="K549">
        <v>140.0496</v>
      </c>
      <c r="L549">
        <v>4.7</v>
      </c>
    </row>
    <row r="550" spans="1:12" x14ac:dyDescent="0.2">
      <c r="A550" t="s">
        <v>17</v>
      </c>
      <c r="B550" t="s">
        <v>521</v>
      </c>
      <c r="C550" t="s">
        <v>28</v>
      </c>
      <c r="D550">
        <v>2017</v>
      </c>
      <c r="E550" t="s">
        <v>50</v>
      </c>
      <c r="F550" t="s">
        <v>34</v>
      </c>
      <c r="G550" t="s">
        <v>26</v>
      </c>
      <c r="H550" t="s">
        <v>16</v>
      </c>
      <c r="I550">
        <v>3.5263497999999997E-2</v>
      </c>
      <c r="J550">
        <v>14.15</v>
      </c>
      <c r="K550">
        <v>254.8014</v>
      </c>
      <c r="L550">
        <v>4.7</v>
      </c>
    </row>
    <row r="551" spans="1:12" x14ac:dyDescent="0.2">
      <c r="A551" t="s">
        <v>17</v>
      </c>
      <c r="B551" t="s">
        <v>44</v>
      </c>
      <c r="C551" t="s">
        <v>28</v>
      </c>
      <c r="D551">
        <v>2017</v>
      </c>
      <c r="E551" t="s">
        <v>50</v>
      </c>
      <c r="F551" t="s">
        <v>34</v>
      </c>
      <c r="G551" t="s">
        <v>26</v>
      </c>
      <c r="H551" t="s">
        <v>16</v>
      </c>
      <c r="I551">
        <v>0.10203648</v>
      </c>
      <c r="J551">
        <v>16.7</v>
      </c>
      <c r="K551">
        <v>180.92920000000001</v>
      </c>
      <c r="L551">
        <v>4.7</v>
      </c>
    </row>
    <row r="552" spans="1:12" x14ac:dyDescent="0.2">
      <c r="A552" t="s">
        <v>17</v>
      </c>
      <c r="B552" t="s">
        <v>522</v>
      </c>
      <c r="C552" t="s">
        <v>67</v>
      </c>
      <c r="D552">
        <v>2017</v>
      </c>
      <c r="E552" t="s">
        <v>50</v>
      </c>
      <c r="F552" t="s">
        <v>34</v>
      </c>
      <c r="G552" t="s">
        <v>26</v>
      </c>
      <c r="H552" t="s">
        <v>16</v>
      </c>
      <c r="I552">
        <v>3.5057687999999997E-2</v>
      </c>
      <c r="J552">
        <v>17.25</v>
      </c>
      <c r="K552">
        <v>91.611999999999995</v>
      </c>
      <c r="L552">
        <v>4.7</v>
      </c>
    </row>
    <row r="553" spans="1:12" x14ac:dyDescent="0.2">
      <c r="A553" t="s">
        <v>17</v>
      </c>
      <c r="B553" t="s">
        <v>523</v>
      </c>
      <c r="C553" t="s">
        <v>48</v>
      </c>
      <c r="D553">
        <v>2017</v>
      </c>
      <c r="E553" t="s">
        <v>50</v>
      </c>
      <c r="F553" t="s">
        <v>34</v>
      </c>
      <c r="G553" t="s">
        <v>26</v>
      </c>
      <c r="H553" t="s">
        <v>16</v>
      </c>
      <c r="I553">
        <v>0.103731617</v>
      </c>
      <c r="J553">
        <v>9.3949999999999996</v>
      </c>
      <c r="K553">
        <v>236.9932</v>
      </c>
      <c r="L553">
        <v>4.7</v>
      </c>
    </row>
    <row r="554" spans="1:12" x14ac:dyDescent="0.2">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2">
      <c r="A555" t="s">
        <v>10</v>
      </c>
      <c r="B555" t="s">
        <v>425</v>
      </c>
      <c r="C555" t="s">
        <v>24</v>
      </c>
      <c r="D555">
        <v>2017</v>
      </c>
      <c r="E555" t="s">
        <v>50</v>
      </c>
      <c r="F555" t="s">
        <v>34</v>
      </c>
      <c r="G555" t="s">
        <v>26</v>
      </c>
      <c r="H555" t="s">
        <v>16</v>
      </c>
      <c r="I555">
        <v>9.0896452000000003E-2</v>
      </c>
      <c r="J555">
        <v>14.35</v>
      </c>
      <c r="K555">
        <v>231.29839999999999</v>
      </c>
      <c r="L555">
        <v>4.7</v>
      </c>
    </row>
    <row r="556" spans="1:12" x14ac:dyDescent="0.2">
      <c r="A556" t="s">
        <v>10</v>
      </c>
      <c r="B556" t="s">
        <v>524</v>
      </c>
      <c r="C556" t="s">
        <v>24</v>
      </c>
      <c r="D556">
        <v>2017</v>
      </c>
      <c r="E556" t="s">
        <v>50</v>
      </c>
      <c r="F556" t="s">
        <v>34</v>
      </c>
      <c r="G556" t="s">
        <v>26</v>
      </c>
      <c r="H556" t="s">
        <v>16</v>
      </c>
      <c r="I556">
        <v>6.2245149E-2</v>
      </c>
      <c r="J556">
        <v>18.5</v>
      </c>
      <c r="K556">
        <v>145.84180000000001</v>
      </c>
      <c r="L556">
        <v>4.7</v>
      </c>
    </row>
    <row r="557" spans="1:12" x14ac:dyDescent="0.2">
      <c r="A557" t="s">
        <v>10</v>
      </c>
      <c r="B557" t="s">
        <v>361</v>
      </c>
      <c r="C557" t="s">
        <v>12</v>
      </c>
      <c r="D557">
        <v>2017</v>
      </c>
      <c r="E557" t="s">
        <v>50</v>
      </c>
      <c r="F557" t="s">
        <v>34</v>
      </c>
      <c r="G557" t="s">
        <v>26</v>
      </c>
      <c r="H557" t="s">
        <v>16</v>
      </c>
      <c r="I557">
        <v>0.15209903299999999</v>
      </c>
      <c r="J557">
        <v>12.85</v>
      </c>
      <c r="K557">
        <v>252.63820000000001</v>
      </c>
      <c r="L557">
        <v>4.7</v>
      </c>
    </row>
    <row r="558" spans="1:12" x14ac:dyDescent="0.2">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2">
      <c r="A559" t="s">
        <v>10</v>
      </c>
      <c r="B559" t="s">
        <v>526</v>
      </c>
      <c r="C559" t="s">
        <v>54</v>
      </c>
      <c r="D559">
        <v>2017</v>
      </c>
      <c r="E559" t="s">
        <v>50</v>
      </c>
      <c r="F559" t="s">
        <v>34</v>
      </c>
      <c r="G559" t="s">
        <v>26</v>
      </c>
      <c r="H559" t="s">
        <v>16</v>
      </c>
      <c r="I559">
        <v>6.9574013000000004E-2</v>
      </c>
      <c r="J559">
        <v>11.395</v>
      </c>
      <c r="K559">
        <v>232.86160000000001</v>
      </c>
      <c r="L559">
        <v>4.7</v>
      </c>
    </row>
    <row r="560" spans="1:12" x14ac:dyDescent="0.2">
      <c r="A560" t="s">
        <v>17</v>
      </c>
      <c r="B560" t="s">
        <v>88</v>
      </c>
      <c r="C560" t="s">
        <v>48</v>
      </c>
      <c r="D560">
        <v>2011</v>
      </c>
      <c r="E560" t="s">
        <v>39</v>
      </c>
      <c r="F560" t="s">
        <v>21</v>
      </c>
      <c r="G560" t="s">
        <v>15</v>
      </c>
      <c r="H560" t="s">
        <v>40</v>
      </c>
      <c r="I560">
        <v>0.29182661599999998</v>
      </c>
      <c r="J560">
        <v>9.3000000000000007</v>
      </c>
      <c r="K560">
        <v>107.1964</v>
      </c>
      <c r="L560">
        <v>4.7</v>
      </c>
    </row>
    <row r="561" spans="1:12" x14ac:dyDescent="0.2">
      <c r="A561" t="s">
        <v>17</v>
      </c>
      <c r="B561" t="s">
        <v>227</v>
      </c>
      <c r="C561" t="s">
        <v>67</v>
      </c>
      <c r="D561">
        <v>2011</v>
      </c>
      <c r="E561" t="s">
        <v>39</v>
      </c>
      <c r="F561" t="s">
        <v>21</v>
      </c>
      <c r="G561" t="s">
        <v>15</v>
      </c>
      <c r="H561" t="s">
        <v>40</v>
      </c>
      <c r="I561">
        <v>8.7625559999999995E-3</v>
      </c>
      <c r="J561">
        <v>19.850000000000001</v>
      </c>
      <c r="K561">
        <v>266.6884</v>
      </c>
      <c r="L561">
        <v>4.7</v>
      </c>
    </row>
    <row r="562" spans="1:12" x14ac:dyDescent="0.2">
      <c r="A562" t="s">
        <v>17</v>
      </c>
      <c r="B562" t="s">
        <v>527</v>
      </c>
      <c r="C562" t="s">
        <v>24</v>
      </c>
      <c r="D562">
        <v>2011</v>
      </c>
      <c r="E562" t="s">
        <v>39</v>
      </c>
      <c r="F562" t="s">
        <v>21</v>
      </c>
      <c r="G562" t="s">
        <v>15</v>
      </c>
      <c r="H562" t="s">
        <v>40</v>
      </c>
      <c r="I562">
        <v>8.7559621000000004E-2</v>
      </c>
      <c r="J562">
        <v>7.36</v>
      </c>
      <c r="K562">
        <v>55.258800000000001</v>
      </c>
      <c r="L562">
        <v>4.7</v>
      </c>
    </row>
    <row r="563" spans="1:12" x14ac:dyDescent="0.2">
      <c r="A563" t="s">
        <v>17</v>
      </c>
      <c r="B563" t="s">
        <v>528</v>
      </c>
      <c r="C563" t="s">
        <v>19</v>
      </c>
      <c r="D563">
        <v>2011</v>
      </c>
      <c r="E563" t="s">
        <v>39</v>
      </c>
      <c r="F563" t="s">
        <v>21</v>
      </c>
      <c r="G563" t="s">
        <v>15</v>
      </c>
      <c r="H563" t="s">
        <v>40</v>
      </c>
      <c r="I563">
        <v>4.0969757000000002E-2</v>
      </c>
      <c r="J563">
        <v>9.6</v>
      </c>
      <c r="K563">
        <v>188.72139999999999</v>
      </c>
      <c r="L563">
        <v>4.7</v>
      </c>
    </row>
    <row r="564" spans="1:12" x14ac:dyDescent="0.2">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2">
      <c r="A565" t="s">
        <v>10</v>
      </c>
      <c r="B565" t="s">
        <v>530</v>
      </c>
      <c r="C565" t="s">
        <v>48</v>
      </c>
      <c r="D565">
        <v>2011</v>
      </c>
      <c r="E565" t="s">
        <v>39</v>
      </c>
      <c r="F565" t="s">
        <v>21</v>
      </c>
      <c r="G565" t="s">
        <v>26</v>
      </c>
      <c r="H565" t="s">
        <v>40</v>
      </c>
      <c r="I565">
        <v>3.1069993000000001E-2</v>
      </c>
      <c r="J565">
        <v>19.350000000000001</v>
      </c>
      <c r="K565">
        <v>112.0544</v>
      </c>
      <c r="L565">
        <v>4.7</v>
      </c>
    </row>
    <row r="566" spans="1:12" x14ac:dyDescent="0.2">
      <c r="A566" t="s">
        <v>17</v>
      </c>
      <c r="B566" t="s">
        <v>531</v>
      </c>
      <c r="C566" t="s">
        <v>95</v>
      </c>
      <c r="D566">
        <v>2014</v>
      </c>
      <c r="E566" t="s">
        <v>29</v>
      </c>
      <c r="F566" t="s">
        <v>21</v>
      </c>
      <c r="G566" t="s">
        <v>30</v>
      </c>
      <c r="H566" t="s">
        <v>16</v>
      </c>
      <c r="I566">
        <v>0.17606902299999999</v>
      </c>
      <c r="J566">
        <v>11.1</v>
      </c>
      <c r="K566">
        <v>156.7604</v>
      </c>
      <c r="L566">
        <v>4.7</v>
      </c>
    </row>
    <row r="567" spans="1:12" x14ac:dyDescent="0.2">
      <c r="A567" t="s">
        <v>17</v>
      </c>
      <c r="B567" t="s">
        <v>464</v>
      </c>
      <c r="C567" t="s">
        <v>95</v>
      </c>
      <c r="D567">
        <v>2014</v>
      </c>
      <c r="E567" t="s">
        <v>29</v>
      </c>
      <c r="F567" t="s">
        <v>21</v>
      </c>
      <c r="G567" t="s">
        <v>30</v>
      </c>
      <c r="H567" t="s">
        <v>16</v>
      </c>
      <c r="I567">
        <v>7.3605395000000004E-2</v>
      </c>
      <c r="J567">
        <v>15.7</v>
      </c>
      <c r="K567">
        <v>249.67240000000001</v>
      </c>
      <c r="L567">
        <v>4.7</v>
      </c>
    </row>
    <row r="568" spans="1:12" x14ac:dyDescent="0.2">
      <c r="A568" t="s">
        <v>17</v>
      </c>
      <c r="B568" t="s">
        <v>532</v>
      </c>
      <c r="C568" t="s">
        <v>19</v>
      </c>
      <c r="D568">
        <v>2014</v>
      </c>
      <c r="E568" t="s">
        <v>29</v>
      </c>
      <c r="F568" t="s">
        <v>21</v>
      </c>
      <c r="G568" t="s">
        <v>30</v>
      </c>
      <c r="H568" t="s">
        <v>16</v>
      </c>
      <c r="I568">
        <v>3.4445115999999998E-2</v>
      </c>
      <c r="J568">
        <v>5.51</v>
      </c>
      <c r="K568">
        <v>95.872600000000006</v>
      </c>
      <c r="L568">
        <v>4.7</v>
      </c>
    </row>
    <row r="569" spans="1:12" x14ac:dyDescent="0.2">
      <c r="A569" t="s">
        <v>17</v>
      </c>
      <c r="B569" t="s">
        <v>533</v>
      </c>
      <c r="C569" t="s">
        <v>42</v>
      </c>
      <c r="D569">
        <v>2014</v>
      </c>
      <c r="E569" t="s">
        <v>29</v>
      </c>
      <c r="F569" t="s">
        <v>21</v>
      </c>
      <c r="G569" t="s">
        <v>30</v>
      </c>
      <c r="H569" t="s">
        <v>16</v>
      </c>
      <c r="I569">
        <v>9.6333029000000001E-2</v>
      </c>
      <c r="J569">
        <v>7.5</v>
      </c>
      <c r="K569">
        <v>57.858800000000002</v>
      </c>
      <c r="L569">
        <v>4.7</v>
      </c>
    </row>
    <row r="570" spans="1:12" x14ac:dyDescent="0.2">
      <c r="A570" t="s">
        <v>17</v>
      </c>
      <c r="B570" t="s">
        <v>475</v>
      </c>
      <c r="C570" t="s">
        <v>42</v>
      </c>
      <c r="D570">
        <v>2014</v>
      </c>
      <c r="E570" t="s">
        <v>29</v>
      </c>
      <c r="F570" t="s">
        <v>21</v>
      </c>
      <c r="G570" t="s">
        <v>30</v>
      </c>
      <c r="H570" t="s">
        <v>16</v>
      </c>
      <c r="I570">
        <v>3.2741421999999999E-2</v>
      </c>
      <c r="J570">
        <v>20.5</v>
      </c>
      <c r="K570">
        <v>40.482199999999999</v>
      </c>
      <c r="L570">
        <v>4.7</v>
      </c>
    </row>
    <row r="571" spans="1:12" x14ac:dyDescent="0.2">
      <c r="A571" t="s">
        <v>17</v>
      </c>
      <c r="B571" t="s">
        <v>534</v>
      </c>
      <c r="C571" t="s">
        <v>48</v>
      </c>
      <c r="D571">
        <v>2014</v>
      </c>
      <c r="E571" t="s">
        <v>29</v>
      </c>
      <c r="F571" t="s">
        <v>21</v>
      </c>
      <c r="G571" t="s">
        <v>30</v>
      </c>
      <c r="H571" t="s">
        <v>16</v>
      </c>
      <c r="I571">
        <v>0.103726639</v>
      </c>
      <c r="J571">
        <v>7.51</v>
      </c>
      <c r="K571">
        <v>110.6544</v>
      </c>
      <c r="L571">
        <v>4.7</v>
      </c>
    </row>
    <row r="572" spans="1:12" x14ac:dyDescent="0.2">
      <c r="A572" t="s">
        <v>10</v>
      </c>
      <c r="B572" t="s">
        <v>264</v>
      </c>
      <c r="C572" t="s">
        <v>95</v>
      </c>
      <c r="D572">
        <v>2014</v>
      </c>
      <c r="E572" t="s">
        <v>29</v>
      </c>
      <c r="F572" t="s">
        <v>21</v>
      </c>
      <c r="G572" t="s">
        <v>30</v>
      </c>
      <c r="H572" t="s">
        <v>16</v>
      </c>
      <c r="I572">
        <v>0</v>
      </c>
      <c r="J572">
        <v>9.8000000000000007</v>
      </c>
      <c r="K572">
        <v>49.200800000000001</v>
      </c>
      <c r="L572">
        <v>4.7</v>
      </c>
    </row>
    <row r="573" spans="1:12" x14ac:dyDescent="0.2">
      <c r="A573" t="s">
        <v>17</v>
      </c>
      <c r="B573" t="s">
        <v>535</v>
      </c>
      <c r="C573" t="s">
        <v>67</v>
      </c>
      <c r="D573">
        <v>2022</v>
      </c>
      <c r="E573" t="s">
        <v>20</v>
      </c>
      <c r="F573" t="s">
        <v>21</v>
      </c>
      <c r="G573" t="s">
        <v>15</v>
      </c>
      <c r="H573" t="s">
        <v>22</v>
      </c>
      <c r="I573">
        <v>0.102188428</v>
      </c>
      <c r="J573">
        <v>19.25</v>
      </c>
      <c r="K573">
        <v>54.395600000000002</v>
      </c>
      <c r="L573">
        <v>4.7</v>
      </c>
    </row>
    <row r="574" spans="1:12" x14ac:dyDescent="0.2">
      <c r="A574" t="s">
        <v>17</v>
      </c>
      <c r="B574" t="s">
        <v>536</v>
      </c>
      <c r="C574" t="s">
        <v>24</v>
      </c>
      <c r="D574">
        <v>2022</v>
      </c>
      <c r="E574" t="s">
        <v>20</v>
      </c>
      <c r="F574" t="s">
        <v>21</v>
      </c>
      <c r="G574" t="s">
        <v>15</v>
      </c>
      <c r="H574" t="s">
        <v>22</v>
      </c>
      <c r="I574">
        <v>7.1548186999999999E-2</v>
      </c>
      <c r="J574">
        <v>10.5</v>
      </c>
      <c r="K574">
        <v>120.2098</v>
      </c>
      <c r="L574">
        <v>4.7</v>
      </c>
    </row>
    <row r="575" spans="1:12" x14ac:dyDescent="0.2">
      <c r="A575" t="s">
        <v>17</v>
      </c>
      <c r="B575" t="s">
        <v>479</v>
      </c>
      <c r="C575" t="s">
        <v>48</v>
      </c>
      <c r="D575">
        <v>2022</v>
      </c>
      <c r="E575" t="s">
        <v>20</v>
      </c>
      <c r="F575" t="s">
        <v>21</v>
      </c>
      <c r="G575" t="s">
        <v>15</v>
      </c>
      <c r="H575" t="s">
        <v>22</v>
      </c>
      <c r="I575">
        <v>2.9693277000000001E-2</v>
      </c>
      <c r="J575">
        <v>9.6950000000000003</v>
      </c>
      <c r="K575">
        <v>159.792</v>
      </c>
      <c r="L575">
        <v>4.7</v>
      </c>
    </row>
    <row r="576" spans="1:12" x14ac:dyDescent="0.2">
      <c r="A576" t="s">
        <v>10</v>
      </c>
      <c r="B576" t="s">
        <v>423</v>
      </c>
      <c r="C576" t="s">
        <v>28</v>
      </c>
      <c r="D576">
        <v>2022</v>
      </c>
      <c r="E576" t="s">
        <v>20</v>
      </c>
      <c r="F576" t="s">
        <v>21</v>
      </c>
      <c r="G576" t="s">
        <v>15</v>
      </c>
      <c r="H576" t="s">
        <v>22</v>
      </c>
      <c r="I576">
        <v>0.103142373</v>
      </c>
      <c r="J576">
        <v>20.25</v>
      </c>
      <c r="K576">
        <v>94.611999999999995</v>
      </c>
      <c r="L576">
        <v>4.7</v>
      </c>
    </row>
    <row r="577" spans="1:12" x14ac:dyDescent="0.2">
      <c r="A577" t="s">
        <v>10</v>
      </c>
      <c r="B577" t="s">
        <v>259</v>
      </c>
      <c r="C577" t="s">
        <v>48</v>
      </c>
      <c r="D577">
        <v>2022</v>
      </c>
      <c r="E577" t="s">
        <v>20</v>
      </c>
      <c r="F577" t="s">
        <v>21</v>
      </c>
      <c r="G577" t="s">
        <v>15</v>
      </c>
      <c r="H577" t="s">
        <v>22</v>
      </c>
      <c r="I577">
        <v>2.9129907E-2</v>
      </c>
      <c r="J577">
        <v>6.61</v>
      </c>
      <c r="K577">
        <v>188.4898</v>
      </c>
      <c r="L577">
        <v>4.7</v>
      </c>
    </row>
    <row r="578" spans="1:12" x14ac:dyDescent="0.2">
      <c r="A578" t="s">
        <v>10</v>
      </c>
      <c r="B578" t="s">
        <v>277</v>
      </c>
      <c r="C578" t="s">
        <v>159</v>
      </c>
      <c r="D578">
        <v>2022</v>
      </c>
      <c r="E578" t="s">
        <v>20</v>
      </c>
      <c r="F578" t="s">
        <v>21</v>
      </c>
      <c r="G578" t="s">
        <v>15</v>
      </c>
      <c r="H578" t="s">
        <v>22</v>
      </c>
      <c r="I578">
        <v>5.6113669999999999E-3</v>
      </c>
      <c r="J578">
        <v>19.2</v>
      </c>
      <c r="K578">
        <v>226.2062</v>
      </c>
      <c r="L578">
        <v>4.7</v>
      </c>
    </row>
    <row r="579" spans="1:12" x14ac:dyDescent="0.2">
      <c r="A579" t="s">
        <v>17</v>
      </c>
      <c r="B579" t="s">
        <v>472</v>
      </c>
      <c r="C579" t="s">
        <v>95</v>
      </c>
      <c r="D579">
        <v>2018</v>
      </c>
      <c r="E579" t="s">
        <v>45</v>
      </c>
      <c r="F579" t="s">
        <v>21</v>
      </c>
      <c r="G579" t="s">
        <v>15</v>
      </c>
      <c r="H579" t="s">
        <v>46</v>
      </c>
      <c r="I579">
        <v>0.10080442000000001</v>
      </c>
      <c r="K579">
        <v>45.474400000000003</v>
      </c>
      <c r="L579">
        <v>4.7</v>
      </c>
    </row>
    <row r="580" spans="1:12" x14ac:dyDescent="0.2">
      <c r="A580" t="s">
        <v>17</v>
      </c>
      <c r="B580" t="s">
        <v>537</v>
      </c>
      <c r="C580" t="s">
        <v>28</v>
      </c>
      <c r="D580">
        <v>2018</v>
      </c>
      <c r="E580" t="s">
        <v>45</v>
      </c>
      <c r="F580" t="s">
        <v>21</v>
      </c>
      <c r="G580" t="s">
        <v>15</v>
      </c>
      <c r="H580" t="s">
        <v>46</v>
      </c>
      <c r="I580">
        <v>8.2152451000000001E-2</v>
      </c>
      <c r="K580">
        <v>179.90020000000001</v>
      </c>
      <c r="L580">
        <v>4.7</v>
      </c>
    </row>
    <row r="581" spans="1:12" x14ac:dyDescent="0.2">
      <c r="A581" t="s">
        <v>17</v>
      </c>
      <c r="B581" t="s">
        <v>538</v>
      </c>
      <c r="C581" t="s">
        <v>19</v>
      </c>
      <c r="D581">
        <v>2018</v>
      </c>
      <c r="E581" t="s">
        <v>45</v>
      </c>
      <c r="F581" t="s">
        <v>21</v>
      </c>
      <c r="G581" t="s">
        <v>15</v>
      </c>
      <c r="H581" t="s">
        <v>46</v>
      </c>
      <c r="I581">
        <v>3.0347404000000001E-2</v>
      </c>
      <c r="K581">
        <v>192.5162</v>
      </c>
      <c r="L581">
        <v>4.7</v>
      </c>
    </row>
    <row r="582" spans="1:12" x14ac:dyDescent="0.2">
      <c r="A582" t="s">
        <v>17</v>
      </c>
      <c r="B582" t="s">
        <v>539</v>
      </c>
      <c r="C582" t="s">
        <v>42</v>
      </c>
      <c r="D582">
        <v>2018</v>
      </c>
      <c r="E582" t="s">
        <v>45</v>
      </c>
      <c r="F582" t="s">
        <v>21</v>
      </c>
      <c r="G582" t="s">
        <v>15</v>
      </c>
      <c r="H582" t="s">
        <v>46</v>
      </c>
      <c r="I582">
        <v>4.1091215E-2</v>
      </c>
      <c r="K582">
        <v>89.551400000000001</v>
      </c>
      <c r="L582">
        <v>4.7</v>
      </c>
    </row>
    <row r="583" spans="1:12" x14ac:dyDescent="0.2">
      <c r="A583" t="s">
        <v>17</v>
      </c>
      <c r="B583" t="s">
        <v>540</v>
      </c>
      <c r="C583" t="s">
        <v>32</v>
      </c>
      <c r="D583">
        <v>2018</v>
      </c>
      <c r="E583" t="s">
        <v>45</v>
      </c>
      <c r="F583" t="s">
        <v>21</v>
      </c>
      <c r="G583" t="s">
        <v>15</v>
      </c>
      <c r="H583" t="s">
        <v>46</v>
      </c>
      <c r="I583">
        <v>4.8841794000000001E-2</v>
      </c>
      <c r="K583">
        <v>64.716800000000006</v>
      </c>
      <c r="L583">
        <v>4.7</v>
      </c>
    </row>
    <row r="584" spans="1:12" x14ac:dyDescent="0.2">
      <c r="A584" t="s">
        <v>17</v>
      </c>
      <c r="B584" t="s">
        <v>541</v>
      </c>
      <c r="C584" t="s">
        <v>32</v>
      </c>
      <c r="D584">
        <v>2018</v>
      </c>
      <c r="E584" t="s">
        <v>45</v>
      </c>
      <c r="F584" t="s">
        <v>21</v>
      </c>
      <c r="G584" t="s">
        <v>15</v>
      </c>
      <c r="H584" t="s">
        <v>46</v>
      </c>
      <c r="I584">
        <v>0.17423237699999999</v>
      </c>
      <c r="K584">
        <v>146.61019999999999</v>
      </c>
      <c r="L584">
        <v>4.7</v>
      </c>
    </row>
    <row r="585" spans="1:12" x14ac:dyDescent="0.2">
      <c r="A585" t="s">
        <v>17</v>
      </c>
      <c r="B585" t="s">
        <v>542</v>
      </c>
      <c r="C585" t="s">
        <v>95</v>
      </c>
      <c r="D585">
        <v>2018</v>
      </c>
      <c r="E585" t="s">
        <v>138</v>
      </c>
      <c r="F585" t="s">
        <v>14</v>
      </c>
      <c r="G585" t="s">
        <v>26</v>
      </c>
      <c r="H585" t="s">
        <v>40</v>
      </c>
      <c r="I585">
        <v>0.113720344</v>
      </c>
      <c r="K585">
        <v>89.980400000000003</v>
      </c>
      <c r="L585">
        <v>4.5999999999999996</v>
      </c>
    </row>
    <row r="586" spans="1:12" x14ac:dyDescent="0.2">
      <c r="A586" t="s">
        <v>10</v>
      </c>
      <c r="B586" t="s">
        <v>543</v>
      </c>
      <c r="C586" t="s">
        <v>74</v>
      </c>
      <c r="D586">
        <v>2018</v>
      </c>
      <c r="E586" t="s">
        <v>45</v>
      </c>
      <c r="F586" t="s">
        <v>21</v>
      </c>
      <c r="G586" t="s">
        <v>15</v>
      </c>
      <c r="H586" t="s">
        <v>46</v>
      </c>
      <c r="I586">
        <v>3.9057676999999999E-2</v>
      </c>
      <c r="K586">
        <v>155.96299999999999</v>
      </c>
      <c r="L586">
        <v>4.5999999999999996</v>
      </c>
    </row>
    <row r="587" spans="1:12" x14ac:dyDescent="0.2">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2">
      <c r="A588" t="s">
        <v>17</v>
      </c>
      <c r="B588" t="s">
        <v>545</v>
      </c>
      <c r="C588" t="s">
        <v>67</v>
      </c>
      <c r="D588">
        <v>2016</v>
      </c>
      <c r="E588" t="s">
        <v>25</v>
      </c>
      <c r="F588" t="s">
        <v>14</v>
      </c>
      <c r="G588" t="s">
        <v>26</v>
      </c>
      <c r="H588" t="s">
        <v>16</v>
      </c>
      <c r="I588">
        <v>7.9806266000000001E-2</v>
      </c>
      <c r="J588">
        <v>13.3</v>
      </c>
      <c r="K588">
        <v>232.53</v>
      </c>
      <c r="L588">
        <v>4.5999999999999996</v>
      </c>
    </row>
    <row r="589" spans="1:12" x14ac:dyDescent="0.2">
      <c r="A589" t="s">
        <v>17</v>
      </c>
      <c r="B589" t="s">
        <v>378</v>
      </c>
      <c r="C589" t="s">
        <v>42</v>
      </c>
      <c r="D589">
        <v>2018</v>
      </c>
      <c r="E589" t="s">
        <v>138</v>
      </c>
      <c r="F589" t="s">
        <v>14</v>
      </c>
      <c r="G589" t="s">
        <v>26</v>
      </c>
      <c r="H589" t="s">
        <v>40</v>
      </c>
      <c r="I589">
        <v>0.16017883199999999</v>
      </c>
      <c r="K589">
        <v>160.2894</v>
      </c>
      <c r="L589">
        <v>4.5999999999999996</v>
      </c>
    </row>
    <row r="590" spans="1:12" x14ac:dyDescent="0.2">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2">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2">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2">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2">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2">
      <c r="A595" t="s">
        <v>10</v>
      </c>
      <c r="B595" t="s">
        <v>263</v>
      </c>
      <c r="C595" t="s">
        <v>95</v>
      </c>
      <c r="D595">
        <v>2012</v>
      </c>
      <c r="E595" t="s">
        <v>13</v>
      </c>
      <c r="F595" t="s">
        <v>14</v>
      </c>
      <c r="G595" t="s">
        <v>15</v>
      </c>
      <c r="H595" t="s">
        <v>16</v>
      </c>
      <c r="I595">
        <v>4.4091656999999999E-2</v>
      </c>
      <c r="J595">
        <v>7.52</v>
      </c>
      <c r="K595">
        <v>182.995</v>
      </c>
      <c r="L595">
        <v>4.5999999999999996</v>
      </c>
    </row>
    <row r="596" spans="1:12" x14ac:dyDescent="0.2">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2">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2">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2">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2">
      <c r="A600" t="s">
        <v>10</v>
      </c>
      <c r="B600" t="s">
        <v>554</v>
      </c>
      <c r="C600" t="s">
        <v>67</v>
      </c>
      <c r="D600">
        <v>2018</v>
      </c>
      <c r="E600" t="s">
        <v>138</v>
      </c>
      <c r="F600" t="s">
        <v>14</v>
      </c>
      <c r="G600" t="s">
        <v>26</v>
      </c>
      <c r="H600" t="s">
        <v>40</v>
      </c>
      <c r="I600">
        <v>0.187443314</v>
      </c>
      <c r="K600">
        <v>220.47720000000001</v>
      </c>
      <c r="L600">
        <v>4.5999999999999996</v>
      </c>
    </row>
    <row r="601" spans="1:12" x14ac:dyDescent="0.2">
      <c r="A601" t="s">
        <v>10</v>
      </c>
      <c r="B601" t="s">
        <v>555</v>
      </c>
      <c r="C601" t="s">
        <v>159</v>
      </c>
      <c r="D601">
        <v>2018</v>
      </c>
      <c r="E601" t="s">
        <v>138</v>
      </c>
      <c r="F601" t="s">
        <v>14</v>
      </c>
      <c r="G601" t="s">
        <v>26</v>
      </c>
      <c r="H601" t="s">
        <v>40</v>
      </c>
      <c r="I601">
        <v>0.113139486</v>
      </c>
      <c r="K601">
        <v>92.980400000000003</v>
      </c>
      <c r="L601">
        <v>4.5999999999999996</v>
      </c>
    </row>
    <row r="602" spans="1:12" x14ac:dyDescent="0.2">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2">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2">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2">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2">
      <c r="A606" t="s">
        <v>17</v>
      </c>
      <c r="B606" t="s">
        <v>541</v>
      </c>
      <c r="C606" t="s">
        <v>32</v>
      </c>
      <c r="D606">
        <v>2016</v>
      </c>
      <c r="E606" t="s">
        <v>25</v>
      </c>
      <c r="F606" t="s">
        <v>14</v>
      </c>
      <c r="G606" t="s">
        <v>26</v>
      </c>
      <c r="H606" t="s">
        <v>16</v>
      </c>
      <c r="I606">
        <v>0</v>
      </c>
      <c r="J606">
        <v>5.6550000000000002</v>
      </c>
      <c r="K606">
        <v>147.5102</v>
      </c>
      <c r="L606">
        <v>4.5999999999999996</v>
      </c>
    </row>
    <row r="607" spans="1:12" x14ac:dyDescent="0.2">
      <c r="A607" t="s">
        <v>10</v>
      </c>
      <c r="B607" t="s">
        <v>124</v>
      </c>
      <c r="C607" t="s">
        <v>67</v>
      </c>
      <c r="D607">
        <v>2016</v>
      </c>
      <c r="E607" t="s">
        <v>25</v>
      </c>
      <c r="F607" t="s">
        <v>14</v>
      </c>
      <c r="G607" t="s">
        <v>26</v>
      </c>
      <c r="H607" t="s">
        <v>16</v>
      </c>
      <c r="I607">
        <v>2.9722658999999998E-2</v>
      </c>
      <c r="J607">
        <v>14</v>
      </c>
      <c r="K607">
        <v>143.4786</v>
      </c>
      <c r="L607">
        <v>4.5999999999999996</v>
      </c>
    </row>
    <row r="608" spans="1:12" x14ac:dyDescent="0.2">
      <c r="A608" t="s">
        <v>10</v>
      </c>
      <c r="B608" t="s">
        <v>558</v>
      </c>
      <c r="C608" t="s">
        <v>67</v>
      </c>
      <c r="D608">
        <v>2016</v>
      </c>
      <c r="E608" t="s">
        <v>25</v>
      </c>
      <c r="F608" t="s">
        <v>14</v>
      </c>
      <c r="G608" t="s">
        <v>26</v>
      </c>
      <c r="H608" t="s">
        <v>16</v>
      </c>
      <c r="I608">
        <v>1.4793357E-2</v>
      </c>
      <c r="J608">
        <v>20.25</v>
      </c>
      <c r="K608">
        <v>191.5162</v>
      </c>
      <c r="L608">
        <v>4.5999999999999996</v>
      </c>
    </row>
    <row r="609" spans="1:12" x14ac:dyDescent="0.2">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2">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2">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2">
      <c r="A612" t="s">
        <v>17</v>
      </c>
      <c r="B612" t="s">
        <v>560</v>
      </c>
      <c r="C612" t="s">
        <v>12</v>
      </c>
      <c r="D612">
        <v>2015</v>
      </c>
      <c r="E612" t="s">
        <v>33</v>
      </c>
      <c r="F612" t="s">
        <v>34</v>
      </c>
      <c r="G612" t="s">
        <v>15</v>
      </c>
      <c r="H612" t="s">
        <v>16</v>
      </c>
      <c r="I612">
        <v>0.13600848900000001</v>
      </c>
      <c r="J612">
        <v>17</v>
      </c>
      <c r="K612">
        <v>171.7106</v>
      </c>
      <c r="L612">
        <v>4.5999999999999996</v>
      </c>
    </row>
    <row r="613" spans="1:12" x14ac:dyDescent="0.2">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2">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2">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2">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2">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2">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2">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2">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2">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2">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2">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2">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2">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2">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2">
      <c r="A627" t="s">
        <v>10</v>
      </c>
      <c r="B627" t="s">
        <v>572</v>
      </c>
      <c r="C627" t="s">
        <v>32</v>
      </c>
      <c r="D627">
        <v>2015</v>
      </c>
      <c r="E627" t="s">
        <v>33</v>
      </c>
      <c r="F627" t="s">
        <v>34</v>
      </c>
      <c r="G627" t="s">
        <v>30</v>
      </c>
      <c r="H627" t="s">
        <v>16</v>
      </c>
      <c r="I627">
        <v>0</v>
      </c>
      <c r="J627">
        <v>8.26</v>
      </c>
      <c r="K627">
        <v>122.57299999999999</v>
      </c>
      <c r="L627">
        <v>4.5999999999999996</v>
      </c>
    </row>
    <row r="628" spans="1:12" x14ac:dyDescent="0.2">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2">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2">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2">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2">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2">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2">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2">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2">
      <c r="A636" t="s">
        <v>17</v>
      </c>
      <c r="B636" t="s">
        <v>576</v>
      </c>
      <c r="C636" t="s">
        <v>42</v>
      </c>
      <c r="D636">
        <v>2017</v>
      </c>
      <c r="E636" t="s">
        <v>50</v>
      </c>
      <c r="F636" t="s">
        <v>34</v>
      </c>
      <c r="G636" t="s">
        <v>26</v>
      </c>
      <c r="H636" t="s">
        <v>16</v>
      </c>
      <c r="I636">
        <v>9.9117289999999997E-2</v>
      </c>
      <c r="J636">
        <v>16</v>
      </c>
      <c r="K636">
        <v>210.7902</v>
      </c>
      <c r="L636">
        <v>4.5999999999999996</v>
      </c>
    </row>
    <row r="637" spans="1:12" x14ac:dyDescent="0.2">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2">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2">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2">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2">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2">
      <c r="A642" t="s">
        <v>10</v>
      </c>
      <c r="B642" t="s">
        <v>581</v>
      </c>
      <c r="C642" t="s">
        <v>12</v>
      </c>
      <c r="D642">
        <v>2017</v>
      </c>
      <c r="E642" t="s">
        <v>50</v>
      </c>
      <c r="F642" t="s">
        <v>34</v>
      </c>
      <c r="G642" t="s">
        <v>26</v>
      </c>
      <c r="H642" t="s">
        <v>16</v>
      </c>
      <c r="I642">
        <v>0.11557055199999999</v>
      </c>
      <c r="J642">
        <v>16</v>
      </c>
      <c r="K642">
        <v>57.5246</v>
      </c>
      <c r="L642">
        <v>4.5999999999999996</v>
      </c>
    </row>
    <row r="643" spans="1:12" x14ac:dyDescent="0.2">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2">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2">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2">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2">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2">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2">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2">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2">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2">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2">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2">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2">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2">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2">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2">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2">
      <c r="A659" t="s">
        <v>17</v>
      </c>
      <c r="B659" t="s">
        <v>110</v>
      </c>
      <c r="C659" t="s">
        <v>42</v>
      </c>
      <c r="D659">
        <v>2014</v>
      </c>
      <c r="E659" t="s">
        <v>29</v>
      </c>
      <c r="F659" t="s">
        <v>21</v>
      </c>
      <c r="G659" t="s">
        <v>30</v>
      </c>
      <c r="H659" t="s">
        <v>16</v>
      </c>
      <c r="I659">
        <v>1.5149955E-2</v>
      </c>
      <c r="J659">
        <v>6.38</v>
      </c>
      <c r="K659">
        <v>144.047</v>
      </c>
      <c r="L659">
        <v>4.5999999999999996</v>
      </c>
    </row>
    <row r="660" spans="1:12" x14ac:dyDescent="0.2">
      <c r="A660" t="s">
        <v>17</v>
      </c>
      <c r="B660" t="s">
        <v>592</v>
      </c>
      <c r="C660" t="s">
        <v>64</v>
      </c>
      <c r="D660">
        <v>2014</v>
      </c>
      <c r="E660" t="s">
        <v>29</v>
      </c>
      <c r="F660" t="s">
        <v>21</v>
      </c>
      <c r="G660" t="s">
        <v>30</v>
      </c>
      <c r="H660" t="s">
        <v>16</v>
      </c>
      <c r="I660">
        <v>4.7059016000000002E-2</v>
      </c>
      <c r="J660">
        <v>5.5</v>
      </c>
      <c r="K660">
        <v>100.1016</v>
      </c>
      <c r="L660">
        <v>4.5999999999999996</v>
      </c>
    </row>
    <row r="661" spans="1:12" x14ac:dyDescent="0.2">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2">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2">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2">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2">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2">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2">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2">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2">
      <c r="A669" t="s">
        <v>17</v>
      </c>
      <c r="B669" t="s">
        <v>601</v>
      </c>
      <c r="C669" t="s">
        <v>57</v>
      </c>
      <c r="D669">
        <v>2022</v>
      </c>
      <c r="E669" t="s">
        <v>20</v>
      </c>
      <c r="F669" t="s">
        <v>21</v>
      </c>
      <c r="G669" t="s">
        <v>15</v>
      </c>
      <c r="H669" t="s">
        <v>22</v>
      </c>
      <c r="I669">
        <v>0</v>
      </c>
      <c r="J669">
        <v>13.35</v>
      </c>
      <c r="K669">
        <v>217.61660000000001</v>
      </c>
      <c r="L669">
        <v>4.5999999999999996</v>
      </c>
    </row>
    <row r="670" spans="1:12" x14ac:dyDescent="0.2">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2">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2">
      <c r="A672" t="s">
        <v>17</v>
      </c>
      <c r="B672" t="s">
        <v>602</v>
      </c>
      <c r="C672" t="s">
        <v>57</v>
      </c>
      <c r="D672">
        <v>2022</v>
      </c>
      <c r="E672" t="s">
        <v>20</v>
      </c>
      <c r="F672" t="s">
        <v>21</v>
      </c>
      <c r="G672" t="s">
        <v>15</v>
      </c>
      <c r="H672" t="s">
        <v>22</v>
      </c>
      <c r="I672">
        <v>0.12872825800000001</v>
      </c>
      <c r="J672">
        <v>19.5</v>
      </c>
      <c r="K672">
        <v>155.3314</v>
      </c>
      <c r="L672">
        <v>4.5999999999999996</v>
      </c>
    </row>
    <row r="673" spans="1:12" x14ac:dyDescent="0.2">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2">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2">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2">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2">
      <c r="A677" t="s">
        <v>17</v>
      </c>
      <c r="B677" t="s">
        <v>604</v>
      </c>
      <c r="C677" t="s">
        <v>12</v>
      </c>
      <c r="D677">
        <v>2018</v>
      </c>
      <c r="E677" t="s">
        <v>45</v>
      </c>
      <c r="F677" t="s">
        <v>21</v>
      </c>
      <c r="G677" t="s">
        <v>15</v>
      </c>
      <c r="H677" t="s">
        <v>46</v>
      </c>
      <c r="I677">
        <v>2.2291121000000001E-2</v>
      </c>
      <c r="K677">
        <v>93.609399999999994</v>
      </c>
      <c r="L677">
        <v>4.5999999999999996</v>
      </c>
    </row>
    <row r="678" spans="1:12" x14ac:dyDescent="0.2">
      <c r="A678" t="s">
        <v>17</v>
      </c>
      <c r="B678" t="s">
        <v>383</v>
      </c>
      <c r="C678" t="s">
        <v>54</v>
      </c>
      <c r="D678">
        <v>2018</v>
      </c>
      <c r="E678" t="s">
        <v>45</v>
      </c>
      <c r="F678" t="s">
        <v>21</v>
      </c>
      <c r="G678" t="s">
        <v>15</v>
      </c>
      <c r="H678" t="s">
        <v>46</v>
      </c>
      <c r="I678">
        <v>0</v>
      </c>
      <c r="K678">
        <v>109.1938</v>
      </c>
      <c r="L678">
        <v>4.5999999999999996</v>
      </c>
    </row>
    <row r="679" spans="1:12" x14ac:dyDescent="0.2">
      <c r="A679" t="s">
        <v>17</v>
      </c>
      <c r="B679" t="s">
        <v>577</v>
      </c>
      <c r="C679" t="s">
        <v>54</v>
      </c>
      <c r="D679">
        <v>2018</v>
      </c>
      <c r="E679" t="s">
        <v>45</v>
      </c>
      <c r="F679" t="s">
        <v>21</v>
      </c>
      <c r="G679" t="s">
        <v>15</v>
      </c>
      <c r="H679" t="s">
        <v>46</v>
      </c>
      <c r="I679">
        <v>0.155541973</v>
      </c>
      <c r="K679">
        <v>159.7578</v>
      </c>
      <c r="L679">
        <v>4.5999999999999996</v>
      </c>
    </row>
    <row r="680" spans="1:12" x14ac:dyDescent="0.2">
      <c r="A680" t="s">
        <v>17</v>
      </c>
      <c r="B680" t="s">
        <v>605</v>
      </c>
      <c r="C680" t="s">
        <v>48</v>
      </c>
      <c r="D680">
        <v>2018</v>
      </c>
      <c r="E680" t="s">
        <v>45</v>
      </c>
      <c r="F680" t="s">
        <v>21</v>
      </c>
      <c r="G680" t="s">
        <v>15</v>
      </c>
      <c r="H680" t="s">
        <v>46</v>
      </c>
      <c r="I680">
        <v>0.141129263</v>
      </c>
      <c r="K680">
        <v>121.60720000000001</v>
      </c>
      <c r="L680">
        <v>4.5999999999999996</v>
      </c>
    </row>
    <row r="681" spans="1:12" x14ac:dyDescent="0.2">
      <c r="A681" t="s">
        <v>10</v>
      </c>
      <c r="B681" t="s">
        <v>272</v>
      </c>
      <c r="C681" t="s">
        <v>12</v>
      </c>
      <c r="D681">
        <v>2018</v>
      </c>
      <c r="E681" t="s">
        <v>45</v>
      </c>
      <c r="F681" t="s">
        <v>21</v>
      </c>
      <c r="G681" t="s">
        <v>15</v>
      </c>
      <c r="H681" t="s">
        <v>46</v>
      </c>
      <c r="I681">
        <v>0.15842451599999999</v>
      </c>
      <c r="K681">
        <v>62.419400000000003</v>
      </c>
      <c r="L681">
        <v>4.5999999999999996</v>
      </c>
    </row>
    <row r="682" spans="1:12" x14ac:dyDescent="0.2">
      <c r="A682" t="s">
        <v>10</v>
      </c>
      <c r="B682" t="s">
        <v>606</v>
      </c>
      <c r="C682" t="s">
        <v>12</v>
      </c>
      <c r="D682">
        <v>2018</v>
      </c>
      <c r="E682" t="s">
        <v>45</v>
      </c>
      <c r="F682" t="s">
        <v>21</v>
      </c>
      <c r="G682" t="s">
        <v>15</v>
      </c>
      <c r="H682" t="s">
        <v>46</v>
      </c>
      <c r="I682">
        <v>4.3978369000000003E-2</v>
      </c>
      <c r="K682">
        <v>178.43180000000001</v>
      </c>
      <c r="L682">
        <v>4.5999999999999996</v>
      </c>
    </row>
    <row r="683" spans="1:12" x14ac:dyDescent="0.2">
      <c r="A683" t="s">
        <v>10</v>
      </c>
      <c r="B683" t="s">
        <v>607</v>
      </c>
      <c r="C683" t="s">
        <v>54</v>
      </c>
      <c r="D683">
        <v>2018</v>
      </c>
      <c r="E683" t="s">
        <v>45</v>
      </c>
      <c r="F683" t="s">
        <v>21</v>
      </c>
      <c r="G683" t="s">
        <v>15</v>
      </c>
      <c r="H683" t="s">
        <v>46</v>
      </c>
      <c r="I683">
        <v>3.6731658E-2</v>
      </c>
      <c r="K683">
        <v>177.23699999999999</v>
      </c>
      <c r="L683">
        <v>4.5999999999999996</v>
      </c>
    </row>
    <row r="684" spans="1:12" x14ac:dyDescent="0.2">
      <c r="A684" t="s">
        <v>10</v>
      </c>
      <c r="B684" t="s">
        <v>608</v>
      </c>
      <c r="C684" t="s">
        <v>54</v>
      </c>
      <c r="D684">
        <v>2018</v>
      </c>
      <c r="E684" t="s">
        <v>45</v>
      </c>
      <c r="F684" t="s">
        <v>21</v>
      </c>
      <c r="G684" t="s">
        <v>15</v>
      </c>
      <c r="H684" t="s">
        <v>46</v>
      </c>
      <c r="I684">
        <v>0</v>
      </c>
      <c r="K684">
        <v>182.0608</v>
      </c>
      <c r="L684">
        <v>4.5999999999999996</v>
      </c>
    </row>
    <row r="685" spans="1:12" x14ac:dyDescent="0.2">
      <c r="A685" t="s">
        <v>35</v>
      </c>
      <c r="B685" t="s">
        <v>171</v>
      </c>
      <c r="C685" t="s">
        <v>19</v>
      </c>
      <c r="D685">
        <v>2018</v>
      </c>
      <c r="E685" t="s">
        <v>45</v>
      </c>
      <c r="F685" t="s">
        <v>21</v>
      </c>
      <c r="G685" t="s">
        <v>15</v>
      </c>
      <c r="H685" t="s">
        <v>46</v>
      </c>
      <c r="I685">
        <v>1.8813776000000001E-2</v>
      </c>
      <c r="K685">
        <v>235.25899999999999</v>
      </c>
      <c r="L685">
        <v>4.5999999999999996</v>
      </c>
    </row>
    <row r="686" spans="1:12" x14ac:dyDescent="0.2">
      <c r="A686" t="s">
        <v>10</v>
      </c>
      <c r="B686" t="s">
        <v>158</v>
      </c>
      <c r="C686" t="s">
        <v>159</v>
      </c>
      <c r="D686">
        <v>2018</v>
      </c>
      <c r="E686" t="s">
        <v>45</v>
      </c>
      <c r="F686" t="s">
        <v>21</v>
      </c>
      <c r="G686" t="s">
        <v>15</v>
      </c>
      <c r="H686" t="s">
        <v>46</v>
      </c>
      <c r="I686">
        <v>7.0068830000000002E-3</v>
      </c>
      <c r="K686">
        <v>173.57380000000001</v>
      </c>
      <c r="L686">
        <v>4.5999999999999996</v>
      </c>
    </row>
    <row r="687" spans="1:12" x14ac:dyDescent="0.2">
      <c r="A687" t="s">
        <v>17</v>
      </c>
      <c r="B687" t="s">
        <v>609</v>
      </c>
      <c r="C687" t="s">
        <v>42</v>
      </c>
      <c r="D687">
        <v>2020</v>
      </c>
      <c r="E687" t="s">
        <v>37</v>
      </c>
      <c r="F687" t="s">
        <v>34</v>
      </c>
      <c r="G687" t="s">
        <v>26</v>
      </c>
      <c r="H687" t="s">
        <v>16</v>
      </c>
      <c r="I687">
        <v>2.8760013000000001E-2</v>
      </c>
      <c r="J687">
        <v>12.15</v>
      </c>
      <c r="K687">
        <v>151.4708</v>
      </c>
      <c r="L687">
        <v>4.5</v>
      </c>
    </row>
    <row r="688" spans="1:12" x14ac:dyDescent="0.2">
      <c r="A688" t="s">
        <v>17</v>
      </c>
      <c r="B688" t="s">
        <v>610</v>
      </c>
      <c r="C688" t="s">
        <v>48</v>
      </c>
      <c r="D688">
        <v>2022</v>
      </c>
      <c r="E688" t="s">
        <v>20</v>
      </c>
      <c r="F688" t="s">
        <v>21</v>
      </c>
      <c r="G688" t="s">
        <v>15</v>
      </c>
      <c r="H688" t="s">
        <v>22</v>
      </c>
      <c r="I688">
        <v>4.0081193000000001E-2</v>
      </c>
      <c r="J688">
        <v>11.65</v>
      </c>
      <c r="K688">
        <v>227.0694</v>
      </c>
      <c r="L688">
        <v>4.5</v>
      </c>
    </row>
    <row r="689" spans="1:12" x14ac:dyDescent="0.2">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2">
      <c r="A690" t="s">
        <v>10</v>
      </c>
      <c r="B690" t="s">
        <v>612</v>
      </c>
      <c r="C690" t="s">
        <v>95</v>
      </c>
      <c r="D690">
        <v>2022</v>
      </c>
      <c r="E690" t="s">
        <v>20</v>
      </c>
      <c r="F690" t="s">
        <v>21</v>
      </c>
      <c r="G690" t="s">
        <v>15</v>
      </c>
      <c r="H690" t="s">
        <v>22</v>
      </c>
      <c r="I690">
        <v>0</v>
      </c>
      <c r="J690">
        <v>5.4649999999999999</v>
      </c>
      <c r="K690">
        <v>132.5626</v>
      </c>
      <c r="L690">
        <v>4.5</v>
      </c>
    </row>
    <row r="691" spans="1:12" x14ac:dyDescent="0.2">
      <c r="A691" t="s">
        <v>17</v>
      </c>
      <c r="B691" t="s">
        <v>613</v>
      </c>
      <c r="C691" t="s">
        <v>57</v>
      </c>
      <c r="D691">
        <v>2011</v>
      </c>
      <c r="E691" t="s">
        <v>39</v>
      </c>
      <c r="F691" t="s">
        <v>21</v>
      </c>
      <c r="G691" t="s">
        <v>26</v>
      </c>
      <c r="H691" t="s">
        <v>40</v>
      </c>
      <c r="I691">
        <v>0</v>
      </c>
      <c r="J691">
        <v>17.850000000000001</v>
      </c>
      <c r="K691">
        <v>196.57939999999999</v>
      </c>
      <c r="L691">
        <v>4.5</v>
      </c>
    </row>
    <row r="692" spans="1:12" x14ac:dyDescent="0.2">
      <c r="A692" t="s">
        <v>10</v>
      </c>
      <c r="B692" t="s">
        <v>614</v>
      </c>
      <c r="C692" t="s">
        <v>48</v>
      </c>
      <c r="D692">
        <v>2011</v>
      </c>
      <c r="E692" t="s">
        <v>39</v>
      </c>
      <c r="F692" t="s">
        <v>21</v>
      </c>
      <c r="G692" t="s">
        <v>26</v>
      </c>
      <c r="H692" t="s">
        <v>40</v>
      </c>
      <c r="I692">
        <v>0.15055471100000001</v>
      </c>
      <c r="J692">
        <v>6.67</v>
      </c>
      <c r="K692">
        <v>130.0626</v>
      </c>
      <c r="L692">
        <v>4.5</v>
      </c>
    </row>
    <row r="693" spans="1:12" x14ac:dyDescent="0.2">
      <c r="A693" t="s">
        <v>17</v>
      </c>
      <c r="B693" t="s">
        <v>450</v>
      </c>
      <c r="C693" t="s">
        <v>32</v>
      </c>
      <c r="D693">
        <v>2017</v>
      </c>
      <c r="E693" t="s">
        <v>50</v>
      </c>
      <c r="F693" t="s">
        <v>34</v>
      </c>
      <c r="G693" t="s">
        <v>26</v>
      </c>
      <c r="H693" t="s">
        <v>16</v>
      </c>
      <c r="I693">
        <v>6.1052759999999998E-2</v>
      </c>
      <c r="J693">
        <v>7.63</v>
      </c>
      <c r="K693">
        <v>95.443600000000004</v>
      </c>
      <c r="L693">
        <v>4.5</v>
      </c>
    </row>
    <row r="694" spans="1:12" x14ac:dyDescent="0.2">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2">
      <c r="A695" t="s">
        <v>17</v>
      </c>
      <c r="B695" t="s">
        <v>616</v>
      </c>
      <c r="C695" t="s">
        <v>42</v>
      </c>
      <c r="D695">
        <v>2022</v>
      </c>
      <c r="E695" t="s">
        <v>20</v>
      </c>
      <c r="F695" t="s">
        <v>21</v>
      </c>
      <c r="G695" t="s">
        <v>15</v>
      </c>
      <c r="H695" t="s">
        <v>22</v>
      </c>
      <c r="I695">
        <v>9.9729888000000003E-2</v>
      </c>
      <c r="J695">
        <v>13</v>
      </c>
      <c r="K695">
        <v>46.305999999999997</v>
      </c>
      <c r="L695">
        <v>4.5</v>
      </c>
    </row>
    <row r="696" spans="1:12" x14ac:dyDescent="0.2">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2">
      <c r="A697" t="s">
        <v>17</v>
      </c>
      <c r="B697" t="s">
        <v>601</v>
      </c>
      <c r="C697" t="s">
        <v>57</v>
      </c>
      <c r="D697">
        <v>2015</v>
      </c>
      <c r="E697" t="s">
        <v>33</v>
      </c>
      <c r="F697" t="s">
        <v>34</v>
      </c>
      <c r="G697" t="s">
        <v>26</v>
      </c>
      <c r="H697" t="s">
        <v>16</v>
      </c>
      <c r="I697">
        <v>4.8124443000000003E-2</v>
      </c>
      <c r="J697">
        <v>13.35</v>
      </c>
      <c r="K697">
        <v>216.7166</v>
      </c>
      <c r="L697">
        <v>4.5</v>
      </c>
    </row>
    <row r="698" spans="1:12" x14ac:dyDescent="0.2">
      <c r="A698" t="s">
        <v>10</v>
      </c>
      <c r="B698" t="s">
        <v>252</v>
      </c>
      <c r="C698" t="s">
        <v>28</v>
      </c>
      <c r="D698">
        <v>2018</v>
      </c>
      <c r="E698" t="s">
        <v>45</v>
      </c>
      <c r="F698" t="s">
        <v>21</v>
      </c>
      <c r="G698" t="s">
        <v>15</v>
      </c>
      <c r="H698" t="s">
        <v>46</v>
      </c>
      <c r="I698">
        <v>1.1953902000000001E-2</v>
      </c>
      <c r="K698">
        <v>164.51840000000001</v>
      </c>
      <c r="L698">
        <v>4.5</v>
      </c>
    </row>
    <row r="699" spans="1:12" x14ac:dyDescent="0.2">
      <c r="A699" t="s">
        <v>17</v>
      </c>
      <c r="B699" t="s">
        <v>618</v>
      </c>
      <c r="C699" t="s">
        <v>42</v>
      </c>
      <c r="D699">
        <v>2014</v>
      </c>
      <c r="E699" t="s">
        <v>29</v>
      </c>
      <c r="F699" t="s">
        <v>21</v>
      </c>
      <c r="G699" t="s">
        <v>30</v>
      </c>
      <c r="H699" t="s">
        <v>16</v>
      </c>
      <c r="I699">
        <v>9.9848469999999998E-3</v>
      </c>
      <c r="J699">
        <v>13.6</v>
      </c>
      <c r="K699">
        <v>175.43700000000001</v>
      </c>
      <c r="L699">
        <v>4.5</v>
      </c>
    </row>
    <row r="700" spans="1:12" x14ac:dyDescent="0.2">
      <c r="A700" t="s">
        <v>17</v>
      </c>
      <c r="B700" t="s">
        <v>619</v>
      </c>
      <c r="C700" t="s">
        <v>42</v>
      </c>
      <c r="D700">
        <v>2018</v>
      </c>
      <c r="E700" t="s">
        <v>45</v>
      </c>
      <c r="F700" t="s">
        <v>21</v>
      </c>
      <c r="G700" t="s">
        <v>15</v>
      </c>
      <c r="H700" t="s">
        <v>46</v>
      </c>
      <c r="I700">
        <v>5.9776237000000003E-2</v>
      </c>
      <c r="K700">
        <v>231.76419999999999</v>
      </c>
      <c r="L700">
        <v>4.5</v>
      </c>
    </row>
    <row r="701" spans="1:12" x14ac:dyDescent="0.2">
      <c r="A701" t="s">
        <v>17</v>
      </c>
      <c r="B701" t="s">
        <v>283</v>
      </c>
      <c r="C701" t="s">
        <v>95</v>
      </c>
      <c r="D701">
        <v>2020</v>
      </c>
      <c r="E701" t="s">
        <v>37</v>
      </c>
      <c r="F701" t="s">
        <v>34</v>
      </c>
      <c r="G701" t="s">
        <v>15</v>
      </c>
      <c r="H701" t="s">
        <v>16</v>
      </c>
      <c r="I701">
        <v>0.13115279899999999</v>
      </c>
      <c r="J701">
        <v>14.3</v>
      </c>
      <c r="K701">
        <v>78.632800000000003</v>
      </c>
      <c r="L701">
        <v>4.5</v>
      </c>
    </row>
    <row r="702" spans="1:12" x14ac:dyDescent="0.2">
      <c r="A702" t="s">
        <v>10</v>
      </c>
      <c r="B702" t="s">
        <v>620</v>
      </c>
      <c r="C702" t="s">
        <v>12</v>
      </c>
      <c r="D702">
        <v>2012</v>
      </c>
      <c r="E702" t="s">
        <v>13</v>
      </c>
      <c r="F702" t="s">
        <v>14</v>
      </c>
      <c r="G702" t="s">
        <v>15</v>
      </c>
      <c r="H702" t="s">
        <v>16</v>
      </c>
      <c r="I702">
        <v>0.100330684</v>
      </c>
      <c r="J702">
        <v>20.7</v>
      </c>
      <c r="K702">
        <v>123.4388</v>
      </c>
      <c r="L702">
        <v>4.5</v>
      </c>
    </row>
    <row r="703" spans="1:12" x14ac:dyDescent="0.2">
      <c r="A703" t="s">
        <v>17</v>
      </c>
      <c r="B703" t="s">
        <v>621</v>
      </c>
      <c r="C703" t="s">
        <v>61</v>
      </c>
      <c r="D703">
        <v>2014</v>
      </c>
      <c r="E703" t="s">
        <v>29</v>
      </c>
      <c r="F703" t="s">
        <v>21</v>
      </c>
      <c r="G703" t="s">
        <v>30</v>
      </c>
      <c r="H703" t="s">
        <v>16</v>
      </c>
      <c r="I703">
        <v>6.6014595999999995E-2</v>
      </c>
      <c r="J703">
        <v>6.57</v>
      </c>
      <c r="K703">
        <v>259.7278</v>
      </c>
      <c r="L703">
        <v>4.5</v>
      </c>
    </row>
    <row r="704" spans="1:12" x14ac:dyDescent="0.2">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2">
      <c r="A705" t="s">
        <v>17</v>
      </c>
      <c r="B705" t="s">
        <v>623</v>
      </c>
      <c r="C705" t="s">
        <v>48</v>
      </c>
      <c r="D705">
        <v>2017</v>
      </c>
      <c r="E705" t="s">
        <v>50</v>
      </c>
      <c r="F705" t="s">
        <v>34</v>
      </c>
      <c r="G705" t="s">
        <v>26</v>
      </c>
      <c r="H705" t="s">
        <v>16</v>
      </c>
      <c r="I705">
        <v>0.128065918</v>
      </c>
      <c r="J705">
        <v>19</v>
      </c>
      <c r="K705">
        <v>104.3622</v>
      </c>
      <c r="L705">
        <v>4.5</v>
      </c>
    </row>
    <row r="706" spans="1:12" x14ac:dyDescent="0.2">
      <c r="A706" t="s">
        <v>10</v>
      </c>
      <c r="B706" t="s">
        <v>624</v>
      </c>
      <c r="C706" t="s">
        <v>28</v>
      </c>
      <c r="D706">
        <v>2020</v>
      </c>
      <c r="E706" t="s">
        <v>37</v>
      </c>
      <c r="F706" t="s">
        <v>34</v>
      </c>
      <c r="G706" t="s">
        <v>15</v>
      </c>
      <c r="H706" t="s">
        <v>16</v>
      </c>
      <c r="I706">
        <v>5.0786365999999999E-2</v>
      </c>
      <c r="J706">
        <v>9</v>
      </c>
      <c r="K706">
        <v>152.20240000000001</v>
      </c>
      <c r="L706">
        <v>4.5</v>
      </c>
    </row>
    <row r="707" spans="1:12" x14ac:dyDescent="0.2">
      <c r="A707" t="s">
        <v>17</v>
      </c>
      <c r="B707" t="s">
        <v>605</v>
      </c>
      <c r="C707" t="s">
        <v>48</v>
      </c>
      <c r="D707">
        <v>2012</v>
      </c>
      <c r="E707" t="s">
        <v>13</v>
      </c>
      <c r="F707" t="s">
        <v>14</v>
      </c>
      <c r="G707" t="s">
        <v>15</v>
      </c>
      <c r="H707" t="s">
        <v>16</v>
      </c>
      <c r="I707">
        <v>0</v>
      </c>
      <c r="J707">
        <v>20.350000000000001</v>
      </c>
      <c r="K707">
        <v>120.9072</v>
      </c>
      <c r="L707">
        <v>4.5</v>
      </c>
    </row>
    <row r="708" spans="1:12" x14ac:dyDescent="0.2">
      <c r="A708" t="s">
        <v>17</v>
      </c>
      <c r="B708" t="s">
        <v>625</v>
      </c>
      <c r="C708" t="s">
        <v>48</v>
      </c>
      <c r="D708">
        <v>2020</v>
      </c>
      <c r="E708" t="s">
        <v>37</v>
      </c>
      <c r="F708" t="s">
        <v>34</v>
      </c>
      <c r="G708" t="s">
        <v>15</v>
      </c>
      <c r="H708" t="s">
        <v>16</v>
      </c>
      <c r="I708">
        <v>3.0108283E-2</v>
      </c>
      <c r="J708">
        <v>17.7</v>
      </c>
      <c r="K708">
        <v>165.98159999999999</v>
      </c>
      <c r="L708">
        <v>4.5</v>
      </c>
    </row>
    <row r="709" spans="1:12" x14ac:dyDescent="0.2">
      <c r="A709" t="s">
        <v>17</v>
      </c>
      <c r="B709" t="s">
        <v>151</v>
      </c>
      <c r="C709" t="s">
        <v>54</v>
      </c>
      <c r="D709">
        <v>2011</v>
      </c>
      <c r="E709" t="s">
        <v>39</v>
      </c>
      <c r="F709" t="s">
        <v>21</v>
      </c>
      <c r="G709" t="s">
        <v>15</v>
      </c>
      <c r="H709" t="s">
        <v>40</v>
      </c>
      <c r="I709">
        <v>2.8009381999999999E-2</v>
      </c>
      <c r="J709">
        <v>17.5</v>
      </c>
      <c r="K709">
        <v>141.71799999999999</v>
      </c>
      <c r="L709">
        <v>4.5</v>
      </c>
    </row>
    <row r="710" spans="1:12" x14ac:dyDescent="0.2">
      <c r="A710" t="s">
        <v>17</v>
      </c>
      <c r="B710" t="s">
        <v>626</v>
      </c>
      <c r="C710" t="s">
        <v>19</v>
      </c>
      <c r="D710">
        <v>2014</v>
      </c>
      <c r="E710" t="s">
        <v>29</v>
      </c>
      <c r="F710" t="s">
        <v>21</v>
      </c>
      <c r="G710" t="s">
        <v>30</v>
      </c>
      <c r="H710" t="s">
        <v>16</v>
      </c>
      <c r="I710">
        <v>5.2165854999999997E-2</v>
      </c>
      <c r="J710">
        <v>17</v>
      </c>
      <c r="K710">
        <v>125.07299999999999</v>
      </c>
      <c r="L710">
        <v>4.5</v>
      </c>
    </row>
    <row r="711" spans="1:12" x14ac:dyDescent="0.2">
      <c r="A711" t="s">
        <v>17</v>
      </c>
      <c r="B711" t="s">
        <v>627</v>
      </c>
      <c r="C711" t="s">
        <v>67</v>
      </c>
      <c r="D711">
        <v>2016</v>
      </c>
      <c r="E711" t="s">
        <v>25</v>
      </c>
      <c r="F711" t="s">
        <v>14</v>
      </c>
      <c r="G711" t="s">
        <v>26</v>
      </c>
      <c r="H711" t="s">
        <v>16</v>
      </c>
      <c r="I711">
        <v>0.13267058000000001</v>
      </c>
      <c r="J711">
        <v>11.85</v>
      </c>
      <c r="K711">
        <v>96.4726</v>
      </c>
      <c r="L711">
        <v>4.5</v>
      </c>
    </row>
    <row r="712" spans="1:12" x14ac:dyDescent="0.2">
      <c r="A712" t="s">
        <v>17</v>
      </c>
      <c r="B712" t="s">
        <v>628</v>
      </c>
      <c r="C712" t="s">
        <v>24</v>
      </c>
      <c r="D712">
        <v>2011</v>
      </c>
      <c r="E712" t="s">
        <v>39</v>
      </c>
      <c r="F712" t="s">
        <v>21</v>
      </c>
      <c r="G712" t="s">
        <v>15</v>
      </c>
      <c r="H712" t="s">
        <v>40</v>
      </c>
      <c r="I712">
        <v>6.2606582999999993E-2</v>
      </c>
      <c r="J712">
        <v>20.85</v>
      </c>
      <c r="K712">
        <v>192.24780000000001</v>
      </c>
      <c r="L712">
        <v>4.5</v>
      </c>
    </row>
    <row r="713" spans="1:12" x14ac:dyDescent="0.2">
      <c r="A713" t="s">
        <v>17</v>
      </c>
      <c r="B713" t="s">
        <v>618</v>
      </c>
      <c r="C713" t="s">
        <v>42</v>
      </c>
      <c r="D713">
        <v>2012</v>
      </c>
      <c r="E713" t="s">
        <v>13</v>
      </c>
      <c r="F713" t="s">
        <v>14</v>
      </c>
      <c r="G713" t="s">
        <v>15</v>
      </c>
      <c r="H713" t="s">
        <v>16</v>
      </c>
      <c r="I713">
        <v>1.0008698999999999E-2</v>
      </c>
      <c r="J713">
        <v>13.6</v>
      </c>
      <c r="K713">
        <v>176.73699999999999</v>
      </c>
      <c r="L713">
        <v>4.5</v>
      </c>
    </row>
    <row r="714" spans="1:12" x14ac:dyDescent="0.2">
      <c r="A714" t="s">
        <v>17</v>
      </c>
      <c r="B714" t="s">
        <v>629</v>
      </c>
      <c r="C714" t="s">
        <v>64</v>
      </c>
      <c r="D714">
        <v>2020</v>
      </c>
      <c r="E714" t="s">
        <v>37</v>
      </c>
      <c r="F714" t="s">
        <v>34</v>
      </c>
      <c r="G714" t="s">
        <v>15</v>
      </c>
      <c r="H714" t="s">
        <v>16</v>
      </c>
      <c r="I714">
        <v>6.5026433999999994E-2</v>
      </c>
      <c r="J714">
        <v>12.15</v>
      </c>
      <c r="K714">
        <v>253.70400000000001</v>
      </c>
      <c r="L714">
        <v>4.5</v>
      </c>
    </row>
    <row r="715" spans="1:12" x14ac:dyDescent="0.2">
      <c r="A715" t="s">
        <v>10</v>
      </c>
      <c r="B715" t="s">
        <v>630</v>
      </c>
      <c r="C715" t="s">
        <v>54</v>
      </c>
      <c r="D715">
        <v>2020</v>
      </c>
      <c r="E715" t="s">
        <v>37</v>
      </c>
      <c r="F715" t="s">
        <v>34</v>
      </c>
      <c r="G715" t="s">
        <v>15</v>
      </c>
      <c r="H715" t="s">
        <v>16</v>
      </c>
      <c r="I715">
        <v>2.3664054E-2</v>
      </c>
      <c r="J715">
        <v>12.8</v>
      </c>
      <c r="K715">
        <v>226.04040000000001</v>
      </c>
      <c r="L715">
        <v>4.5</v>
      </c>
    </row>
    <row r="716" spans="1:12" x14ac:dyDescent="0.2">
      <c r="A716" t="s">
        <v>17</v>
      </c>
      <c r="B716" t="s">
        <v>631</v>
      </c>
      <c r="C716" t="s">
        <v>64</v>
      </c>
      <c r="D716">
        <v>2011</v>
      </c>
      <c r="E716" t="s">
        <v>39</v>
      </c>
      <c r="F716" t="s">
        <v>21</v>
      </c>
      <c r="G716" t="s">
        <v>15</v>
      </c>
      <c r="H716" t="s">
        <v>40</v>
      </c>
      <c r="I716">
        <v>1.1314423000000001E-2</v>
      </c>
      <c r="J716">
        <v>12.15</v>
      </c>
      <c r="K716">
        <v>122.973</v>
      </c>
      <c r="L716">
        <v>4.5</v>
      </c>
    </row>
    <row r="717" spans="1:12" x14ac:dyDescent="0.2">
      <c r="A717" t="s">
        <v>17</v>
      </c>
      <c r="B717" t="s">
        <v>632</v>
      </c>
      <c r="C717" t="s">
        <v>95</v>
      </c>
      <c r="D717">
        <v>2012</v>
      </c>
      <c r="E717" t="s">
        <v>13</v>
      </c>
      <c r="F717" t="s">
        <v>14</v>
      </c>
      <c r="G717" t="s">
        <v>15</v>
      </c>
      <c r="H717" t="s">
        <v>16</v>
      </c>
      <c r="I717">
        <v>0.119547387</v>
      </c>
      <c r="J717">
        <v>20.5</v>
      </c>
      <c r="K717">
        <v>108.95959999999999</v>
      </c>
      <c r="L717">
        <v>4.5</v>
      </c>
    </row>
    <row r="718" spans="1:12" x14ac:dyDescent="0.2">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2">
      <c r="A719" t="s">
        <v>17</v>
      </c>
      <c r="B719" t="s">
        <v>433</v>
      </c>
      <c r="C719" t="s">
        <v>28</v>
      </c>
      <c r="D719">
        <v>2012</v>
      </c>
      <c r="E719" t="s">
        <v>13</v>
      </c>
      <c r="F719" t="s">
        <v>14</v>
      </c>
      <c r="G719" t="s">
        <v>15</v>
      </c>
      <c r="H719" t="s">
        <v>16</v>
      </c>
      <c r="I719">
        <v>5.3372768000000001E-2</v>
      </c>
      <c r="J719">
        <v>6.65</v>
      </c>
      <c r="K719">
        <v>149.57339999999999</v>
      </c>
      <c r="L719">
        <v>4.5</v>
      </c>
    </row>
    <row r="720" spans="1:12" x14ac:dyDescent="0.2">
      <c r="A720" t="s">
        <v>17</v>
      </c>
      <c r="B720" t="s">
        <v>634</v>
      </c>
      <c r="C720" t="s">
        <v>67</v>
      </c>
      <c r="D720">
        <v>2012</v>
      </c>
      <c r="E720" t="s">
        <v>13</v>
      </c>
      <c r="F720" t="s">
        <v>14</v>
      </c>
      <c r="G720" t="s">
        <v>15</v>
      </c>
      <c r="H720" t="s">
        <v>16</v>
      </c>
      <c r="I720">
        <v>2.2099982000000001E-2</v>
      </c>
      <c r="J720">
        <v>16.7</v>
      </c>
      <c r="K720">
        <v>110.18859999999999</v>
      </c>
      <c r="L720">
        <v>4.5</v>
      </c>
    </row>
    <row r="721" spans="1:12" x14ac:dyDescent="0.2">
      <c r="A721" t="s">
        <v>17</v>
      </c>
      <c r="B721" t="s">
        <v>635</v>
      </c>
      <c r="C721" t="s">
        <v>24</v>
      </c>
      <c r="D721">
        <v>2012</v>
      </c>
      <c r="E721" t="s">
        <v>13</v>
      </c>
      <c r="F721" t="s">
        <v>14</v>
      </c>
      <c r="G721" t="s">
        <v>15</v>
      </c>
      <c r="H721" t="s">
        <v>16</v>
      </c>
      <c r="I721">
        <v>4.2687151E-2</v>
      </c>
      <c r="J721">
        <v>5.19</v>
      </c>
      <c r="K721">
        <v>195.911</v>
      </c>
      <c r="L721">
        <v>4.5</v>
      </c>
    </row>
    <row r="722" spans="1:12" x14ac:dyDescent="0.2">
      <c r="A722" t="s">
        <v>17</v>
      </c>
      <c r="B722" t="s">
        <v>636</v>
      </c>
      <c r="C722" t="s">
        <v>12</v>
      </c>
      <c r="D722">
        <v>2012</v>
      </c>
      <c r="E722" t="s">
        <v>13</v>
      </c>
      <c r="F722" t="s">
        <v>14</v>
      </c>
      <c r="G722" t="s">
        <v>15</v>
      </c>
      <c r="H722" t="s">
        <v>16</v>
      </c>
      <c r="I722">
        <v>0.16174058199999999</v>
      </c>
      <c r="J722">
        <v>18.2</v>
      </c>
      <c r="K722">
        <v>38.418999999999997</v>
      </c>
      <c r="L722">
        <v>4.5</v>
      </c>
    </row>
    <row r="723" spans="1:12" x14ac:dyDescent="0.2">
      <c r="A723" t="s">
        <v>17</v>
      </c>
      <c r="B723" t="s">
        <v>87</v>
      </c>
      <c r="C723" t="s">
        <v>61</v>
      </c>
      <c r="D723">
        <v>2012</v>
      </c>
      <c r="E723" t="s">
        <v>13</v>
      </c>
      <c r="F723" t="s">
        <v>14</v>
      </c>
      <c r="G723" t="s">
        <v>15</v>
      </c>
      <c r="H723" t="s">
        <v>16</v>
      </c>
      <c r="I723">
        <v>4.8092815999999997E-2</v>
      </c>
      <c r="J723">
        <v>10.5</v>
      </c>
      <c r="K723">
        <v>159.2946</v>
      </c>
      <c r="L723">
        <v>4.5</v>
      </c>
    </row>
    <row r="724" spans="1:12" x14ac:dyDescent="0.2">
      <c r="A724" t="s">
        <v>17</v>
      </c>
      <c r="B724" t="s">
        <v>637</v>
      </c>
      <c r="C724" t="s">
        <v>19</v>
      </c>
      <c r="D724">
        <v>2012</v>
      </c>
      <c r="E724" t="s">
        <v>13</v>
      </c>
      <c r="F724" t="s">
        <v>14</v>
      </c>
      <c r="G724" t="s">
        <v>15</v>
      </c>
      <c r="H724" t="s">
        <v>16</v>
      </c>
      <c r="I724">
        <v>5.3527104999999998E-2</v>
      </c>
      <c r="J724">
        <v>12.85</v>
      </c>
      <c r="K724">
        <v>185.16079999999999</v>
      </c>
      <c r="L724">
        <v>4.5</v>
      </c>
    </row>
    <row r="725" spans="1:12" x14ac:dyDescent="0.2">
      <c r="A725" t="s">
        <v>17</v>
      </c>
      <c r="B725" t="s">
        <v>638</v>
      </c>
      <c r="C725" t="s">
        <v>19</v>
      </c>
      <c r="D725">
        <v>2012</v>
      </c>
      <c r="E725" t="s">
        <v>13</v>
      </c>
      <c r="F725" t="s">
        <v>14</v>
      </c>
      <c r="G725" t="s">
        <v>15</v>
      </c>
      <c r="H725" t="s">
        <v>16</v>
      </c>
      <c r="I725">
        <v>2.5325897E-2</v>
      </c>
      <c r="J725">
        <v>19.600000000000001</v>
      </c>
      <c r="K725">
        <v>150.9024</v>
      </c>
      <c r="L725">
        <v>4.5</v>
      </c>
    </row>
    <row r="726" spans="1:12" x14ac:dyDescent="0.2">
      <c r="A726" t="s">
        <v>17</v>
      </c>
      <c r="B726" t="s">
        <v>557</v>
      </c>
      <c r="C726" t="s">
        <v>42</v>
      </c>
      <c r="D726">
        <v>2012</v>
      </c>
      <c r="E726" t="s">
        <v>13</v>
      </c>
      <c r="F726" t="s">
        <v>14</v>
      </c>
      <c r="G726" t="s">
        <v>15</v>
      </c>
      <c r="H726" t="s">
        <v>16</v>
      </c>
      <c r="I726">
        <v>3.1201465000000001E-2</v>
      </c>
      <c r="J726">
        <v>7.2850000000000001</v>
      </c>
      <c r="K726">
        <v>174.7054</v>
      </c>
      <c r="L726">
        <v>4.5</v>
      </c>
    </row>
    <row r="727" spans="1:12" x14ac:dyDescent="0.2">
      <c r="A727" t="s">
        <v>17</v>
      </c>
      <c r="B727" t="s">
        <v>435</v>
      </c>
      <c r="C727" t="s">
        <v>42</v>
      </c>
      <c r="D727">
        <v>2012</v>
      </c>
      <c r="E727" t="s">
        <v>13</v>
      </c>
      <c r="F727" t="s">
        <v>14</v>
      </c>
      <c r="G727" t="s">
        <v>15</v>
      </c>
      <c r="H727" t="s">
        <v>16</v>
      </c>
      <c r="I727">
        <v>1.6135764E-2</v>
      </c>
      <c r="J727">
        <v>8.51</v>
      </c>
      <c r="K727">
        <v>195.64779999999999</v>
      </c>
      <c r="L727">
        <v>4.5</v>
      </c>
    </row>
    <row r="728" spans="1:12" x14ac:dyDescent="0.2">
      <c r="A728" t="s">
        <v>17</v>
      </c>
      <c r="B728" t="s">
        <v>609</v>
      </c>
      <c r="C728" t="s">
        <v>42</v>
      </c>
      <c r="D728">
        <v>2012</v>
      </c>
      <c r="E728" t="s">
        <v>13</v>
      </c>
      <c r="F728" t="s">
        <v>14</v>
      </c>
      <c r="G728" t="s">
        <v>15</v>
      </c>
      <c r="H728" t="s">
        <v>16</v>
      </c>
      <c r="I728">
        <v>2.8642712000000001E-2</v>
      </c>
      <c r="J728">
        <v>12.15</v>
      </c>
      <c r="K728">
        <v>149.07079999999999</v>
      </c>
      <c r="L728">
        <v>4.5</v>
      </c>
    </row>
    <row r="729" spans="1:12" x14ac:dyDescent="0.2">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2">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2">
      <c r="A731" t="s">
        <v>17</v>
      </c>
      <c r="B731" t="s">
        <v>152</v>
      </c>
      <c r="C731" t="s">
        <v>153</v>
      </c>
      <c r="D731">
        <v>2012</v>
      </c>
      <c r="E731" t="s">
        <v>13</v>
      </c>
      <c r="F731" t="s">
        <v>14</v>
      </c>
      <c r="G731" t="s">
        <v>15</v>
      </c>
      <c r="H731" t="s">
        <v>16</v>
      </c>
      <c r="I731">
        <v>7.3524776E-2</v>
      </c>
      <c r="J731">
        <v>17.75</v>
      </c>
      <c r="K731">
        <v>34.821599999999997</v>
      </c>
      <c r="L731">
        <v>4.5</v>
      </c>
    </row>
    <row r="732" spans="1:12" x14ac:dyDescent="0.2">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2">
      <c r="A733" t="s">
        <v>17</v>
      </c>
      <c r="B733" t="s">
        <v>641</v>
      </c>
      <c r="C733" t="s">
        <v>48</v>
      </c>
      <c r="D733">
        <v>2012</v>
      </c>
      <c r="E733" t="s">
        <v>13</v>
      </c>
      <c r="F733" t="s">
        <v>14</v>
      </c>
      <c r="G733" t="s">
        <v>15</v>
      </c>
      <c r="H733" t="s">
        <v>16</v>
      </c>
      <c r="I733">
        <v>9.3441603999999998E-2</v>
      </c>
      <c r="J733">
        <v>12.35</v>
      </c>
      <c r="K733">
        <v>119.11239999999999</v>
      </c>
      <c r="L733">
        <v>4.5</v>
      </c>
    </row>
    <row r="734" spans="1:12" x14ac:dyDescent="0.2">
      <c r="A734" t="s">
        <v>17</v>
      </c>
      <c r="B734" t="s">
        <v>642</v>
      </c>
      <c r="C734" t="s">
        <v>48</v>
      </c>
      <c r="D734">
        <v>2012</v>
      </c>
      <c r="E734" t="s">
        <v>13</v>
      </c>
      <c r="F734" t="s">
        <v>14</v>
      </c>
      <c r="G734" t="s">
        <v>15</v>
      </c>
      <c r="H734" t="s">
        <v>16</v>
      </c>
      <c r="I734">
        <v>0.10887917699999999</v>
      </c>
      <c r="J734">
        <v>20.75</v>
      </c>
      <c r="K734">
        <v>161.55779999999999</v>
      </c>
      <c r="L734">
        <v>4.5</v>
      </c>
    </row>
    <row r="735" spans="1:12" x14ac:dyDescent="0.2">
      <c r="A735" t="s">
        <v>17</v>
      </c>
      <c r="B735" t="s">
        <v>643</v>
      </c>
      <c r="C735" t="s">
        <v>48</v>
      </c>
      <c r="D735">
        <v>2012</v>
      </c>
      <c r="E735" t="s">
        <v>13</v>
      </c>
      <c r="F735" t="s">
        <v>14</v>
      </c>
      <c r="G735" t="s">
        <v>15</v>
      </c>
      <c r="H735" t="s">
        <v>16</v>
      </c>
      <c r="I735">
        <v>1.9453430000000001E-2</v>
      </c>
      <c r="J735">
        <v>21.25</v>
      </c>
      <c r="K735">
        <v>120.87560000000001</v>
      </c>
      <c r="L735">
        <v>4.5</v>
      </c>
    </row>
    <row r="736" spans="1:12" x14ac:dyDescent="0.2">
      <c r="A736" t="s">
        <v>17</v>
      </c>
      <c r="B736" t="s">
        <v>644</v>
      </c>
      <c r="C736" t="s">
        <v>32</v>
      </c>
      <c r="D736">
        <v>2012</v>
      </c>
      <c r="E736" t="s">
        <v>13</v>
      </c>
      <c r="F736" t="s">
        <v>14</v>
      </c>
      <c r="G736" t="s">
        <v>15</v>
      </c>
      <c r="H736" t="s">
        <v>16</v>
      </c>
      <c r="I736">
        <v>1.9408559999999998E-2</v>
      </c>
      <c r="J736">
        <v>16.2</v>
      </c>
      <c r="K736">
        <v>156.7972</v>
      </c>
      <c r="L736">
        <v>4.5</v>
      </c>
    </row>
    <row r="737" spans="1:12" x14ac:dyDescent="0.2">
      <c r="A737" t="s">
        <v>17</v>
      </c>
      <c r="B737" t="s">
        <v>645</v>
      </c>
      <c r="C737" t="s">
        <v>159</v>
      </c>
      <c r="D737">
        <v>2012</v>
      </c>
      <c r="E737" t="s">
        <v>13</v>
      </c>
      <c r="F737" t="s">
        <v>14</v>
      </c>
      <c r="G737" t="s">
        <v>15</v>
      </c>
      <c r="H737" t="s">
        <v>16</v>
      </c>
      <c r="I737">
        <v>6.0942631999999997E-2</v>
      </c>
      <c r="J737">
        <v>16</v>
      </c>
      <c r="K737">
        <v>225.6404</v>
      </c>
      <c r="L737">
        <v>4.5</v>
      </c>
    </row>
    <row r="738" spans="1:12" x14ac:dyDescent="0.2">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2">
      <c r="A739" t="s">
        <v>10</v>
      </c>
      <c r="B739" t="s">
        <v>647</v>
      </c>
      <c r="C739" t="s">
        <v>28</v>
      </c>
      <c r="D739">
        <v>2012</v>
      </c>
      <c r="E739" t="s">
        <v>13</v>
      </c>
      <c r="F739" t="s">
        <v>14</v>
      </c>
      <c r="G739" t="s">
        <v>15</v>
      </c>
      <c r="H739" t="s">
        <v>16</v>
      </c>
      <c r="I739">
        <v>0.160951491</v>
      </c>
      <c r="J739">
        <v>19.7</v>
      </c>
      <c r="K739">
        <v>256.10140000000001</v>
      </c>
      <c r="L739">
        <v>4.5</v>
      </c>
    </row>
    <row r="740" spans="1:12" x14ac:dyDescent="0.2">
      <c r="A740" t="s">
        <v>10</v>
      </c>
      <c r="B740" t="s">
        <v>554</v>
      </c>
      <c r="C740" t="s">
        <v>67</v>
      </c>
      <c r="D740">
        <v>2012</v>
      </c>
      <c r="E740" t="s">
        <v>13</v>
      </c>
      <c r="F740" t="s">
        <v>14</v>
      </c>
      <c r="G740" t="s">
        <v>15</v>
      </c>
      <c r="H740" t="s">
        <v>16</v>
      </c>
      <c r="I740">
        <v>0.107223632</v>
      </c>
      <c r="J740">
        <v>11.8</v>
      </c>
      <c r="K740">
        <v>223.5772</v>
      </c>
      <c r="L740">
        <v>4.5</v>
      </c>
    </row>
    <row r="741" spans="1:12" x14ac:dyDescent="0.2">
      <c r="A741" t="s">
        <v>10</v>
      </c>
      <c r="B741" t="s">
        <v>648</v>
      </c>
      <c r="C741" t="s">
        <v>24</v>
      </c>
      <c r="D741">
        <v>2012</v>
      </c>
      <c r="E741" t="s">
        <v>13</v>
      </c>
      <c r="F741" t="s">
        <v>14</v>
      </c>
      <c r="G741" t="s">
        <v>15</v>
      </c>
      <c r="H741" t="s">
        <v>16</v>
      </c>
      <c r="I741">
        <v>0.127066966</v>
      </c>
      <c r="J741">
        <v>8.35</v>
      </c>
      <c r="K741">
        <v>76.535399999999996</v>
      </c>
      <c r="L741">
        <v>4.5</v>
      </c>
    </row>
    <row r="742" spans="1:12" x14ac:dyDescent="0.2">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2">
      <c r="A743" t="s">
        <v>10</v>
      </c>
      <c r="B743" t="s">
        <v>426</v>
      </c>
      <c r="C743" t="s">
        <v>12</v>
      </c>
      <c r="D743">
        <v>2012</v>
      </c>
      <c r="E743" t="s">
        <v>13</v>
      </c>
      <c r="F743" t="s">
        <v>14</v>
      </c>
      <c r="G743" t="s">
        <v>15</v>
      </c>
      <c r="H743" t="s">
        <v>16</v>
      </c>
      <c r="I743">
        <v>0.14526636000000001</v>
      </c>
      <c r="J743">
        <v>7.59</v>
      </c>
      <c r="K743">
        <v>172.90799999999999</v>
      </c>
      <c r="L743">
        <v>4.5</v>
      </c>
    </row>
    <row r="744" spans="1:12" x14ac:dyDescent="0.2">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2">
      <c r="A745" t="s">
        <v>35</v>
      </c>
      <c r="B745" t="s">
        <v>522</v>
      </c>
      <c r="C745" t="s">
        <v>67</v>
      </c>
      <c r="D745">
        <v>2012</v>
      </c>
      <c r="E745" t="s">
        <v>13</v>
      </c>
      <c r="F745" t="s">
        <v>14</v>
      </c>
      <c r="G745" t="s">
        <v>15</v>
      </c>
      <c r="H745" t="s">
        <v>16</v>
      </c>
      <c r="I745">
        <v>3.5118834000000002E-2</v>
      </c>
      <c r="J745">
        <v>17.25</v>
      </c>
      <c r="K745">
        <v>93.412000000000006</v>
      </c>
      <c r="L745">
        <v>4.5</v>
      </c>
    </row>
    <row r="746" spans="1:12" x14ac:dyDescent="0.2">
      <c r="A746" t="s">
        <v>17</v>
      </c>
      <c r="B746" t="s">
        <v>516</v>
      </c>
      <c r="C746" t="s">
        <v>67</v>
      </c>
      <c r="D746">
        <v>2018</v>
      </c>
      <c r="E746" t="s">
        <v>138</v>
      </c>
      <c r="F746" t="s">
        <v>14</v>
      </c>
      <c r="G746" t="s">
        <v>26</v>
      </c>
      <c r="H746" t="s">
        <v>40</v>
      </c>
      <c r="I746">
        <v>9.9442328999999996E-2</v>
      </c>
      <c r="K746">
        <v>233.16419999999999</v>
      </c>
      <c r="L746">
        <v>4.5</v>
      </c>
    </row>
    <row r="747" spans="1:12" x14ac:dyDescent="0.2">
      <c r="A747" t="s">
        <v>17</v>
      </c>
      <c r="B747" t="s">
        <v>650</v>
      </c>
      <c r="C747" t="s">
        <v>12</v>
      </c>
      <c r="D747">
        <v>2018</v>
      </c>
      <c r="E747" t="s">
        <v>138</v>
      </c>
      <c r="F747" t="s">
        <v>14</v>
      </c>
      <c r="G747" t="s">
        <v>26</v>
      </c>
      <c r="H747" t="s">
        <v>40</v>
      </c>
      <c r="I747">
        <v>0.22628438100000001</v>
      </c>
      <c r="K747">
        <v>163.221</v>
      </c>
      <c r="L747">
        <v>4.5</v>
      </c>
    </row>
    <row r="748" spans="1:12" x14ac:dyDescent="0.2">
      <c r="A748" t="s">
        <v>17</v>
      </c>
      <c r="B748" t="s">
        <v>413</v>
      </c>
      <c r="C748" t="s">
        <v>42</v>
      </c>
      <c r="D748">
        <v>2018</v>
      </c>
      <c r="E748" t="s">
        <v>138</v>
      </c>
      <c r="F748" t="s">
        <v>14</v>
      </c>
      <c r="G748" t="s">
        <v>26</v>
      </c>
      <c r="H748" t="s">
        <v>40</v>
      </c>
      <c r="I748">
        <v>0.12998368799999999</v>
      </c>
      <c r="K748">
        <v>93.046199999999999</v>
      </c>
      <c r="L748">
        <v>4.5</v>
      </c>
    </row>
    <row r="749" spans="1:12" x14ac:dyDescent="0.2">
      <c r="A749" t="s">
        <v>17</v>
      </c>
      <c r="B749" t="s">
        <v>651</v>
      </c>
      <c r="C749" t="s">
        <v>42</v>
      </c>
      <c r="D749">
        <v>2018</v>
      </c>
      <c r="E749" t="s">
        <v>138</v>
      </c>
      <c r="F749" t="s">
        <v>14</v>
      </c>
      <c r="G749" t="s">
        <v>26</v>
      </c>
      <c r="H749" t="s">
        <v>40</v>
      </c>
      <c r="I749">
        <v>2.7532258E-2</v>
      </c>
      <c r="K749">
        <v>185.0608</v>
      </c>
      <c r="L749">
        <v>4.5</v>
      </c>
    </row>
    <row r="750" spans="1:12" x14ac:dyDescent="0.2">
      <c r="A750" t="s">
        <v>17</v>
      </c>
      <c r="B750" t="s">
        <v>652</v>
      </c>
      <c r="C750" t="s">
        <v>42</v>
      </c>
      <c r="D750">
        <v>2018</v>
      </c>
      <c r="E750" t="s">
        <v>138</v>
      </c>
      <c r="F750" t="s">
        <v>14</v>
      </c>
      <c r="G750" t="s">
        <v>26</v>
      </c>
      <c r="H750" t="s">
        <v>40</v>
      </c>
      <c r="I750">
        <v>7.3229342000000003E-2</v>
      </c>
      <c r="K750">
        <v>254.10140000000001</v>
      </c>
      <c r="L750">
        <v>4.5</v>
      </c>
    </row>
    <row r="751" spans="1:12" x14ac:dyDescent="0.2">
      <c r="A751" t="s">
        <v>17</v>
      </c>
      <c r="B751" t="s">
        <v>653</v>
      </c>
      <c r="C751" t="s">
        <v>42</v>
      </c>
      <c r="D751">
        <v>2018</v>
      </c>
      <c r="E751" t="s">
        <v>138</v>
      </c>
      <c r="F751" t="s">
        <v>14</v>
      </c>
      <c r="G751" t="s">
        <v>26</v>
      </c>
      <c r="H751" t="s">
        <v>40</v>
      </c>
      <c r="I751">
        <v>0.116750407</v>
      </c>
      <c r="K751">
        <v>195.24780000000001</v>
      </c>
      <c r="L751">
        <v>4.5</v>
      </c>
    </row>
    <row r="752" spans="1:12" x14ac:dyDescent="0.2">
      <c r="A752" t="s">
        <v>17</v>
      </c>
      <c r="B752" t="s">
        <v>654</v>
      </c>
      <c r="C752" t="s">
        <v>42</v>
      </c>
      <c r="D752">
        <v>2018</v>
      </c>
      <c r="E752" t="s">
        <v>138</v>
      </c>
      <c r="F752" t="s">
        <v>14</v>
      </c>
      <c r="G752" t="s">
        <v>26</v>
      </c>
      <c r="H752" t="s">
        <v>40</v>
      </c>
      <c r="I752">
        <v>0.14595153299999999</v>
      </c>
      <c r="K752">
        <v>160.95519999999999</v>
      </c>
      <c r="L752">
        <v>4.5</v>
      </c>
    </row>
    <row r="753" spans="1:12" x14ac:dyDescent="0.2">
      <c r="A753" t="s">
        <v>17</v>
      </c>
      <c r="B753" t="s">
        <v>468</v>
      </c>
      <c r="C753" t="s">
        <v>64</v>
      </c>
      <c r="D753">
        <v>2018</v>
      </c>
      <c r="E753" t="s">
        <v>138</v>
      </c>
      <c r="F753" t="s">
        <v>14</v>
      </c>
      <c r="G753" t="s">
        <v>26</v>
      </c>
      <c r="H753" t="s">
        <v>40</v>
      </c>
      <c r="I753">
        <v>3.5997636E-2</v>
      </c>
      <c r="K753">
        <v>78.661799999999999</v>
      </c>
      <c r="L753">
        <v>4.5</v>
      </c>
    </row>
    <row r="754" spans="1:12" x14ac:dyDescent="0.2">
      <c r="A754" t="s">
        <v>17</v>
      </c>
      <c r="B754" t="s">
        <v>469</v>
      </c>
      <c r="C754" t="s">
        <v>48</v>
      </c>
      <c r="D754">
        <v>2018</v>
      </c>
      <c r="E754" t="s">
        <v>138</v>
      </c>
      <c r="F754" t="s">
        <v>14</v>
      </c>
      <c r="G754" t="s">
        <v>26</v>
      </c>
      <c r="H754" t="s">
        <v>40</v>
      </c>
      <c r="I754">
        <v>0.164006137</v>
      </c>
      <c r="K754">
        <v>113.2834</v>
      </c>
      <c r="L754">
        <v>4.5</v>
      </c>
    </row>
    <row r="755" spans="1:12" x14ac:dyDescent="0.2">
      <c r="A755" t="s">
        <v>17</v>
      </c>
      <c r="B755" t="s">
        <v>655</v>
      </c>
      <c r="C755" t="s">
        <v>48</v>
      </c>
      <c r="D755">
        <v>2018</v>
      </c>
      <c r="E755" t="s">
        <v>138</v>
      </c>
      <c r="F755" t="s">
        <v>14</v>
      </c>
      <c r="G755" t="s">
        <v>26</v>
      </c>
      <c r="H755" t="s">
        <v>40</v>
      </c>
      <c r="I755">
        <v>4.6903970000000003E-2</v>
      </c>
      <c r="K755">
        <v>110.657</v>
      </c>
      <c r="L755">
        <v>4.5</v>
      </c>
    </row>
    <row r="756" spans="1:12" x14ac:dyDescent="0.2">
      <c r="A756" t="s">
        <v>17</v>
      </c>
      <c r="B756" t="s">
        <v>656</v>
      </c>
      <c r="C756" t="s">
        <v>48</v>
      </c>
      <c r="D756">
        <v>2018</v>
      </c>
      <c r="E756" t="s">
        <v>138</v>
      </c>
      <c r="F756" t="s">
        <v>14</v>
      </c>
      <c r="G756" t="s">
        <v>26</v>
      </c>
      <c r="H756" t="s">
        <v>40</v>
      </c>
      <c r="I756">
        <v>0.18111405899999999</v>
      </c>
      <c r="K756">
        <v>141.64699999999999</v>
      </c>
      <c r="L756">
        <v>4.5</v>
      </c>
    </row>
    <row r="757" spans="1:12" x14ac:dyDescent="0.2">
      <c r="A757" t="s">
        <v>17</v>
      </c>
      <c r="B757" t="s">
        <v>657</v>
      </c>
      <c r="C757" t="s">
        <v>32</v>
      </c>
      <c r="D757">
        <v>2018</v>
      </c>
      <c r="E757" t="s">
        <v>138</v>
      </c>
      <c r="F757" t="s">
        <v>14</v>
      </c>
      <c r="G757" t="s">
        <v>26</v>
      </c>
      <c r="H757" t="s">
        <v>40</v>
      </c>
      <c r="I757">
        <v>0.17141731599999999</v>
      </c>
      <c r="K757">
        <v>173.07380000000001</v>
      </c>
      <c r="L757">
        <v>4.5</v>
      </c>
    </row>
    <row r="758" spans="1:12" x14ac:dyDescent="0.2">
      <c r="A758" t="s">
        <v>10</v>
      </c>
      <c r="B758" t="s">
        <v>319</v>
      </c>
      <c r="C758" t="s">
        <v>48</v>
      </c>
      <c r="D758">
        <v>2018</v>
      </c>
      <c r="E758" t="s">
        <v>138</v>
      </c>
      <c r="F758" t="s">
        <v>14</v>
      </c>
      <c r="G758" t="s">
        <v>26</v>
      </c>
      <c r="H758" t="s">
        <v>40</v>
      </c>
      <c r="I758">
        <v>0.184359831</v>
      </c>
      <c r="K758">
        <v>172.6764</v>
      </c>
      <c r="L758">
        <v>4.5</v>
      </c>
    </row>
    <row r="759" spans="1:12" x14ac:dyDescent="0.2">
      <c r="A759" t="s">
        <v>10</v>
      </c>
      <c r="B759" t="s">
        <v>658</v>
      </c>
      <c r="C759" t="s">
        <v>48</v>
      </c>
      <c r="D759">
        <v>2018</v>
      </c>
      <c r="E759" t="s">
        <v>138</v>
      </c>
      <c r="F759" t="s">
        <v>14</v>
      </c>
      <c r="G759" t="s">
        <v>26</v>
      </c>
      <c r="H759" t="s">
        <v>40</v>
      </c>
      <c r="I759">
        <v>0.11744283799999999</v>
      </c>
      <c r="K759">
        <v>257.73039999999997</v>
      </c>
      <c r="L759">
        <v>4.5</v>
      </c>
    </row>
    <row r="760" spans="1:12" x14ac:dyDescent="0.2">
      <c r="A760" t="s">
        <v>10</v>
      </c>
      <c r="B760" t="s">
        <v>659</v>
      </c>
      <c r="C760" t="s">
        <v>48</v>
      </c>
      <c r="D760">
        <v>2018</v>
      </c>
      <c r="E760" t="s">
        <v>138</v>
      </c>
      <c r="F760" t="s">
        <v>14</v>
      </c>
      <c r="G760" t="s">
        <v>26</v>
      </c>
      <c r="H760" t="s">
        <v>40</v>
      </c>
      <c r="I760">
        <v>2.1471456E-2</v>
      </c>
      <c r="K760">
        <v>131.0284</v>
      </c>
      <c r="L760">
        <v>4.5</v>
      </c>
    </row>
    <row r="761" spans="1:12" x14ac:dyDescent="0.2">
      <c r="A761" t="s">
        <v>10</v>
      </c>
      <c r="B761" t="s">
        <v>660</v>
      </c>
      <c r="C761" t="s">
        <v>48</v>
      </c>
      <c r="D761">
        <v>2018</v>
      </c>
      <c r="E761" t="s">
        <v>138</v>
      </c>
      <c r="F761" t="s">
        <v>14</v>
      </c>
      <c r="G761" t="s">
        <v>26</v>
      </c>
      <c r="H761" t="s">
        <v>40</v>
      </c>
      <c r="I761">
        <v>0.17018662800000001</v>
      </c>
      <c r="K761">
        <v>159.02619999999999</v>
      </c>
      <c r="L761">
        <v>4.5</v>
      </c>
    </row>
    <row r="762" spans="1:12" x14ac:dyDescent="0.2">
      <c r="A762" t="s">
        <v>35</v>
      </c>
      <c r="B762" t="s">
        <v>418</v>
      </c>
      <c r="C762" t="s">
        <v>48</v>
      </c>
      <c r="D762">
        <v>2018</v>
      </c>
      <c r="E762" t="s">
        <v>138</v>
      </c>
      <c r="F762" t="s">
        <v>14</v>
      </c>
      <c r="G762" t="s">
        <v>26</v>
      </c>
      <c r="H762" t="s">
        <v>40</v>
      </c>
      <c r="I762">
        <v>5.9336763000000001E-2</v>
      </c>
      <c r="K762">
        <v>212.1902</v>
      </c>
      <c r="L762">
        <v>4.5</v>
      </c>
    </row>
    <row r="763" spans="1:12" x14ac:dyDescent="0.2">
      <c r="A763" t="s">
        <v>17</v>
      </c>
      <c r="B763" t="s">
        <v>453</v>
      </c>
      <c r="C763" t="s">
        <v>95</v>
      </c>
      <c r="D763">
        <v>2016</v>
      </c>
      <c r="E763" t="s">
        <v>25</v>
      </c>
      <c r="F763" t="s">
        <v>14</v>
      </c>
      <c r="G763" t="s">
        <v>26</v>
      </c>
      <c r="H763" t="s">
        <v>16</v>
      </c>
      <c r="I763">
        <v>3.5410747999999999E-2</v>
      </c>
      <c r="J763">
        <v>12.65</v>
      </c>
      <c r="K763">
        <v>231.40100000000001</v>
      </c>
      <c r="L763">
        <v>4.5</v>
      </c>
    </row>
    <row r="764" spans="1:12" x14ac:dyDescent="0.2">
      <c r="A764" t="s">
        <v>17</v>
      </c>
      <c r="B764" t="s">
        <v>661</v>
      </c>
      <c r="C764" t="s">
        <v>12</v>
      </c>
      <c r="D764">
        <v>2016</v>
      </c>
      <c r="E764" t="s">
        <v>25</v>
      </c>
      <c r="F764" t="s">
        <v>14</v>
      </c>
      <c r="G764" t="s">
        <v>26</v>
      </c>
      <c r="H764" t="s">
        <v>16</v>
      </c>
      <c r="I764">
        <v>8.5274987999999996E-2</v>
      </c>
      <c r="J764">
        <v>5.6550000000000002</v>
      </c>
      <c r="K764">
        <v>165.05</v>
      </c>
      <c r="L764">
        <v>4.5</v>
      </c>
    </row>
    <row r="765" spans="1:12" x14ac:dyDescent="0.2">
      <c r="A765" t="s">
        <v>17</v>
      </c>
      <c r="B765" t="s">
        <v>662</v>
      </c>
      <c r="C765" t="s">
        <v>57</v>
      </c>
      <c r="D765">
        <v>2016</v>
      </c>
      <c r="E765" t="s">
        <v>25</v>
      </c>
      <c r="F765" t="s">
        <v>14</v>
      </c>
      <c r="G765" t="s">
        <v>26</v>
      </c>
      <c r="H765" t="s">
        <v>16</v>
      </c>
      <c r="I765">
        <v>0.12888573</v>
      </c>
      <c r="J765">
        <v>16.75</v>
      </c>
      <c r="K765">
        <v>87.685599999999994</v>
      </c>
      <c r="L765">
        <v>4.5</v>
      </c>
    </row>
    <row r="766" spans="1:12" x14ac:dyDescent="0.2">
      <c r="A766" t="s">
        <v>17</v>
      </c>
      <c r="B766" t="s">
        <v>663</v>
      </c>
      <c r="C766" t="s">
        <v>74</v>
      </c>
      <c r="D766">
        <v>2016</v>
      </c>
      <c r="E766" t="s">
        <v>25</v>
      </c>
      <c r="F766" t="s">
        <v>14</v>
      </c>
      <c r="G766" t="s">
        <v>26</v>
      </c>
      <c r="H766" t="s">
        <v>16</v>
      </c>
      <c r="I766">
        <v>0</v>
      </c>
      <c r="J766">
        <v>8.8949999999999996</v>
      </c>
      <c r="K766">
        <v>178.43700000000001</v>
      </c>
      <c r="L766">
        <v>4.5</v>
      </c>
    </row>
    <row r="767" spans="1:12" x14ac:dyDescent="0.2">
      <c r="A767" t="s">
        <v>17</v>
      </c>
      <c r="B767" t="s">
        <v>664</v>
      </c>
      <c r="C767" t="s">
        <v>67</v>
      </c>
      <c r="D767">
        <v>2016</v>
      </c>
      <c r="E767" t="s">
        <v>25</v>
      </c>
      <c r="F767" t="s">
        <v>14</v>
      </c>
      <c r="G767" t="s">
        <v>26</v>
      </c>
      <c r="H767" t="s">
        <v>16</v>
      </c>
      <c r="I767">
        <v>1.1539621999999999E-2</v>
      </c>
      <c r="J767">
        <v>12.1</v>
      </c>
      <c r="K767">
        <v>163.55260000000001</v>
      </c>
      <c r="L767">
        <v>4.5</v>
      </c>
    </row>
    <row r="768" spans="1:12" x14ac:dyDescent="0.2">
      <c r="A768" t="s">
        <v>17</v>
      </c>
      <c r="B768" t="s">
        <v>522</v>
      </c>
      <c r="C768" t="s">
        <v>67</v>
      </c>
      <c r="D768">
        <v>2016</v>
      </c>
      <c r="E768" t="s">
        <v>25</v>
      </c>
      <c r="F768" t="s">
        <v>14</v>
      </c>
      <c r="G768" t="s">
        <v>26</v>
      </c>
      <c r="H768" t="s">
        <v>16</v>
      </c>
      <c r="I768">
        <v>3.5064317999999997E-2</v>
      </c>
      <c r="J768">
        <v>17.25</v>
      </c>
      <c r="K768">
        <v>92.412000000000006</v>
      </c>
      <c r="L768">
        <v>4.5</v>
      </c>
    </row>
    <row r="769" spans="1:12" x14ac:dyDescent="0.2">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2">
      <c r="A770" t="s">
        <v>17</v>
      </c>
      <c r="B770" t="s">
        <v>70</v>
      </c>
      <c r="C770" t="s">
        <v>24</v>
      </c>
      <c r="D770">
        <v>2016</v>
      </c>
      <c r="E770" t="s">
        <v>25</v>
      </c>
      <c r="F770" t="s">
        <v>14</v>
      </c>
      <c r="G770" t="s">
        <v>26</v>
      </c>
      <c r="H770" t="s">
        <v>16</v>
      </c>
      <c r="I770">
        <v>0</v>
      </c>
      <c r="J770">
        <v>6.6950000000000003</v>
      </c>
      <c r="K770">
        <v>219.44560000000001</v>
      </c>
      <c r="L770">
        <v>4.5</v>
      </c>
    </row>
    <row r="771" spans="1:12" x14ac:dyDescent="0.2">
      <c r="A771" t="s">
        <v>17</v>
      </c>
      <c r="B771" t="s">
        <v>666</v>
      </c>
      <c r="C771" t="s">
        <v>24</v>
      </c>
      <c r="D771">
        <v>2016</v>
      </c>
      <c r="E771" t="s">
        <v>25</v>
      </c>
      <c r="F771" t="s">
        <v>14</v>
      </c>
      <c r="G771" t="s">
        <v>26</v>
      </c>
      <c r="H771" t="s">
        <v>16</v>
      </c>
      <c r="I771">
        <v>1.8410514999999999E-2</v>
      </c>
      <c r="J771">
        <v>12.15</v>
      </c>
      <c r="K771">
        <v>252.16980000000001</v>
      </c>
      <c r="L771">
        <v>4.5</v>
      </c>
    </row>
    <row r="772" spans="1:12" x14ac:dyDescent="0.2">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2">
      <c r="A773" t="s">
        <v>17</v>
      </c>
      <c r="B773" t="s">
        <v>668</v>
      </c>
      <c r="C773" t="s">
        <v>12</v>
      </c>
      <c r="D773">
        <v>2016</v>
      </c>
      <c r="E773" t="s">
        <v>25</v>
      </c>
      <c r="F773" t="s">
        <v>14</v>
      </c>
      <c r="G773" t="s">
        <v>26</v>
      </c>
      <c r="H773" t="s">
        <v>16</v>
      </c>
      <c r="I773">
        <v>0</v>
      </c>
      <c r="J773">
        <v>16.75</v>
      </c>
      <c r="K773">
        <v>255.39879999999999</v>
      </c>
      <c r="L773">
        <v>4.5</v>
      </c>
    </row>
    <row r="774" spans="1:12" x14ac:dyDescent="0.2">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2">
      <c r="A775" t="s">
        <v>17</v>
      </c>
      <c r="B775" t="s">
        <v>669</v>
      </c>
      <c r="C775" t="s">
        <v>19</v>
      </c>
      <c r="D775">
        <v>2016</v>
      </c>
      <c r="E775" t="s">
        <v>25</v>
      </c>
      <c r="F775" t="s">
        <v>14</v>
      </c>
      <c r="G775" t="s">
        <v>26</v>
      </c>
      <c r="H775" t="s">
        <v>16</v>
      </c>
      <c r="I775">
        <v>1.5450376E-2</v>
      </c>
      <c r="J775">
        <v>18</v>
      </c>
      <c r="K775">
        <v>158.96039999999999</v>
      </c>
      <c r="L775">
        <v>4.5</v>
      </c>
    </row>
    <row r="776" spans="1:12" x14ac:dyDescent="0.2">
      <c r="A776" t="s">
        <v>17</v>
      </c>
      <c r="B776" t="s">
        <v>670</v>
      </c>
      <c r="C776" t="s">
        <v>19</v>
      </c>
      <c r="D776">
        <v>2016</v>
      </c>
      <c r="E776" t="s">
        <v>25</v>
      </c>
      <c r="F776" t="s">
        <v>14</v>
      </c>
      <c r="G776" t="s">
        <v>26</v>
      </c>
      <c r="H776" t="s">
        <v>16</v>
      </c>
      <c r="I776">
        <v>0.163096139</v>
      </c>
      <c r="J776">
        <v>18.2</v>
      </c>
      <c r="K776">
        <v>43.008600000000001</v>
      </c>
      <c r="L776">
        <v>4.5</v>
      </c>
    </row>
    <row r="777" spans="1:12" x14ac:dyDescent="0.2">
      <c r="A777" t="s">
        <v>17</v>
      </c>
      <c r="B777" t="s">
        <v>671</v>
      </c>
      <c r="C777" t="s">
        <v>42</v>
      </c>
      <c r="D777">
        <v>2016</v>
      </c>
      <c r="E777" t="s">
        <v>25</v>
      </c>
      <c r="F777" t="s">
        <v>14</v>
      </c>
      <c r="G777" t="s">
        <v>26</v>
      </c>
      <c r="H777" t="s">
        <v>16</v>
      </c>
      <c r="I777">
        <v>9.6880573999999997E-2</v>
      </c>
      <c r="J777">
        <v>6.57</v>
      </c>
      <c r="K777">
        <v>191.482</v>
      </c>
      <c r="L777">
        <v>4.5</v>
      </c>
    </row>
    <row r="778" spans="1:12" x14ac:dyDescent="0.2">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2">
      <c r="A779" t="s">
        <v>17</v>
      </c>
      <c r="B779" t="s">
        <v>411</v>
      </c>
      <c r="C779" t="s">
        <v>42</v>
      </c>
      <c r="D779">
        <v>2016</v>
      </c>
      <c r="E779" t="s">
        <v>25</v>
      </c>
      <c r="F779" t="s">
        <v>14</v>
      </c>
      <c r="G779" t="s">
        <v>26</v>
      </c>
      <c r="H779" t="s">
        <v>16</v>
      </c>
      <c r="I779">
        <v>9.3014620000000006E-2</v>
      </c>
      <c r="J779">
        <v>8.9700000000000006</v>
      </c>
      <c r="K779">
        <v>52.7956</v>
      </c>
      <c r="L779">
        <v>4.5</v>
      </c>
    </row>
    <row r="780" spans="1:12" x14ac:dyDescent="0.2">
      <c r="A780" t="s">
        <v>17</v>
      </c>
      <c r="B780" t="s">
        <v>673</v>
      </c>
      <c r="C780" t="s">
        <v>42</v>
      </c>
      <c r="D780">
        <v>2016</v>
      </c>
      <c r="E780" t="s">
        <v>25</v>
      </c>
      <c r="F780" t="s">
        <v>14</v>
      </c>
      <c r="G780" t="s">
        <v>26</v>
      </c>
      <c r="H780" t="s">
        <v>16</v>
      </c>
      <c r="I780">
        <v>2.4651269E-2</v>
      </c>
      <c r="J780">
        <v>13.15</v>
      </c>
      <c r="K780">
        <v>179.5686</v>
      </c>
      <c r="L780">
        <v>4.5</v>
      </c>
    </row>
    <row r="781" spans="1:12" x14ac:dyDescent="0.2">
      <c r="A781" t="s">
        <v>17</v>
      </c>
      <c r="B781" t="s">
        <v>413</v>
      </c>
      <c r="C781" t="s">
        <v>42</v>
      </c>
      <c r="D781">
        <v>2016</v>
      </c>
      <c r="E781" t="s">
        <v>25</v>
      </c>
      <c r="F781" t="s">
        <v>14</v>
      </c>
      <c r="G781" t="s">
        <v>26</v>
      </c>
      <c r="H781" t="s">
        <v>16</v>
      </c>
      <c r="I781">
        <v>0</v>
      </c>
      <c r="J781">
        <v>20.2</v>
      </c>
      <c r="K781">
        <v>94.146199999999993</v>
      </c>
      <c r="L781">
        <v>4.5</v>
      </c>
    </row>
    <row r="782" spans="1:12" x14ac:dyDescent="0.2">
      <c r="A782" t="s">
        <v>17</v>
      </c>
      <c r="B782" t="s">
        <v>243</v>
      </c>
      <c r="C782" t="s">
        <v>54</v>
      </c>
      <c r="D782">
        <v>2016</v>
      </c>
      <c r="E782" t="s">
        <v>25</v>
      </c>
      <c r="F782" t="s">
        <v>14</v>
      </c>
      <c r="G782" t="s">
        <v>26</v>
      </c>
      <c r="H782" t="s">
        <v>16</v>
      </c>
      <c r="I782">
        <v>9.9987630000000008E-3</v>
      </c>
      <c r="J782">
        <v>21.25</v>
      </c>
      <c r="K782">
        <v>182.36080000000001</v>
      </c>
      <c r="L782">
        <v>4.5</v>
      </c>
    </row>
    <row r="783" spans="1:12" x14ac:dyDescent="0.2">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2">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2">
      <c r="A785" t="s">
        <v>10</v>
      </c>
      <c r="B785" t="s">
        <v>646</v>
      </c>
      <c r="C785" t="s">
        <v>28</v>
      </c>
      <c r="D785">
        <v>2016</v>
      </c>
      <c r="E785" t="s">
        <v>25</v>
      </c>
      <c r="F785" t="s">
        <v>14</v>
      </c>
      <c r="G785" t="s">
        <v>26</v>
      </c>
      <c r="H785" t="s">
        <v>16</v>
      </c>
      <c r="I785">
        <v>3.2158866000000001E-2</v>
      </c>
      <c r="J785">
        <v>8.1150000000000002</v>
      </c>
      <c r="K785">
        <v>154.8972</v>
      </c>
      <c r="L785">
        <v>4.5</v>
      </c>
    </row>
    <row r="786" spans="1:12" x14ac:dyDescent="0.2">
      <c r="A786" t="s">
        <v>10</v>
      </c>
      <c r="B786" t="s">
        <v>676</v>
      </c>
      <c r="C786" t="s">
        <v>28</v>
      </c>
      <c r="D786">
        <v>2016</v>
      </c>
      <c r="E786" t="s">
        <v>25</v>
      </c>
      <c r="F786" t="s">
        <v>14</v>
      </c>
      <c r="G786" t="s">
        <v>26</v>
      </c>
      <c r="H786" t="s">
        <v>16</v>
      </c>
      <c r="I786">
        <v>9.0588449999999994E-3</v>
      </c>
      <c r="J786">
        <v>8.9749999999999996</v>
      </c>
      <c r="K786">
        <v>103.399</v>
      </c>
      <c r="L786">
        <v>4.5</v>
      </c>
    </row>
    <row r="787" spans="1:12" x14ac:dyDescent="0.2">
      <c r="A787" t="s">
        <v>10</v>
      </c>
      <c r="B787" t="s">
        <v>677</v>
      </c>
      <c r="C787" t="s">
        <v>28</v>
      </c>
      <c r="D787">
        <v>2016</v>
      </c>
      <c r="E787" t="s">
        <v>25</v>
      </c>
      <c r="F787" t="s">
        <v>14</v>
      </c>
      <c r="G787" t="s">
        <v>26</v>
      </c>
      <c r="H787" t="s">
        <v>16</v>
      </c>
      <c r="I787">
        <v>5.0070476000000003E-2</v>
      </c>
      <c r="J787">
        <v>10.3</v>
      </c>
      <c r="K787">
        <v>77.896000000000001</v>
      </c>
      <c r="L787">
        <v>4.5</v>
      </c>
    </row>
    <row r="788" spans="1:12" x14ac:dyDescent="0.2">
      <c r="A788" t="s">
        <v>10</v>
      </c>
      <c r="B788" t="s">
        <v>253</v>
      </c>
      <c r="C788" t="s">
        <v>67</v>
      </c>
      <c r="D788">
        <v>2016</v>
      </c>
      <c r="E788" t="s">
        <v>25</v>
      </c>
      <c r="F788" t="s">
        <v>14</v>
      </c>
      <c r="G788" t="s">
        <v>26</v>
      </c>
      <c r="H788" t="s">
        <v>16</v>
      </c>
      <c r="I788">
        <v>6.3226305999999996E-2</v>
      </c>
      <c r="J788">
        <v>11.35</v>
      </c>
      <c r="K788">
        <v>87.985600000000005</v>
      </c>
      <c r="L788">
        <v>4.5</v>
      </c>
    </row>
    <row r="789" spans="1:12" x14ac:dyDescent="0.2">
      <c r="A789" t="s">
        <v>10</v>
      </c>
      <c r="B789" t="s">
        <v>678</v>
      </c>
      <c r="C789" t="s">
        <v>12</v>
      </c>
      <c r="D789">
        <v>2016</v>
      </c>
      <c r="E789" t="s">
        <v>25</v>
      </c>
      <c r="F789" t="s">
        <v>14</v>
      </c>
      <c r="G789" t="s">
        <v>26</v>
      </c>
      <c r="H789" t="s">
        <v>16</v>
      </c>
      <c r="I789">
        <v>5.0085152000000001E-2</v>
      </c>
      <c r="J789">
        <v>11.85</v>
      </c>
      <c r="K789">
        <v>164.7526</v>
      </c>
      <c r="L789">
        <v>4.5</v>
      </c>
    </row>
    <row r="790" spans="1:12" x14ac:dyDescent="0.2">
      <c r="A790" t="s">
        <v>35</v>
      </c>
      <c r="B790" t="s">
        <v>679</v>
      </c>
      <c r="C790" t="s">
        <v>12</v>
      </c>
      <c r="D790">
        <v>2016</v>
      </c>
      <c r="E790" t="s">
        <v>25</v>
      </c>
      <c r="F790" t="s">
        <v>14</v>
      </c>
      <c r="G790" t="s">
        <v>26</v>
      </c>
      <c r="H790" t="s">
        <v>16</v>
      </c>
      <c r="I790">
        <v>5.5205900000000002E-2</v>
      </c>
      <c r="J790">
        <v>15.1</v>
      </c>
      <c r="K790">
        <v>219.41659999999999</v>
      </c>
      <c r="L790">
        <v>4.5</v>
      </c>
    </row>
    <row r="791" spans="1:12" x14ac:dyDescent="0.2">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2">
      <c r="A792" t="s">
        <v>17</v>
      </c>
      <c r="B792" t="s">
        <v>75</v>
      </c>
      <c r="C792" t="s">
        <v>42</v>
      </c>
      <c r="D792">
        <v>2020</v>
      </c>
      <c r="E792" t="s">
        <v>37</v>
      </c>
      <c r="F792" t="s">
        <v>34</v>
      </c>
      <c r="G792" t="s">
        <v>15</v>
      </c>
      <c r="H792" t="s">
        <v>16</v>
      </c>
      <c r="I792">
        <v>8.1096612999999998E-2</v>
      </c>
      <c r="J792">
        <v>5.82</v>
      </c>
      <c r="K792">
        <v>170.37899999999999</v>
      </c>
      <c r="L792">
        <v>4.5</v>
      </c>
    </row>
    <row r="793" spans="1:12" x14ac:dyDescent="0.2">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2">
      <c r="A794" t="s">
        <v>17</v>
      </c>
      <c r="B794" t="s">
        <v>320</v>
      </c>
      <c r="C794" t="s">
        <v>95</v>
      </c>
      <c r="D794">
        <v>2015</v>
      </c>
      <c r="E794" t="s">
        <v>33</v>
      </c>
      <c r="F794" t="s">
        <v>34</v>
      </c>
      <c r="G794" t="s">
        <v>15</v>
      </c>
      <c r="H794" t="s">
        <v>16</v>
      </c>
      <c r="I794">
        <v>0.13177092200000001</v>
      </c>
      <c r="J794">
        <v>11.65</v>
      </c>
      <c r="K794">
        <v>151.10239999999999</v>
      </c>
      <c r="L794">
        <v>4.5</v>
      </c>
    </row>
    <row r="795" spans="1:12" x14ac:dyDescent="0.2">
      <c r="A795" t="s">
        <v>17</v>
      </c>
      <c r="B795" t="s">
        <v>681</v>
      </c>
      <c r="C795" t="s">
        <v>95</v>
      </c>
      <c r="D795">
        <v>2015</v>
      </c>
      <c r="E795" t="s">
        <v>33</v>
      </c>
      <c r="F795" t="s">
        <v>34</v>
      </c>
      <c r="G795" t="s">
        <v>15</v>
      </c>
      <c r="H795" t="s">
        <v>16</v>
      </c>
      <c r="I795">
        <v>7.6229769000000003E-2</v>
      </c>
      <c r="J795">
        <v>15.1</v>
      </c>
      <c r="K795">
        <v>90.483000000000004</v>
      </c>
      <c r="L795">
        <v>4.5</v>
      </c>
    </row>
    <row r="796" spans="1:12" x14ac:dyDescent="0.2">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2">
      <c r="A797" t="s">
        <v>17</v>
      </c>
      <c r="B797" t="s">
        <v>683</v>
      </c>
      <c r="C797" t="s">
        <v>24</v>
      </c>
      <c r="D797">
        <v>2015</v>
      </c>
      <c r="E797" t="s">
        <v>33</v>
      </c>
      <c r="F797" t="s">
        <v>34</v>
      </c>
      <c r="G797" t="s">
        <v>15</v>
      </c>
      <c r="H797" t="s">
        <v>16</v>
      </c>
      <c r="I797">
        <v>0.10489042799999999</v>
      </c>
      <c r="J797">
        <v>18.7</v>
      </c>
      <c r="K797">
        <v>121.4072</v>
      </c>
      <c r="L797">
        <v>4.5</v>
      </c>
    </row>
    <row r="798" spans="1:12" x14ac:dyDescent="0.2">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2">
      <c r="A799" t="s">
        <v>17</v>
      </c>
      <c r="B799" t="s">
        <v>297</v>
      </c>
      <c r="C799" t="s">
        <v>19</v>
      </c>
      <c r="D799">
        <v>2015</v>
      </c>
      <c r="E799" t="s">
        <v>33</v>
      </c>
      <c r="F799" t="s">
        <v>34</v>
      </c>
      <c r="G799" t="s">
        <v>26</v>
      </c>
      <c r="H799" t="s">
        <v>16</v>
      </c>
      <c r="I799">
        <v>8.996026E-2</v>
      </c>
      <c r="J799">
        <v>14.5</v>
      </c>
      <c r="K799">
        <v>159.56039999999999</v>
      </c>
      <c r="L799">
        <v>4.5</v>
      </c>
    </row>
    <row r="800" spans="1:12" x14ac:dyDescent="0.2">
      <c r="A800" t="s">
        <v>17</v>
      </c>
      <c r="B800" t="s">
        <v>685</v>
      </c>
      <c r="C800" t="s">
        <v>19</v>
      </c>
      <c r="D800">
        <v>2015</v>
      </c>
      <c r="E800" t="s">
        <v>33</v>
      </c>
      <c r="F800" t="s">
        <v>34</v>
      </c>
      <c r="G800" t="s">
        <v>26</v>
      </c>
      <c r="H800" t="s">
        <v>16</v>
      </c>
      <c r="I800">
        <v>3.2652795999999998E-2</v>
      </c>
      <c r="J800">
        <v>16.75</v>
      </c>
      <c r="K800">
        <v>190.81620000000001</v>
      </c>
      <c r="L800">
        <v>4.5</v>
      </c>
    </row>
    <row r="801" spans="1:12" x14ac:dyDescent="0.2">
      <c r="A801" t="s">
        <v>17</v>
      </c>
      <c r="B801" t="s">
        <v>670</v>
      </c>
      <c r="C801" t="s">
        <v>19</v>
      </c>
      <c r="D801">
        <v>2015</v>
      </c>
      <c r="E801" t="s">
        <v>33</v>
      </c>
      <c r="F801" t="s">
        <v>34</v>
      </c>
      <c r="G801" t="s">
        <v>26</v>
      </c>
      <c r="H801" t="s">
        <v>16</v>
      </c>
      <c r="I801">
        <v>0</v>
      </c>
      <c r="J801">
        <v>18.2</v>
      </c>
      <c r="K801">
        <v>44.108600000000003</v>
      </c>
      <c r="L801">
        <v>4.5</v>
      </c>
    </row>
    <row r="802" spans="1:12" x14ac:dyDescent="0.2">
      <c r="A802" t="s">
        <v>17</v>
      </c>
      <c r="B802" t="s">
        <v>686</v>
      </c>
      <c r="C802" t="s">
        <v>19</v>
      </c>
      <c r="D802">
        <v>2015</v>
      </c>
      <c r="E802" t="s">
        <v>33</v>
      </c>
      <c r="F802" t="s">
        <v>34</v>
      </c>
      <c r="G802" t="s">
        <v>26</v>
      </c>
      <c r="H802" t="s">
        <v>16</v>
      </c>
      <c r="I802">
        <v>0.113833823</v>
      </c>
      <c r="J802">
        <v>21.25</v>
      </c>
      <c r="K802">
        <v>232.83</v>
      </c>
      <c r="L802">
        <v>4.5</v>
      </c>
    </row>
    <row r="803" spans="1:12" x14ac:dyDescent="0.2">
      <c r="A803" t="s">
        <v>17</v>
      </c>
      <c r="B803" t="s">
        <v>687</v>
      </c>
      <c r="C803" t="s">
        <v>42</v>
      </c>
      <c r="D803">
        <v>2015</v>
      </c>
      <c r="E803" t="s">
        <v>33</v>
      </c>
      <c r="F803" t="s">
        <v>34</v>
      </c>
      <c r="G803" t="s">
        <v>26</v>
      </c>
      <c r="H803" t="s">
        <v>16</v>
      </c>
      <c r="I803">
        <v>3.3176087E-2</v>
      </c>
      <c r="J803">
        <v>11.1</v>
      </c>
      <c r="K803">
        <v>120.11239999999999</v>
      </c>
      <c r="L803">
        <v>4.5</v>
      </c>
    </row>
    <row r="804" spans="1:12" x14ac:dyDescent="0.2">
      <c r="A804" t="s">
        <v>17</v>
      </c>
      <c r="B804" t="s">
        <v>652</v>
      </c>
      <c r="C804" t="s">
        <v>42</v>
      </c>
      <c r="D804">
        <v>2015</v>
      </c>
      <c r="E804" t="s">
        <v>33</v>
      </c>
      <c r="F804" t="s">
        <v>34</v>
      </c>
      <c r="G804" t="s">
        <v>26</v>
      </c>
      <c r="H804" t="s">
        <v>16</v>
      </c>
      <c r="I804">
        <v>4.1909345000000001E-2</v>
      </c>
      <c r="J804">
        <v>13</v>
      </c>
      <c r="K804">
        <v>255.00139999999999</v>
      </c>
      <c r="L804">
        <v>4.5</v>
      </c>
    </row>
    <row r="805" spans="1:12" x14ac:dyDescent="0.2">
      <c r="A805" t="s">
        <v>17</v>
      </c>
      <c r="B805" t="s">
        <v>352</v>
      </c>
      <c r="C805" t="s">
        <v>42</v>
      </c>
      <c r="D805">
        <v>2015</v>
      </c>
      <c r="E805" t="s">
        <v>33</v>
      </c>
      <c r="F805" t="s">
        <v>34</v>
      </c>
      <c r="G805" t="s">
        <v>26</v>
      </c>
      <c r="H805" t="s">
        <v>16</v>
      </c>
      <c r="I805">
        <v>0.16098884999999999</v>
      </c>
      <c r="J805">
        <v>15.7</v>
      </c>
      <c r="K805">
        <v>57.856200000000001</v>
      </c>
      <c r="L805">
        <v>4.5</v>
      </c>
    </row>
    <row r="806" spans="1:12" x14ac:dyDescent="0.2">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2">
      <c r="A807" t="s">
        <v>17</v>
      </c>
      <c r="B807" t="s">
        <v>449</v>
      </c>
      <c r="C807" t="s">
        <v>32</v>
      </c>
      <c r="D807">
        <v>2015</v>
      </c>
      <c r="E807" t="s">
        <v>33</v>
      </c>
      <c r="F807" t="s">
        <v>34</v>
      </c>
      <c r="G807" t="s">
        <v>26</v>
      </c>
      <c r="H807" t="s">
        <v>16</v>
      </c>
      <c r="I807">
        <v>0</v>
      </c>
      <c r="J807">
        <v>4.59</v>
      </c>
      <c r="K807">
        <v>111.18600000000001</v>
      </c>
      <c r="L807">
        <v>4.5</v>
      </c>
    </row>
    <row r="808" spans="1:12" x14ac:dyDescent="0.2">
      <c r="A808" t="s">
        <v>17</v>
      </c>
      <c r="B808" t="s">
        <v>320</v>
      </c>
      <c r="C808" t="s">
        <v>95</v>
      </c>
      <c r="D808">
        <v>2020</v>
      </c>
      <c r="E808" t="s">
        <v>37</v>
      </c>
      <c r="F808" t="s">
        <v>34</v>
      </c>
      <c r="G808" t="s">
        <v>26</v>
      </c>
      <c r="H808" t="s">
        <v>16</v>
      </c>
      <c r="I808">
        <v>0.132248069</v>
      </c>
      <c r="J808">
        <v>11.65</v>
      </c>
      <c r="K808">
        <v>150.50239999999999</v>
      </c>
      <c r="L808">
        <v>4.5</v>
      </c>
    </row>
    <row r="809" spans="1:12" x14ac:dyDescent="0.2">
      <c r="A809" t="s">
        <v>17</v>
      </c>
      <c r="B809" t="s">
        <v>688</v>
      </c>
      <c r="C809" t="s">
        <v>95</v>
      </c>
      <c r="D809">
        <v>2020</v>
      </c>
      <c r="E809" t="s">
        <v>37</v>
      </c>
      <c r="F809" t="s">
        <v>34</v>
      </c>
      <c r="G809" t="s">
        <v>26</v>
      </c>
      <c r="H809" t="s">
        <v>16</v>
      </c>
      <c r="I809">
        <v>5.5241242000000003E-2</v>
      </c>
      <c r="J809">
        <v>15.75</v>
      </c>
      <c r="K809">
        <v>196.54519999999999</v>
      </c>
      <c r="L809">
        <v>4.5</v>
      </c>
    </row>
    <row r="810" spans="1:12" x14ac:dyDescent="0.2">
      <c r="A810" t="s">
        <v>17</v>
      </c>
      <c r="B810" t="s">
        <v>662</v>
      </c>
      <c r="C810" t="s">
        <v>57</v>
      </c>
      <c r="D810">
        <v>2020</v>
      </c>
      <c r="E810" t="s">
        <v>37</v>
      </c>
      <c r="F810" t="s">
        <v>34</v>
      </c>
      <c r="G810" t="s">
        <v>26</v>
      </c>
      <c r="H810" t="s">
        <v>16</v>
      </c>
      <c r="I810">
        <v>0.12961476</v>
      </c>
      <c r="J810">
        <v>16.75</v>
      </c>
      <c r="K810">
        <v>86.185599999999994</v>
      </c>
      <c r="L810">
        <v>4.5</v>
      </c>
    </row>
    <row r="811" spans="1:12" x14ac:dyDescent="0.2">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2">
      <c r="A812" t="s">
        <v>17</v>
      </c>
      <c r="B812" t="s">
        <v>586</v>
      </c>
      <c r="C812" t="s">
        <v>67</v>
      </c>
      <c r="D812">
        <v>2020</v>
      </c>
      <c r="E812" t="s">
        <v>37</v>
      </c>
      <c r="F812" t="s">
        <v>34</v>
      </c>
      <c r="G812" t="s">
        <v>26</v>
      </c>
      <c r="H812" t="s">
        <v>16</v>
      </c>
      <c r="I812">
        <v>2.4363939000000001E-2</v>
      </c>
      <c r="J812">
        <v>19.600000000000001</v>
      </c>
      <c r="K812">
        <v>46.3718</v>
      </c>
      <c r="L812">
        <v>4.5</v>
      </c>
    </row>
    <row r="813" spans="1:12" x14ac:dyDescent="0.2">
      <c r="A813" t="s">
        <v>17</v>
      </c>
      <c r="B813" t="s">
        <v>556</v>
      </c>
      <c r="C813" t="s">
        <v>12</v>
      </c>
      <c r="D813">
        <v>2020</v>
      </c>
      <c r="E813" t="s">
        <v>37</v>
      </c>
      <c r="F813" t="s">
        <v>34</v>
      </c>
      <c r="G813" t="s">
        <v>26</v>
      </c>
      <c r="H813" t="s">
        <v>16</v>
      </c>
      <c r="I813">
        <v>3.1279290000000001E-2</v>
      </c>
      <c r="J813">
        <v>6.0549999999999997</v>
      </c>
      <c r="K813">
        <v>160.3578</v>
      </c>
      <c r="L813">
        <v>4.5</v>
      </c>
    </row>
    <row r="814" spans="1:12" x14ac:dyDescent="0.2">
      <c r="A814" t="s">
        <v>17</v>
      </c>
      <c r="B814" t="s">
        <v>689</v>
      </c>
      <c r="C814" t="s">
        <v>12</v>
      </c>
      <c r="D814">
        <v>2020</v>
      </c>
      <c r="E814" t="s">
        <v>37</v>
      </c>
      <c r="F814" t="s">
        <v>34</v>
      </c>
      <c r="G814" t="s">
        <v>26</v>
      </c>
      <c r="H814" t="s">
        <v>16</v>
      </c>
      <c r="I814">
        <v>0</v>
      </c>
      <c r="J814">
        <v>6.6550000000000002</v>
      </c>
      <c r="K814">
        <v>212.45859999999999</v>
      </c>
      <c r="L814">
        <v>4.5</v>
      </c>
    </row>
    <row r="815" spans="1:12" x14ac:dyDescent="0.2">
      <c r="A815" t="s">
        <v>17</v>
      </c>
      <c r="B815" t="s">
        <v>690</v>
      </c>
      <c r="C815" t="s">
        <v>12</v>
      </c>
      <c r="D815">
        <v>2020</v>
      </c>
      <c r="E815" t="s">
        <v>37</v>
      </c>
      <c r="F815" t="s">
        <v>34</v>
      </c>
      <c r="G815" t="s">
        <v>26</v>
      </c>
      <c r="H815" t="s">
        <v>16</v>
      </c>
      <c r="I815">
        <v>3.6490369000000002E-2</v>
      </c>
      <c r="J815">
        <v>9.6</v>
      </c>
      <c r="K815">
        <v>140.81540000000001</v>
      </c>
      <c r="L815">
        <v>4.5</v>
      </c>
    </row>
    <row r="816" spans="1:12" x14ac:dyDescent="0.2">
      <c r="A816" t="s">
        <v>17</v>
      </c>
      <c r="B816" t="s">
        <v>691</v>
      </c>
      <c r="C816" t="s">
        <v>12</v>
      </c>
      <c r="D816">
        <v>2020</v>
      </c>
      <c r="E816" t="s">
        <v>37</v>
      </c>
      <c r="F816" t="s">
        <v>34</v>
      </c>
      <c r="G816" t="s">
        <v>26</v>
      </c>
      <c r="H816" t="s">
        <v>16</v>
      </c>
      <c r="I816">
        <v>2.6329989000000002E-2</v>
      </c>
      <c r="J816">
        <v>19.350000000000001</v>
      </c>
      <c r="K816">
        <v>169.2474</v>
      </c>
      <c r="L816">
        <v>4.5</v>
      </c>
    </row>
    <row r="817" spans="1:12" x14ac:dyDescent="0.2">
      <c r="A817" t="s">
        <v>17</v>
      </c>
      <c r="B817" t="s">
        <v>692</v>
      </c>
      <c r="C817" t="s">
        <v>42</v>
      </c>
      <c r="D817">
        <v>2020</v>
      </c>
      <c r="E817" t="s">
        <v>37</v>
      </c>
      <c r="F817" t="s">
        <v>34</v>
      </c>
      <c r="G817" t="s">
        <v>26</v>
      </c>
      <c r="H817" t="s">
        <v>16</v>
      </c>
      <c r="I817">
        <v>1.3253935999999999E-2</v>
      </c>
      <c r="J817">
        <v>8.93</v>
      </c>
      <c r="K817">
        <v>56.461399999999998</v>
      </c>
      <c r="L817">
        <v>4.5</v>
      </c>
    </row>
    <row r="818" spans="1:12" x14ac:dyDescent="0.2">
      <c r="A818" t="s">
        <v>17</v>
      </c>
      <c r="B818" t="s">
        <v>693</v>
      </c>
      <c r="C818" t="s">
        <v>42</v>
      </c>
      <c r="D818">
        <v>2020</v>
      </c>
      <c r="E818" t="s">
        <v>37</v>
      </c>
      <c r="F818" t="s">
        <v>34</v>
      </c>
      <c r="G818" t="s">
        <v>30</v>
      </c>
      <c r="H818" t="s">
        <v>16</v>
      </c>
      <c r="I818">
        <v>0</v>
      </c>
      <c r="J818">
        <v>16.25</v>
      </c>
      <c r="K818">
        <v>115.2176</v>
      </c>
      <c r="L818">
        <v>4.5</v>
      </c>
    </row>
    <row r="819" spans="1:12" x14ac:dyDescent="0.2">
      <c r="A819" t="s">
        <v>17</v>
      </c>
      <c r="B819" t="s">
        <v>694</v>
      </c>
      <c r="C819" t="s">
        <v>42</v>
      </c>
      <c r="D819">
        <v>2020</v>
      </c>
      <c r="E819" t="s">
        <v>37</v>
      </c>
      <c r="F819" t="s">
        <v>34</v>
      </c>
      <c r="G819" t="s">
        <v>30</v>
      </c>
      <c r="H819" t="s">
        <v>16</v>
      </c>
      <c r="I819">
        <v>1.4355033E-2</v>
      </c>
      <c r="J819">
        <v>19.5</v>
      </c>
      <c r="K819">
        <v>55.461399999999998</v>
      </c>
      <c r="L819">
        <v>4.5</v>
      </c>
    </row>
    <row r="820" spans="1:12" x14ac:dyDescent="0.2">
      <c r="A820" t="s">
        <v>17</v>
      </c>
      <c r="B820" t="s">
        <v>695</v>
      </c>
      <c r="C820" t="s">
        <v>48</v>
      </c>
      <c r="D820">
        <v>2020</v>
      </c>
      <c r="E820" t="s">
        <v>37</v>
      </c>
      <c r="F820" t="s">
        <v>34</v>
      </c>
      <c r="G820" t="s">
        <v>30</v>
      </c>
      <c r="H820" t="s">
        <v>16</v>
      </c>
      <c r="I820">
        <v>1.5858892999999999E-2</v>
      </c>
      <c r="J820">
        <v>18.600000000000001</v>
      </c>
      <c r="K820">
        <v>152.9366</v>
      </c>
      <c r="L820">
        <v>4.5</v>
      </c>
    </row>
    <row r="821" spans="1:12" x14ac:dyDescent="0.2">
      <c r="A821" t="s">
        <v>10</v>
      </c>
      <c r="B821" t="s">
        <v>696</v>
      </c>
      <c r="C821" t="s">
        <v>74</v>
      </c>
      <c r="D821">
        <v>2015</v>
      </c>
      <c r="E821" t="s">
        <v>33</v>
      </c>
      <c r="F821" t="s">
        <v>34</v>
      </c>
      <c r="G821" t="s">
        <v>30</v>
      </c>
      <c r="H821" t="s">
        <v>16</v>
      </c>
      <c r="I821">
        <v>6.6383907000000006E-2</v>
      </c>
      <c r="J821">
        <v>16.5</v>
      </c>
      <c r="K821">
        <v>180.42920000000001</v>
      </c>
      <c r="L821">
        <v>4.5</v>
      </c>
    </row>
    <row r="822" spans="1:12" x14ac:dyDescent="0.2">
      <c r="A822" t="s">
        <v>10</v>
      </c>
      <c r="B822" t="s">
        <v>697</v>
      </c>
      <c r="C822" t="s">
        <v>28</v>
      </c>
      <c r="D822">
        <v>2015</v>
      </c>
      <c r="E822" t="s">
        <v>33</v>
      </c>
      <c r="F822" t="s">
        <v>34</v>
      </c>
      <c r="G822" t="s">
        <v>30</v>
      </c>
      <c r="H822" t="s">
        <v>16</v>
      </c>
      <c r="I822">
        <v>6.8263915999999994E-2</v>
      </c>
      <c r="J822">
        <v>16.5</v>
      </c>
      <c r="K822">
        <v>104.79900000000001</v>
      </c>
      <c r="L822">
        <v>4.5</v>
      </c>
    </row>
    <row r="823" spans="1:12" x14ac:dyDescent="0.2">
      <c r="A823" t="s">
        <v>10</v>
      </c>
      <c r="B823" t="s">
        <v>698</v>
      </c>
      <c r="C823" t="s">
        <v>67</v>
      </c>
      <c r="D823">
        <v>2015</v>
      </c>
      <c r="E823" t="s">
        <v>33</v>
      </c>
      <c r="F823" t="s">
        <v>34</v>
      </c>
      <c r="G823" t="s">
        <v>30</v>
      </c>
      <c r="H823" t="s">
        <v>16</v>
      </c>
      <c r="I823">
        <v>7.5322658000000001E-2</v>
      </c>
      <c r="J823">
        <v>5.75</v>
      </c>
      <c r="K823">
        <v>116.3176</v>
      </c>
      <c r="L823">
        <v>4.5</v>
      </c>
    </row>
    <row r="824" spans="1:12" x14ac:dyDescent="0.2">
      <c r="A824" t="s">
        <v>10</v>
      </c>
      <c r="B824" t="s">
        <v>426</v>
      </c>
      <c r="C824" t="s">
        <v>12</v>
      </c>
      <c r="D824">
        <v>2015</v>
      </c>
      <c r="E824" t="s">
        <v>33</v>
      </c>
      <c r="F824" t="s">
        <v>34</v>
      </c>
      <c r="G824" t="s">
        <v>30</v>
      </c>
      <c r="H824" t="s">
        <v>16</v>
      </c>
      <c r="I824">
        <v>0.14533500699999999</v>
      </c>
      <c r="J824">
        <v>7.59</v>
      </c>
      <c r="K824">
        <v>173.108</v>
      </c>
      <c r="L824">
        <v>4.5</v>
      </c>
    </row>
    <row r="825" spans="1:12" x14ac:dyDescent="0.2">
      <c r="A825" t="s">
        <v>10</v>
      </c>
      <c r="B825" t="s">
        <v>11</v>
      </c>
      <c r="C825" t="s">
        <v>12</v>
      </c>
      <c r="D825">
        <v>2015</v>
      </c>
      <c r="E825" t="s">
        <v>33</v>
      </c>
      <c r="F825" t="s">
        <v>34</v>
      </c>
      <c r="G825" t="s">
        <v>30</v>
      </c>
      <c r="H825" t="s">
        <v>16</v>
      </c>
      <c r="I825">
        <v>0.100060762</v>
      </c>
      <c r="J825">
        <v>15.1</v>
      </c>
      <c r="K825">
        <v>144.07859999999999</v>
      </c>
      <c r="L825">
        <v>4.5</v>
      </c>
    </row>
    <row r="826" spans="1:12" x14ac:dyDescent="0.2">
      <c r="A826" t="s">
        <v>10</v>
      </c>
      <c r="B826" t="s">
        <v>584</v>
      </c>
      <c r="C826" t="s">
        <v>54</v>
      </c>
      <c r="D826">
        <v>2015</v>
      </c>
      <c r="E826" t="s">
        <v>33</v>
      </c>
      <c r="F826" t="s">
        <v>34</v>
      </c>
      <c r="G826" t="s">
        <v>30</v>
      </c>
      <c r="H826" t="s">
        <v>16</v>
      </c>
      <c r="I826">
        <v>9.6709407999999997E-2</v>
      </c>
      <c r="J826">
        <v>20.2</v>
      </c>
      <c r="K826">
        <v>175.80279999999999</v>
      </c>
      <c r="L826">
        <v>4.5</v>
      </c>
    </row>
    <row r="827" spans="1:12" x14ac:dyDescent="0.2">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2">
      <c r="A828" t="s">
        <v>10</v>
      </c>
      <c r="B828" t="s">
        <v>700</v>
      </c>
      <c r="C828" t="s">
        <v>95</v>
      </c>
      <c r="D828">
        <v>2020</v>
      </c>
      <c r="E828" t="s">
        <v>37</v>
      </c>
      <c r="F828" t="s">
        <v>34</v>
      </c>
      <c r="G828" t="s">
        <v>30</v>
      </c>
      <c r="H828" t="s">
        <v>16</v>
      </c>
      <c r="I828">
        <v>7.0312473E-2</v>
      </c>
      <c r="J828">
        <v>16.7</v>
      </c>
      <c r="K828">
        <v>189.62139999999999</v>
      </c>
      <c r="L828">
        <v>4.5</v>
      </c>
    </row>
    <row r="829" spans="1:12" x14ac:dyDescent="0.2">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2">
      <c r="A830" t="s">
        <v>10</v>
      </c>
      <c r="B830" t="s">
        <v>702</v>
      </c>
      <c r="C830" t="s">
        <v>67</v>
      </c>
      <c r="D830">
        <v>2020</v>
      </c>
      <c r="E830" t="s">
        <v>37</v>
      </c>
      <c r="F830" t="s">
        <v>34</v>
      </c>
      <c r="G830" t="s">
        <v>30</v>
      </c>
      <c r="H830" t="s">
        <v>16</v>
      </c>
      <c r="I830">
        <v>4.7857877E-2</v>
      </c>
      <c r="J830">
        <v>7.71</v>
      </c>
      <c r="K830">
        <v>119.7756</v>
      </c>
      <c r="L830">
        <v>4.5</v>
      </c>
    </row>
    <row r="831" spans="1:12" x14ac:dyDescent="0.2">
      <c r="A831" t="s">
        <v>10</v>
      </c>
      <c r="B831" t="s">
        <v>703</v>
      </c>
      <c r="C831" t="s">
        <v>12</v>
      </c>
      <c r="D831">
        <v>2020</v>
      </c>
      <c r="E831" t="s">
        <v>37</v>
      </c>
      <c r="F831" t="s">
        <v>34</v>
      </c>
      <c r="G831" t="s">
        <v>15</v>
      </c>
      <c r="H831" t="s">
        <v>16</v>
      </c>
      <c r="I831">
        <v>6.4570459999999996E-2</v>
      </c>
      <c r="J831">
        <v>13.8</v>
      </c>
      <c r="K831">
        <v>76.2012</v>
      </c>
      <c r="L831">
        <v>4.5</v>
      </c>
    </row>
    <row r="832" spans="1:12" x14ac:dyDescent="0.2">
      <c r="A832" t="s">
        <v>10</v>
      </c>
      <c r="B832" t="s">
        <v>258</v>
      </c>
      <c r="C832" t="s">
        <v>54</v>
      </c>
      <c r="D832">
        <v>2020</v>
      </c>
      <c r="E832" t="s">
        <v>37</v>
      </c>
      <c r="F832" t="s">
        <v>34</v>
      </c>
      <c r="G832" t="s">
        <v>15</v>
      </c>
      <c r="H832" t="s">
        <v>16</v>
      </c>
      <c r="I832">
        <v>0</v>
      </c>
      <c r="J832">
        <v>5.15</v>
      </c>
      <c r="K832">
        <v>122.9388</v>
      </c>
      <c r="L832">
        <v>4.5</v>
      </c>
    </row>
    <row r="833" spans="1:12" x14ac:dyDescent="0.2">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2">
      <c r="A834" t="s">
        <v>10</v>
      </c>
      <c r="B834" t="s">
        <v>318</v>
      </c>
      <c r="C834" t="s">
        <v>54</v>
      </c>
      <c r="D834">
        <v>2020</v>
      </c>
      <c r="E834" t="s">
        <v>37</v>
      </c>
      <c r="F834" t="s">
        <v>34</v>
      </c>
      <c r="G834" t="s">
        <v>15</v>
      </c>
      <c r="H834" t="s">
        <v>16</v>
      </c>
      <c r="I834">
        <v>8.7853500000000008E-3</v>
      </c>
      <c r="J834">
        <v>15.7</v>
      </c>
      <c r="K834">
        <v>204.99799999999999</v>
      </c>
      <c r="L834">
        <v>4.5</v>
      </c>
    </row>
    <row r="835" spans="1:12" x14ac:dyDescent="0.2">
      <c r="A835" t="s">
        <v>10</v>
      </c>
      <c r="B835" t="s">
        <v>365</v>
      </c>
      <c r="C835" t="s">
        <v>48</v>
      </c>
      <c r="D835">
        <v>2020</v>
      </c>
      <c r="E835" t="s">
        <v>37</v>
      </c>
      <c r="F835" t="s">
        <v>34</v>
      </c>
      <c r="G835" t="s">
        <v>15</v>
      </c>
      <c r="H835" t="s">
        <v>16</v>
      </c>
      <c r="I835">
        <v>0</v>
      </c>
      <c r="J835">
        <v>9.6</v>
      </c>
      <c r="K835">
        <v>191.0872</v>
      </c>
      <c r="L835">
        <v>4.5</v>
      </c>
    </row>
    <row r="836" spans="1:12" x14ac:dyDescent="0.2">
      <c r="A836" t="s">
        <v>10</v>
      </c>
      <c r="B836" t="s">
        <v>402</v>
      </c>
      <c r="C836" t="s">
        <v>48</v>
      </c>
      <c r="D836">
        <v>2020</v>
      </c>
      <c r="E836" t="s">
        <v>37</v>
      </c>
      <c r="F836" t="s">
        <v>34</v>
      </c>
      <c r="G836" t="s">
        <v>15</v>
      </c>
      <c r="H836" t="s">
        <v>16</v>
      </c>
      <c r="I836">
        <v>9.9950019999999994E-3</v>
      </c>
      <c r="J836">
        <v>14.85</v>
      </c>
      <c r="K836">
        <v>154.46299999999999</v>
      </c>
      <c r="L836">
        <v>4.5</v>
      </c>
    </row>
    <row r="837" spans="1:12" x14ac:dyDescent="0.2">
      <c r="A837" t="s">
        <v>35</v>
      </c>
      <c r="B837" t="s">
        <v>704</v>
      </c>
      <c r="C837" t="s">
        <v>57</v>
      </c>
      <c r="D837">
        <v>2015</v>
      </c>
      <c r="E837" t="s">
        <v>33</v>
      </c>
      <c r="F837" t="s">
        <v>34</v>
      </c>
      <c r="G837" t="s">
        <v>15</v>
      </c>
      <c r="H837" t="s">
        <v>16</v>
      </c>
      <c r="I837">
        <v>0</v>
      </c>
      <c r="J837">
        <v>6.44</v>
      </c>
      <c r="K837">
        <v>99.87</v>
      </c>
      <c r="L837">
        <v>4.5</v>
      </c>
    </row>
    <row r="838" spans="1:12" x14ac:dyDescent="0.2">
      <c r="A838" t="s">
        <v>17</v>
      </c>
      <c r="B838" t="s">
        <v>96</v>
      </c>
      <c r="C838" t="s">
        <v>28</v>
      </c>
      <c r="D838">
        <v>2017</v>
      </c>
      <c r="E838" t="s">
        <v>50</v>
      </c>
      <c r="F838" t="s">
        <v>34</v>
      </c>
      <c r="G838" t="s">
        <v>26</v>
      </c>
      <c r="H838" t="s">
        <v>16</v>
      </c>
      <c r="I838">
        <v>2.5822314999999998E-2</v>
      </c>
      <c r="J838">
        <v>10</v>
      </c>
      <c r="K838">
        <v>262.7226</v>
      </c>
      <c r="L838">
        <v>4.5</v>
      </c>
    </row>
    <row r="839" spans="1:12" x14ac:dyDescent="0.2">
      <c r="A839" t="s">
        <v>17</v>
      </c>
      <c r="B839" t="s">
        <v>705</v>
      </c>
      <c r="C839" t="s">
        <v>28</v>
      </c>
      <c r="D839">
        <v>2017</v>
      </c>
      <c r="E839" t="s">
        <v>50</v>
      </c>
      <c r="F839" t="s">
        <v>34</v>
      </c>
      <c r="G839" t="s">
        <v>26</v>
      </c>
      <c r="H839" t="s">
        <v>16</v>
      </c>
      <c r="I839">
        <v>7.8540095000000004E-2</v>
      </c>
      <c r="J839">
        <v>15.85</v>
      </c>
      <c r="K839">
        <v>36.3506</v>
      </c>
      <c r="L839">
        <v>4.5</v>
      </c>
    </row>
    <row r="840" spans="1:12" x14ac:dyDescent="0.2">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2">
      <c r="A841" t="s">
        <v>17</v>
      </c>
      <c r="B841" t="s">
        <v>706</v>
      </c>
      <c r="C841" t="s">
        <v>24</v>
      </c>
      <c r="D841">
        <v>2017</v>
      </c>
      <c r="E841" t="s">
        <v>50</v>
      </c>
      <c r="F841" t="s">
        <v>34</v>
      </c>
      <c r="G841" t="s">
        <v>26</v>
      </c>
      <c r="H841" t="s">
        <v>16</v>
      </c>
      <c r="I841">
        <v>0.10702149800000001</v>
      </c>
      <c r="J841">
        <v>17.25</v>
      </c>
      <c r="K841">
        <v>40.5822</v>
      </c>
      <c r="L841">
        <v>4.5</v>
      </c>
    </row>
    <row r="842" spans="1:12" x14ac:dyDescent="0.2">
      <c r="A842" t="s">
        <v>17</v>
      </c>
      <c r="B842" t="s">
        <v>707</v>
      </c>
      <c r="C842" t="s">
        <v>19</v>
      </c>
      <c r="D842">
        <v>2017</v>
      </c>
      <c r="E842" t="s">
        <v>50</v>
      </c>
      <c r="F842" t="s">
        <v>34</v>
      </c>
      <c r="G842" t="s">
        <v>26</v>
      </c>
      <c r="H842" t="s">
        <v>16</v>
      </c>
      <c r="I842">
        <v>6.4409056000000006E-2</v>
      </c>
      <c r="J842">
        <v>19.850000000000001</v>
      </c>
      <c r="K842">
        <v>126.7704</v>
      </c>
      <c r="L842">
        <v>4.5</v>
      </c>
    </row>
    <row r="843" spans="1:12" x14ac:dyDescent="0.2">
      <c r="A843" t="s">
        <v>17</v>
      </c>
      <c r="B843" t="s">
        <v>75</v>
      </c>
      <c r="C843" t="s">
        <v>42</v>
      </c>
      <c r="D843">
        <v>2017</v>
      </c>
      <c r="E843" t="s">
        <v>50</v>
      </c>
      <c r="F843" t="s">
        <v>34</v>
      </c>
      <c r="G843" t="s">
        <v>26</v>
      </c>
      <c r="H843" t="s">
        <v>16</v>
      </c>
      <c r="I843">
        <v>8.0625230000000006E-2</v>
      </c>
      <c r="J843">
        <v>5.82</v>
      </c>
      <c r="K843">
        <v>168.37899999999999</v>
      </c>
      <c r="L843">
        <v>4.5</v>
      </c>
    </row>
    <row r="844" spans="1:12" x14ac:dyDescent="0.2">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2">
      <c r="A845" t="s">
        <v>17</v>
      </c>
      <c r="B845" t="s">
        <v>708</v>
      </c>
      <c r="C845" t="s">
        <v>42</v>
      </c>
      <c r="D845">
        <v>2017</v>
      </c>
      <c r="E845" t="s">
        <v>50</v>
      </c>
      <c r="F845" t="s">
        <v>34</v>
      </c>
      <c r="G845" t="s">
        <v>26</v>
      </c>
      <c r="H845" t="s">
        <v>16</v>
      </c>
      <c r="I845">
        <v>2.9003458999999999E-2</v>
      </c>
      <c r="J845">
        <v>21.1</v>
      </c>
      <c r="K845">
        <v>143.4786</v>
      </c>
      <c r="L845">
        <v>4.5</v>
      </c>
    </row>
    <row r="846" spans="1:12" x14ac:dyDescent="0.2">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2">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2">
      <c r="A848" t="s">
        <v>17</v>
      </c>
      <c r="B848" t="s">
        <v>455</v>
      </c>
      <c r="C848" t="s">
        <v>48</v>
      </c>
      <c r="D848">
        <v>2017</v>
      </c>
      <c r="E848" t="s">
        <v>50</v>
      </c>
      <c r="F848" t="s">
        <v>34</v>
      </c>
      <c r="G848" t="s">
        <v>26</v>
      </c>
      <c r="H848" t="s">
        <v>16</v>
      </c>
      <c r="I848">
        <v>9.619424E-2</v>
      </c>
      <c r="J848">
        <v>12.6</v>
      </c>
      <c r="K848">
        <v>210.8612</v>
      </c>
      <c r="L848">
        <v>4.5</v>
      </c>
    </row>
    <row r="849" spans="1:12" x14ac:dyDescent="0.2">
      <c r="A849" t="s">
        <v>17</v>
      </c>
      <c r="B849" t="s">
        <v>566</v>
      </c>
      <c r="C849" t="s">
        <v>32</v>
      </c>
      <c r="D849">
        <v>2017</v>
      </c>
      <c r="E849" t="s">
        <v>50</v>
      </c>
      <c r="F849" t="s">
        <v>34</v>
      </c>
      <c r="G849" t="s">
        <v>26</v>
      </c>
      <c r="H849" t="s">
        <v>16</v>
      </c>
      <c r="I849">
        <v>7.7178965000000002E-2</v>
      </c>
      <c r="J849">
        <v>6.96</v>
      </c>
      <c r="K849">
        <v>93.114599999999996</v>
      </c>
      <c r="L849">
        <v>4.5</v>
      </c>
    </row>
    <row r="850" spans="1:12" x14ac:dyDescent="0.2">
      <c r="A850" t="s">
        <v>17</v>
      </c>
      <c r="B850" t="s">
        <v>550</v>
      </c>
      <c r="C850" t="s">
        <v>32</v>
      </c>
      <c r="D850">
        <v>2017</v>
      </c>
      <c r="E850" t="s">
        <v>50</v>
      </c>
      <c r="F850" t="s">
        <v>34</v>
      </c>
      <c r="G850" t="s">
        <v>26</v>
      </c>
      <c r="H850" t="s">
        <v>16</v>
      </c>
      <c r="I850">
        <v>2.7054244000000002E-2</v>
      </c>
      <c r="J850">
        <v>8.52</v>
      </c>
      <c r="K850">
        <v>151.56819999999999</v>
      </c>
      <c r="L850">
        <v>4.5</v>
      </c>
    </row>
    <row r="851" spans="1:12" x14ac:dyDescent="0.2">
      <c r="A851" t="s">
        <v>17</v>
      </c>
      <c r="B851" t="s">
        <v>540</v>
      </c>
      <c r="C851" t="s">
        <v>32</v>
      </c>
      <c r="D851">
        <v>2017</v>
      </c>
      <c r="E851" t="s">
        <v>50</v>
      </c>
      <c r="F851" t="s">
        <v>34</v>
      </c>
      <c r="G851" t="s">
        <v>26</v>
      </c>
      <c r="H851" t="s">
        <v>16</v>
      </c>
      <c r="I851">
        <v>4.9070183000000003E-2</v>
      </c>
      <c r="J851">
        <v>15</v>
      </c>
      <c r="K851">
        <v>61.916800000000002</v>
      </c>
      <c r="L851">
        <v>4.5</v>
      </c>
    </row>
    <row r="852" spans="1:12" x14ac:dyDescent="0.2">
      <c r="A852" t="s">
        <v>10</v>
      </c>
      <c r="B852" t="s">
        <v>710</v>
      </c>
      <c r="C852" t="s">
        <v>95</v>
      </c>
      <c r="D852">
        <v>2017</v>
      </c>
      <c r="E852" t="s">
        <v>50</v>
      </c>
      <c r="F852" t="s">
        <v>34</v>
      </c>
      <c r="G852" t="s">
        <v>26</v>
      </c>
      <c r="H852" t="s">
        <v>16</v>
      </c>
      <c r="I852">
        <v>0</v>
      </c>
      <c r="J852">
        <v>11.85</v>
      </c>
      <c r="K852">
        <v>51.266599999999997</v>
      </c>
      <c r="L852">
        <v>4.5</v>
      </c>
    </row>
    <row r="853" spans="1:12" x14ac:dyDescent="0.2">
      <c r="A853" t="s">
        <v>10</v>
      </c>
      <c r="B853" t="s">
        <v>711</v>
      </c>
      <c r="C853" t="s">
        <v>28</v>
      </c>
      <c r="D853">
        <v>2017</v>
      </c>
      <c r="E853" t="s">
        <v>50</v>
      </c>
      <c r="F853" t="s">
        <v>34</v>
      </c>
      <c r="G853" t="s">
        <v>26</v>
      </c>
      <c r="H853" t="s">
        <v>16</v>
      </c>
      <c r="I853">
        <v>0.13312044000000001</v>
      </c>
      <c r="J853">
        <v>11</v>
      </c>
      <c r="K853">
        <v>221.57980000000001</v>
      </c>
      <c r="L853">
        <v>4.5</v>
      </c>
    </row>
    <row r="854" spans="1:12" x14ac:dyDescent="0.2">
      <c r="A854" t="s">
        <v>10</v>
      </c>
      <c r="B854" t="s">
        <v>712</v>
      </c>
      <c r="C854" t="s">
        <v>28</v>
      </c>
      <c r="D854">
        <v>2017</v>
      </c>
      <c r="E854" t="s">
        <v>50</v>
      </c>
      <c r="F854" t="s">
        <v>34</v>
      </c>
      <c r="G854" t="s">
        <v>26</v>
      </c>
      <c r="H854" t="s">
        <v>16</v>
      </c>
      <c r="I854">
        <v>2.5162021999999999E-2</v>
      </c>
      <c r="J854">
        <v>17.2</v>
      </c>
      <c r="K854">
        <v>145.9418</v>
      </c>
      <c r="L854">
        <v>4.5</v>
      </c>
    </row>
    <row r="855" spans="1:12" x14ac:dyDescent="0.2">
      <c r="A855" t="s">
        <v>10</v>
      </c>
      <c r="B855" t="s">
        <v>187</v>
      </c>
      <c r="C855" t="s">
        <v>67</v>
      </c>
      <c r="D855">
        <v>2017</v>
      </c>
      <c r="E855" t="s">
        <v>50</v>
      </c>
      <c r="F855" t="s">
        <v>34</v>
      </c>
      <c r="G855" t="s">
        <v>26</v>
      </c>
      <c r="H855" t="s">
        <v>16</v>
      </c>
      <c r="I855">
        <v>2.3318068000000001E-2</v>
      </c>
      <c r="J855">
        <v>11.35</v>
      </c>
      <c r="K855">
        <v>182.46080000000001</v>
      </c>
      <c r="L855">
        <v>4.5</v>
      </c>
    </row>
    <row r="856" spans="1:12" x14ac:dyDescent="0.2">
      <c r="A856" t="s">
        <v>10</v>
      </c>
      <c r="B856" t="s">
        <v>127</v>
      </c>
      <c r="C856" t="s">
        <v>24</v>
      </c>
      <c r="D856">
        <v>2017</v>
      </c>
      <c r="E856" t="s">
        <v>50</v>
      </c>
      <c r="F856" t="s">
        <v>34</v>
      </c>
      <c r="G856" t="s">
        <v>26</v>
      </c>
      <c r="H856" t="s">
        <v>16</v>
      </c>
      <c r="I856">
        <v>7.7150003999999994E-2</v>
      </c>
      <c r="J856">
        <v>11.6</v>
      </c>
      <c r="K856">
        <v>170.2106</v>
      </c>
      <c r="L856">
        <v>4.5</v>
      </c>
    </row>
    <row r="857" spans="1:12" x14ac:dyDescent="0.2">
      <c r="A857" t="s">
        <v>10</v>
      </c>
      <c r="B857" t="s">
        <v>259</v>
      </c>
      <c r="C857" t="s">
        <v>48</v>
      </c>
      <c r="D857">
        <v>2017</v>
      </c>
      <c r="E857" t="s">
        <v>50</v>
      </c>
      <c r="F857" t="s">
        <v>34</v>
      </c>
      <c r="G857" t="s">
        <v>26</v>
      </c>
      <c r="H857" t="s">
        <v>16</v>
      </c>
      <c r="I857">
        <v>2.9006239E-2</v>
      </c>
      <c r="J857">
        <v>6.61</v>
      </c>
      <c r="K857">
        <v>186.0898</v>
      </c>
      <c r="L857">
        <v>4.5</v>
      </c>
    </row>
    <row r="858" spans="1:12" x14ac:dyDescent="0.2">
      <c r="A858" t="s">
        <v>10</v>
      </c>
      <c r="B858" t="s">
        <v>713</v>
      </c>
      <c r="C858" t="s">
        <v>48</v>
      </c>
      <c r="D858">
        <v>2017</v>
      </c>
      <c r="E858" t="s">
        <v>50</v>
      </c>
      <c r="F858" t="s">
        <v>34</v>
      </c>
      <c r="G858" t="s">
        <v>26</v>
      </c>
      <c r="H858" t="s">
        <v>16</v>
      </c>
      <c r="I858">
        <v>0.14460413</v>
      </c>
      <c r="J858">
        <v>7.21</v>
      </c>
      <c r="K858">
        <v>102.6332</v>
      </c>
      <c r="L858">
        <v>4.5</v>
      </c>
    </row>
    <row r="859" spans="1:12" x14ac:dyDescent="0.2">
      <c r="A859" t="s">
        <v>10</v>
      </c>
      <c r="B859" t="s">
        <v>365</v>
      </c>
      <c r="C859" t="s">
        <v>48</v>
      </c>
      <c r="D859">
        <v>2017</v>
      </c>
      <c r="E859" t="s">
        <v>50</v>
      </c>
      <c r="F859" t="s">
        <v>34</v>
      </c>
      <c r="G859" t="s">
        <v>26</v>
      </c>
      <c r="H859" t="s">
        <v>16</v>
      </c>
      <c r="I859">
        <v>1.4209810999999999E-2</v>
      </c>
      <c r="J859">
        <v>9.6</v>
      </c>
      <c r="K859">
        <v>188.18719999999999</v>
      </c>
      <c r="L859">
        <v>4.5</v>
      </c>
    </row>
    <row r="860" spans="1:12" x14ac:dyDescent="0.2">
      <c r="A860" t="s">
        <v>10</v>
      </c>
      <c r="B860" t="s">
        <v>714</v>
      </c>
      <c r="C860" t="s">
        <v>48</v>
      </c>
      <c r="D860">
        <v>2017</v>
      </c>
      <c r="E860" t="s">
        <v>50</v>
      </c>
      <c r="F860" t="s">
        <v>34</v>
      </c>
      <c r="G860" t="s">
        <v>26</v>
      </c>
      <c r="H860" t="s">
        <v>16</v>
      </c>
      <c r="I860">
        <v>8.5119854999999994E-2</v>
      </c>
      <c r="J860">
        <v>10.65</v>
      </c>
      <c r="K860">
        <v>229.86680000000001</v>
      </c>
      <c r="L860">
        <v>4.5</v>
      </c>
    </row>
    <row r="861" spans="1:12" x14ac:dyDescent="0.2">
      <c r="A861" t="s">
        <v>10</v>
      </c>
      <c r="B861" t="s">
        <v>715</v>
      </c>
      <c r="C861" t="s">
        <v>48</v>
      </c>
      <c r="D861">
        <v>2017</v>
      </c>
      <c r="E861" t="s">
        <v>50</v>
      </c>
      <c r="F861" t="s">
        <v>34</v>
      </c>
      <c r="G861" t="s">
        <v>26</v>
      </c>
      <c r="H861" t="s">
        <v>16</v>
      </c>
      <c r="I861">
        <v>4.1373330999999999E-2</v>
      </c>
      <c r="J861">
        <v>17.600000000000001</v>
      </c>
      <c r="K861">
        <v>38.119</v>
      </c>
      <c r="L861">
        <v>4.5</v>
      </c>
    </row>
    <row r="862" spans="1:12" x14ac:dyDescent="0.2">
      <c r="A862" t="s">
        <v>10</v>
      </c>
      <c r="B862" t="s">
        <v>572</v>
      </c>
      <c r="C862" t="s">
        <v>32</v>
      </c>
      <c r="D862">
        <v>2017</v>
      </c>
      <c r="E862" t="s">
        <v>50</v>
      </c>
      <c r="F862" t="s">
        <v>34</v>
      </c>
      <c r="G862" t="s">
        <v>26</v>
      </c>
      <c r="H862" t="s">
        <v>16</v>
      </c>
      <c r="I862">
        <v>3.2435436999999998E-2</v>
      </c>
      <c r="J862">
        <v>8.26</v>
      </c>
      <c r="K862">
        <v>124.873</v>
      </c>
      <c r="L862">
        <v>4.5</v>
      </c>
    </row>
    <row r="863" spans="1:12" x14ac:dyDescent="0.2">
      <c r="A863" t="s">
        <v>17</v>
      </c>
      <c r="B863" t="s">
        <v>716</v>
      </c>
      <c r="C863" t="s">
        <v>24</v>
      </c>
      <c r="D863">
        <v>2011</v>
      </c>
      <c r="E863" t="s">
        <v>39</v>
      </c>
      <c r="F863" t="s">
        <v>21</v>
      </c>
      <c r="G863" t="s">
        <v>15</v>
      </c>
      <c r="H863" t="s">
        <v>40</v>
      </c>
      <c r="I863">
        <v>6.1381589E-2</v>
      </c>
      <c r="J863">
        <v>13.15</v>
      </c>
      <c r="K863">
        <v>179.99760000000001</v>
      </c>
      <c r="L863">
        <v>4.5</v>
      </c>
    </row>
    <row r="864" spans="1:12" x14ac:dyDescent="0.2">
      <c r="A864" t="s">
        <v>17</v>
      </c>
      <c r="B864" t="s">
        <v>293</v>
      </c>
      <c r="C864" t="s">
        <v>12</v>
      </c>
      <c r="D864">
        <v>2011</v>
      </c>
      <c r="E864" t="s">
        <v>39</v>
      </c>
      <c r="F864" t="s">
        <v>21</v>
      </c>
      <c r="G864" t="s">
        <v>15</v>
      </c>
      <c r="H864" t="s">
        <v>40</v>
      </c>
      <c r="I864">
        <v>6.4824502000000006E-2</v>
      </c>
      <c r="J864">
        <v>8.1850000000000005</v>
      </c>
      <c r="K864">
        <v>116.0808</v>
      </c>
      <c r="L864">
        <v>4.5</v>
      </c>
    </row>
    <row r="865" spans="1:12" x14ac:dyDescent="0.2">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2">
      <c r="A866" t="s">
        <v>17</v>
      </c>
      <c r="B866" t="s">
        <v>718</v>
      </c>
      <c r="C866" t="s">
        <v>19</v>
      </c>
      <c r="D866">
        <v>2011</v>
      </c>
      <c r="E866" t="s">
        <v>39</v>
      </c>
      <c r="F866" t="s">
        <v>21</v>
      </c>
      <c r="G866" t="s">
        <v>15</v>
      </c>
      <c r="H866" t="s">
        <v>40</v>
      </c>
      <c r="I866">
        <v>0.18791865399999999</v>
      </c>
      <c r="J866">
        <v>8.42</v>
      </c>
      <c r="K866">
        <v>65.416799999999995</v>
      </c>
      <c r="L866">
        <v>4.5</v>
      </c>
    </row>
    <row r="867" spans="1:12" x14ac:dyDescent="0.2">
      <c r="A867" t="s">
        <v>17</v>
      </c>
      <c r="B867" t="s">
        <v>719</v>
      </c>
      <c r="C867" t="s">
        <v>19</v>
      </c>
      <c r="D867">
        <v>2011</v>
      </c>
      <c r="E867" t="s">
        <v>39</v>
      </c>
      <c r="F867" t="s">
        <v>21</v>
      </c>
      <c r="G867" t="s">
        <v>15</v>
      </c>
      <c r="H867" t="s">
        <v>40</v>
      </c>
      <c r="I867">
        <v>0.119461188</v>
      </c>
      <c r="J867">
        <v>15</v>
      </c>
      <c r="K867">
        <v>126.33620000000001</v>
      </c>
      <c r="L867">
        <v>4.5</v>
      </c>
    </row>
    <row r="868" spans="1:12" x14ac:dyDescent="0.2">
      <c r="A868" t="s">
        <v>17</v>
      </c>
      <c r="B868" t="s">
        <v>720</v>
      </c>
      <c r="C868" t="s">
        <v>42</v>
      </c>
      <c r="D868">
        <v>2011</v>
      </c>
      <c r="E868" t="s">
        <v>39</v>
      </c>
      <c r="F868" t="s">
        <v>21</v>
      </c>
      <c r="G868" t="s">
        <v>15</v>
      </c>
      <c r="H868" t="s">
        <v>40</v>
      </c>
      <c r="I868">
        <v>0.15570679800000001</v>
      </c>
      <c r="J868">
        <v>5.9450000000000003</v>
      </c>
      <c r="K868">
        <v>127.9652</v>
      </c>
      <c r="L868">
        <v>4.5</v>
      </c>
    </row>
    <row r="869" spans="1:12" x14ac:dyDescent="0.2">
      <c r="A869" t="s">
        <v>17</v>
      </c>
      <c r="B869" t="s">
        <v>721</v>
      </c>
      <c r="C869" t="s">
        <v>42</v>
      </c>
      <c r="D869">
        <v>2011</v>
      </c>
      <c r="E869" t="s">
        <v>39</v>
      </c>
      <c r="F869" t="s">
        <v>21</v>
      </c>
      <c r="G869" t="s">
        <v>15</v>
      </c>
      <c r="H869" t="s">
        <v>40</v>
      </c>
      <c r="I869">
        <v>4.7784475E-2</v>
      </c>
      <c r="J869">
        <v>6.9649999999999999</v>
      </c>
      <c r="K869">
        <v>158.8604</v>
      </c>
      <c r="L869">
        <v>4.5</v>
      </c>
    </row>
    <row r="870" spans="1:12" x14ac:dyDescent="0.2">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2">
      <c r="A871" t="s">
        <v>17</v>
      </c>
      <c r="B871" t="s">
        <v>722</v>
      </c>
      <c r="C871" t="s">
        <v>48</v>
      </c>
      <c r="D871">
        <v>2011</v>
      </c>
      <c r="E871" t="s">
        <v>39</v>
      </c>
      <c r="F871" t="s">
        <v>21</v>
      </c>
      <c r="G871" t="s">
        <v>30</v>
      </c>
      <c r="H871" t="s">
        <v>40</v>
      </c>
      <c r="I871">
        <v>0.143870574</v>
      </c>
      <c r="J871">
        <v>9</v>
      </c>
      <c r="K871">
        <v>169.48159999999999</v>
      </c>
      <c r="L871">
        <v>4.5</v>
      </c>
    </row>
    <row r="872" spans="1:12" x14ac:dyDescent="0.2">
      <c r="A872" t="s">
        <v>17</v>
      </c>
      <c r="B872" t="s">
        <v>389</v>
      </c>
      <c r="C872" t="s">
        <v>48</v>
      </c>
      <c r="D872">
        <v>2011</v>
      </c>
      <c r="E872" t="s">
        <v>39</v>
      </c>
      <c r="F872" t="s">
        <v>21</v>
      </c>
      <c r="G872" t="s">
        <v>30</v>
      </c>
      <c r="H872" t="s">
        <v>40</v>
      </c>
      <c r="I872">
        <v>0.11193668499999999</v>
      </c>
      <c r="J872">
        <v>14.1</v>
      </c>
      <c r="K872">
        <v>198.80840000000001</v>
      </c>
      <c r="L872">
        <v>4.5</v>
      </c>
    </row>
    <row r="873" spans="1:12" x14ac:dyDescent="0.2">
      <c r="A873" t="s">
        <v>17</v>
      </c>
      <c r="B873" t="s">
        <v>642</v>
      </c>
      <c r="C873" t="s">
        <v>48</v>
      </c>
      <c r="D873">
        <v>2011</v>
      </c>
      <c r="E873" t="s">
        <v>39</v>
      </c>
      <c r="F873" t="s">
        <v>21</v>
      </c>
      <c r="G873" t="s">
        <v>30</v>
      </c>
      <c r="H873" t="s">
        <v>40</v>
      </c>
      <c r="I873">
        <v>0.18195852400000001</v>
      </c>
      <c r="J873">
        <v>20.75</v>
      </c>
      <c r="K873">
        <v>161.05779999999999</v>
      </c>
      <c r="L873">
        <v>4.5</v>
      </c>
    </row>
    <row r="874" spans="1:12" x14ac:dyDescent="0.2">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2">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2">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2">
      <c r="A877" t="s">
        <v>10</v>
      </c>
      <c r="B877" t="s">
        <v>726</v>
      </c>
      <c r="C877" t="s">
        <v>28</v>
      </c>
      <c r="D877">
        <v>2011</v>
      </c>
      <c r="E877" t="s">
        <v>39</v>
      </c>
      <c r="F877" t="s">
        <v>21</v>
      </c>
      <c r="G877" t="s">
        <v>30</v>
      </c>
      <c r="H877" t="s">
        <v>40</v>
      </c>
      <c r="I877">
        <v>0.13978510399999999</v>
      </c>
      <c r="J877">
        <v>13</v>
      </c>
      <c r="K877">
        <v>196.24260000000001</v>
      </c>
      <c r="L877">
        <v>4.5</v>
      </c>
    </row>
    <row r="878" spans="1:12" x14ac:dyDescent="0.2">
      <c r="A878" t="s">
        <v>10</v>
      </c>
      <c r="B878" t="s">
        <v>701</v>
      </c>
      <c r="C878" t="s">
        <v>67</v>
      </c>
      <c r="D878">
        <v>2011</v>
      </c>
      <c r="E878" t="s">
        <v>39</v>
      </c>
      <c r="F878" t="s">
        <v>21</v>
      </c>
      <c r="G878" t="s">
        <v>30</v>
      </c>
      <c r="H878" t="s">
        <v>40</v>
      </c>
      <c r="I878">
        <v>0.23212188</v>
      </c>
      <c r="J878">
        <v>5.3250000000000002</v>
      </c>
      <c r="K878">
        <v>55.529800000000002</v>
      </c>
      <c r="L878">
        <v>4.5</v>
      </c>
    </row>
    <row r="879" spans="1:12" x14ac:dyDescent="0.2">
      <c r="A879" t="s">
        <v>10</v>
      </c>
      <c r="B879" t="s">
        <v>269</v>
      </c>
      <c r="C879" t="s">
        <v>24</v>
      </c>
      <c r="D879">
        <v>2011</v>
      </c>
      <c r="E879" t="s">
        <v>39</v>
      </c>
      <c r="F879" t="s">
        <v>21</v>
      </c>
      <c r="G879" t="s">
        <v>30</v>
      </c>
      <c r="H879" t="s">
        <v>40</v>
      </c>
      <c r="I879">
        <v>0.245483691</v>
      </c>
      <c r="J879">
        <v>10.195</v>
      </c>
      <c r="K879">
        <v>141.88380000000001</v>
      </c>
      <c r="L879">
        <v>4.5</v>
      </c>
    </row>
    <row r="880" spans="1:12" x14ac:dyDescent="0.2">
      <c r="A880" t="s">
        <v>10</v>
      </c>
      <c r="B880" t="s">
        <v>727</v>
      </c>
      <c r="C880" t="s">
        <v>48</v>
      </c>
      <c r="D880">
        <v>2011</v>
      </c>
      <c r="E880" t="s">
        <v>39</v>
      </c>
      <c r="F880" t="s">
        <v>21</v>
      </c>
      <c r="G880" t="s">
        <v>30</v>
      </c>
      <c r="H880" t="s">
        <v>40</v>
      </c>
      <c r="I880">
        <v>2.9893093999999999E-2</v>
      </c>
      <c r="J880">
        <v>13.5</v>
      </c>
      <c r="K880">
        <v>81.096000000000004</v>
      </c>
      <c r="L880">
        <v>4.5</v>
      </c>
    </row>
    <row r="881" spans="1:12" x14ac:dyDescent="0.2">
      <c r="A881" t="s">
        <v>10</v>
      </c>
      <c r="B881" t="s">
        <v>319</v>
      </c>
      <c r="C881" t="s">
        <v>48</v>
      </c>
      <c r="D881">
        <v>2011</v>
      </c>
      <c r="E881" t="s">
        <v>39</v>
      </c>
      <c r="F881" t="s">
        <v>21</v>
      </c>
      <c r="G881" t="s">
        <v>26</v>
      </c>
      <c r="H881" t="s">
        <v>40</v>
      </c>
      <c r="I881">
        <v>0.17624403799999999</v>
      </c>
      <c r="J881">
        <v>15.6</v>
      </c>
      <c r="K881">
        <v>173.6764</v>
      </c>
      <c r="L881">
        <v>4.5</v>
      </c>
    </row>
    <row r="882" spans="1:12" x14ac:dyDescent="0.2">
      <c r="A882" t="s">
        <v>35</v>
      </c>
      <c r="B882" t="s">
        <v>515</v>
      </c>
      <c r="C882" t="s">
        <v>28</v>
      </c>
      <c r="D882">
        <v>2011</v>
      </c>
      <c r="E882" t="s">
        <v>39</v>
      </c>
      <c r="F882" t="s">
        <v>21</v>
      </c>
      <c r="G882" t="s">
        <v>26</v>
      </c>
      <c r="H882" t="s">
        <v>40</v>
      </c>
      <c r="I882">
        <v>0.16383895100000001</v>
      </c>
      <c r="J882">
        <v>8.5</v>
      </c>
      <c r="K882">
        <v>51.3324</v>
      </c>
      <c r="L882">
        <v>4.5</v>
      </c>
    </row>
    <row r="883" spans="1:12" x14ac:dyDescent="0.2">
      <c r="A883" t="s">
        <v>17</v>
      </c>
      <c r="B883" t="s">
        <v>478</v>
      </c>
      <c r="C883" t="s">
        <v>95</v>
      </c>
      <c r="D883">
        <v>2014</v>
      </c>
      <c r="E883" t="s">
        <v>29</v>
      </c>
      <c r="F883" t="s">
        <v>21</v>
      </c>
      <c r="G883" t="s">
        <v>30</v>
      </c>
      <c r="H883" t="s">
        <v>16</v>
      </c>
      <c r="I883">
        <v>0</v>
      </c>
      <c r="J883">
        <v>13.5</v>
      </c>
      <c r="K883">
        <v>88.054000000000002</v>
      </c>
      <c r="L883">
        <v>4.5</v>
      </c>
    </row>
    <row r="884" spans="1:12" x14ac:dyDescent="0.2">
      <c r="A884" t="s">
        <v>17</v>
      </c>
      <c r="B884" t="s">
        <v>200</v>
      </c>
      <c r="C884" t="s">
        <v>74</v>
      </c>
      <c r="D884">
        <v>2014</v>
      </c>
      <c r="E884" t="s">
        <v>29</v>
      </c>
      <c r="F884" t="s">
        <v>21</v>
      </c>
      <c r="G884" t="s">
        <v>30</v>
      </c>
      <c r="H884" t="s">
        <v>16</v>
      </c>
      <c r="I884">
        <v>2.1358888999999999E-2</v>
      </c>
      <c r="J884">
        <v>8.06</v>
      </c>
      <c r="K884">
        <v>232.33260000000001</v>
      </c>
      <c r="L884">
        <v>4.5</v>
      </c>
    </row>
    <row r="885" spans="1:12" x14ac:dyDescent="0.2">
      <c r="A885" t="s">
        <v>17</v>
      </c>
      <c r="B885" t="s">
        <v>291</v>
      </c>
      <c r="C885" t="s">
        <v>28</v>
      </c>
      <c r="D885">
        <v>2014</v>
      </c>
      <c r="E885" t="s">
        <v>29</v>
      </c>
      <c r="F885" t="s">
        <v>21</v>
      </c>
      <c r="G885" t="s">
        <v>30</v>
      </c>
      <c r="H885" t="s">
        <v>16</v>
      </c>
      <c r="I885">
        <v>0.16966714499999999</v>
      </c>
      <c r="J885">
        <v>20.7</v>
      </c>
      <c r="K885">
        <v>183.5266</v>
      </c>
      <c r="L885">
        <v>4.5</v>
      </c>
    </row>
    <row r="886" spans="1:12" x14ac:dyDescent="0.2">
      <c r="A886" t="s">
        <v>17</v>
      </c>
      <c r="B886" t="s">
        <v>535</v>
      </c>
      <c r="C886" t="s">
        <v>67</v>
      </c>
      <c r="D886">
        <v>2014</v>
      </c>
      <c r="E886" t="s">
        <v>29</v>
      </c>
      <c r="F886" t="s">
        <v>21</v>
      </c>
      <c r="G886" t="s">
        <v>30</v>
      </c>
      <c r="H886" t="s">
        <v>16</v>
      </c>
      <c r="I886">
        <v>0.10168915100000001</v>
      </c>
      <c r="J886">
        <v>19.25</v>
      </c>
      <c r="K886">
        <v>54.695599999999999</v>
      </c>
      <c r="L886">
        <v>4.5</v>
      </c>
    </row>
    <row r="887" spans="1:12" x14ac:dyDescent="0.2">
      <c r="A887" t="s">
        <v>17</v>
      </c>
      <c r="B887" t="s">
        <v>728</v>
      </c>
      <c r="C887" t="s">
        <v>24</v>
      </c>
      <c r="D887">
        <v>2014</v>
      </c>
      <c r="E887" t="s">
        <v>29</v>
      </c>
      <c r="F887" t="s">
        <v>21</v>
      </c>
      <c r="G887" t="s">
        <v>30</v>
      </c>
      <c r="H887" t="s">
        <v>16</v>
      </c>
      <c r="I887">
        <v>0.116815953</v>
      </c>
      <c r="J887">
        <v>15.6</v>
      </c>
      <c r="K887">
        <v>75.566999999999993</v>
      </c>
      <c r="L887">
        <v>4.5</v>
      </c>
    </row>
    <row r="888" spans="1:12" x14ac:dyDescent="0.2">
      <c r="A888" t="s">
        <v>17</v>
      </c>
      <c r="B888" t="s">
        <v>690</v>
      </c>
      <c r="C888" t="s">
        <v>12</v>
      </c>
      <c r="D888">
        <v>2014</v>
      </c>
      <c r="E888" t="s">
        <v>29</v>
      </c>
      <c r="F888" t="s">
        <v>21</v>
      </c>
      <c r="G888" t="s">
        <v>30</v>
      </c>
      <c r="H888" t="s">
        <v>16</v>
      </c>
      <c r="I888">
        <v>3.6254929999999998E-2</v>
      </c>
      <c r="J888">
        <v>9.6</v>
      </c>
      <c r="K888">
        <v>141.0154</v>
      </c>
      <c r="L888">
        <v>4.5</v>
      </c>
    </row>
    <row r="889" spans="1:12" x14ac:dyDescent="0.2">
      <c r="A889" t="s">
        <v>17</v>
      </c>
      <c r="B889" t="s">
        <v>729</v>
      </c>
      <c r="C889" t="s">
        <v>12</v>
      </c>
      <c r="D889">
        <v>2014</v>
      </c>
      <c r="E889" t="s">
        <v>29</v>
      </c>
      <c r="F889" t="s">
        <v>21</v>
      </c>
      <c r="G889" t="s">
        <v>30</v>
      </c>
      <c r="H889" t="s">
        <v>16</v>
      </c>
      <c r="I889">
        <v>9.9674816999999999E-2</v>
      </c>
      <c r="J889">
        <v>12.35</v>
      </c>
      <c r="K889">
        <v>112.2518</v>
      </c>
      <c r="L889">
        <v>4.5</v>
      </c>
    </row>
    <row r="890" spans="1:12" x14ac:dyDescent="0.2">
      <c r="A890" t="s">
        <v>17</v>
      </c>
      <c r="B890" t="s">
        <v>75</v>
      </c>
      <c r="C890" t="s">
        <v>42</v>
      </c>
      <c r="D890">
        <v>2014</v>
      </c>
      <c r="E890" t="s">
        <v>29</v>
      </c>
      <c r="F890" t="s">
        <v>21</v>
      </c>
      <c r="G890" t="s">
        <v>30</v>
      </c>
      <c r="H890" t="s">
        <v>16</v>
      </c>
      <c r="I890">
        <v>0</v>
      </c>
      <c r="J890">
        <v>5.82</v>
      </c>
      <c r="K890">
        <v>169.37899999999999</v>
      </c>
      <c r="L890">
        <v>4.5</v>
      </c>
    </row>
    <row r="891" spans="1:12" x14ac:dyDescent="0.2">
      <c r="A891" t="s">
        <v>17</v>
      </c>
      <c r="B891" t="s">
        <v>112</v>
      </c>
      <c r="C891" t="s">
        <v>42</v>
      </c>
      <c r="D891">
        <v>2014</v>
      </c>
      <c r="E891" t="s">
        <v>29</v>
      </c>
      <c r="F891" t="s">
        <v>21</v>
      </c>
      <c r="G891" t="s">
        <v>30</v>
      </c>
      <c r="H891" t="s">
        <v>16</v>
      </c>
      <c r="I891">
        <v>4.7677980000000002E-2</v>
      </c>
      <c r="J891">
        <v>11.3</v>
      </c>
      <c r="K891">
        <v>181.46600000000001</v>
      </c>
      <c r="L891">
        <v>4.5</v>
      </c>
    </row>
    <row r="892" spans="1:12" x14ac:dyDescent="0.2">
      <c r="A892" t="s">
        <v>17</v>
      </c>
      <c r="B892" t="s">
        <v>625</v>
      </c>
      <c r="C892" t="s">
        <v>48</v>
      </c>
      <c r="D892">
        <v>2014</v>
      </c>
      <c r="E892" t="s">
        <v>29</v>
      </c>
      <c r="F892" t="s">
        <v>21</v>
      </c>
      <c r="G892" t="s">
        <v>30</v>
      </c>
      <c r="H892" t="s">
        <v>16</v>
      </c>
      <c r="I892">
        <v>2.9914021999999998E-2</v>
      </c>
      <c r="J892">
        <v>17.7</v>
      </c>
      <c r="K892">
        <v>166.2816</v>
      </c>
      <c r="L892">
        <v>4.5</v>
      </c>
    </row>
    <row r="893" spans="1:12" x14ac:dyDescent="0.2">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2">
      <c r="A894" t="s">
        <v>17</v>
      </c>
      <c r="B894" t="s">
        <v>730</v>
      </c>
      <c r="C894" t="s">
        <v>32</v>
      </c>
      <c r="D894">
        <v>2014</v>
      </c>
      <c r="E894" t="s">
        <v>29</v>
      </c>
      <c r="F894" t="s">
        <v>21</v>
      </c>
      <c r="G894" t="s">
        <v>30</v>
      </c>
      <c r="H894" t="s">
        <v>16</v>
      </c>
      <c r="I894">
        <v>4.1581725E-2</v>
      </c>
      <c r="J894">
        <v>17.600000000000001</v>
      </c>
      <c r="K894">
        <v>163.3526</v>
      </c>
      <c r="L894">
        <v>4.5</v>
      </c>
    </row>
    <row r="895" spans="1:12" x14ac:dyDescent="0.2">
      <c r="A895" t="s">
        <v>10</v>
      </c>
      <c r="B895" t="s">
        <v>731</v>
      </c>
      <c r="C895" t="s">
        <v>28</v>
      </c>
      <c r="D895">
        <v>2014</v>
      </c>
      <c r="E895" t="s">
        <v>29</v>
      </c>
      <c r="F895" t="s">
        <v>21</v>
      </c>
      <c r="G895" t="s">
        <v>30</v>
      </c>
      <c r="H895" t="s">
        <v>16</v>
      </c>
      <c r="I895">
        <v>2.076385E-2</v>
      </c>
      <c r="J895">
        <v>7.27</v>
      </c>
      <c r="K895">
        <v>89.0488</v>
      </c>
      <c r="L895">
        <v>4.5</v>
      </c>
    </row>
    <row r="896" spans="1:12" x14ac:dyDescent="0.2">
      <c r="A896" t="s">
        <v>10</v>
      </c>
      <c r="B896" t="s">
        <v>732</v>
      </c>
      <c r="C896" t="s">
        <v>67</v>
      </c>
      <c r="D896">
        <v>2014</v>
      </c>
      <c r="E896" t="s">
        <v>29</v>
      </c>
      <c r="F896" t="s">
        <v>21</v>
      </c>
      <c r="G896" t="s">
        <v>30</v>
      </c>
      <c r="H896" t="s">
        <v>16</v>
      </c>
      <c r="I896">
        <v>9.6138539999999998E-3</v>
      </c>
      <c r="J896">
        <v>10.895</v>
      </c>
      <c r="K896">
        <v>122.973</v>
      </c>
      <c r="L896">
        <v>4.5</v>
      </c>
    </row>
    <row r="897" spans="1:12" x14ac:dyDescent="0.2">
      <c r="A897" t="s">
        <v>10</v>
      </c>
      <c r="B897" t="s">
        <v>733</v>
      </c>
      <c r="C897" t="s">
        <v>12</v>
      </c>
      <c r="D897">
        <v>2014</v>
      </c>
      <c r="E897" t="s">
        <v>29</v>
      </c>
      <c r="F897" t="s">
        <v>21</v>
      </c>
      <c r="G897" t="s">
        <v>30</v>
      </c>
      <c r="H897" t="s">
        <v>16</v>
      </c>
      <c r="I897">
        <v>7.7254736000000004E-2</v>
      </c>
      <c r="J897">
        <v>5.82</v>
      </c>
      <c r="K897">
        <v>257.63299999999998</v>
      </c>
      <c r="L897">
        <v>4.5</v>
      </c>
    </row>
    <row r="898" spans="1:12" x14ac:dyDescent="0.2">
      <c r="A898" t="s">
        <v>10</v>
      </c>
      <c r="B898" t="s">
        <v>734</v>
      </c>
      <c r="C898" t="s">
        <v>12</v>
      </c>
      <c r="D898">
        <v>2014</v>
      </c>
      <c r="E898" t="s">
        <v>29</v>
      </c>
      <c r="F898" t="s">
        <v>21</v>
      </c>
      <c r="G898" t="s">
        <v>30</v>
      </c>
      <c r="H898" t="s">
        <v>16</v>
      </c>
      <c r="I898">
        <v>0.106238768</v>
      </c>
      <c r="J898">
        <v>12.3</v>
      </c>
      <c r="K898">
        <v>176.1396</v>
      </c>
      <c r="L898">
        <v>4.5</v>
      </c>
    </row>
    <row r="899" spans="1:12" x14ac:dyDescent="0.2">
      <c r="A899" t="s">
        <v>10</v>
      </c>
      <c r="B899" t="s">
        <v>727</v>
      </c>
      <c r="C899" t="s">
        <v>48</v>
      </c>
      <c r="D899">
        <v>2014</v>
      </c>
      <c r="E899" t="s">
        <v>29</v>
      </c>
      <c r="F899" t="s">
        <v>21</v>
      </c>
      <c r="G899" t="s">
        <v>30</v>
      </c>
      <c r="H899" t="s">
        <v>16</v>
      </c>
      <c r="I899">
        <v>1.7844609000000001E-2</v>
      </c>
      <c r="J899">
        <v>13.5</v>
      </c>
      <c r="K899">
        <v>81.396000000000001</v>
      </c>
      <c r="L899">
        <v>4.5</v>
      </c>
    </row>
    <row r="900" spans="1:12" x14ac:dyDescent="0.2">
      <c r="A900" t="s">
        <v>10</v>
      </c>
      <c r="B900" t="s">
        <v>735</v>
      </c>
      <c r="C900" t="s">
        <v>48</v>
      </c>
      <c r="D900">
        <v>2014</v>
      </c>
      <c r="E900" t="s">
        <v>29</v>
      </c>
      <c r="F900" t="s">
        <v>21</v>
      </c>
      <c r="G900" t="s">
        <v>30</v>
      </c>
      <c r="H900" t="s">
        <v>16</v>
      </c>
      <c r="I900">
        <v>7.8339081000000005E-2</v>
      </c>
      <c r="J900">
        <v>8.51</v>
      </c>
      <c r="K900">
        <v>172.94220000000001</v>
      </c>
      <c r="L900">
        <v>4.5</v>
      </c>
    </row>
    <row r="901" spans="1:12" x14ac:dyDescent="0.2">
      <c r="A901" t="s">
        <v>17</v>
      </c>
      <c r="B901" t="s">
        <v>92</v>
      </c>
      <c r="C901" t="s">
        <v>24</v>
      </c>
      <c r="D901">
        <v>2022</v>
      </c>
      <c r="E901" t="s">
        <v>20</v>
      </c>
      <c r="F901" t="s">
        <v>21</v>
      </c>
      <c r="G901" t="s">
        <v>15</v>
      </c>
      <c r="H901" t="s">
        <v>22</v>
      </c>
      <c r="I901">
        <v>1.3692598E-2</v>
      </c>
      <c r="J901">
        <v>17.5</v>
      </c>
      <c r="K901">
        <v>259.73039999999997</v>
      </c>
      <c r="L901">
        <v>4.5</v>
      </c>
    </row>
    <row r="902" spans="1:12" x14ac:dyDescent="0.2">
      <c r="A902" t="s">
        <v>17</v>
      </c>
      <c r="B902" t="s">
        <v>736</v>
      </c>
      <c r="C902" t="s">
        <v>159</v>
      </c>
      <c r="D902">
        <v>2022</v>
      </c>
      <c r="E902" t="s">
        <v>20</v>
      </c>
      <c r="F902" t="s">
        <v>21</v>
      </c>
      <c r="G902" t="s">
        <v>15</v>
      </c>
      <c r="H902" t="s">
        <v>22</v>
      </c>
      <c r="I902">
        <v>0</v>
      </c>
      <c r="J902">
        <v>12.85</v>
      </c>
      <c r="K902">
        <v>253.00399999999999</v>
      </c>
      <c r="L902">
        <v>4.5</v>
      </c>
    </row>
    <row r="903" spans="1:12" x14ac:dyDescent="0.2">
      <c r="A903" t="s">
        <v>17</v>
      </c>
      <c r="B903" t="s">
        <v>737</v>
      </c>
      <c r="C903" t="s">
        <v>95</v>
      </c>
      <c r="D903">
        <v>2022</v>
      </c>
      <c r="E903" t="s">
        <v>20</v>
      </c>
      <c r="F903" t="s">
        <v>21</v>
      </c>
      <c r="G903" t="s">
        <v>15</v>
      </c>
      <c r="H903" t="s">
        <v>22</v>
      </c>
      <c r="I903">
        <v>0</v>
      </c>
      <c r="J903">
        <v>15.6</v>
      </c>
      <c r="K903">
        <v>111.8544</v>
      </c>
      <c r="L903">
        <v>4.5</v>
      </c>
    </row>
    <row r="904" spans="1:12" x14ac:dyDescent="0.2">
      <c r="A904" t="s">
        <v>17</v>
      </c>
      <c r="B904" t="s">
        <v>291</v>
      </c>
      <c r="C904" t="s">
        <v>28</v>
      </c>
      <c r="D904">
        <v>2022</v>
      </c>
      <c r="E904" t="s">
        <v>20</v>
      </c>
      <c r="F904" t="s">
        <v>21</v>
      </c>
      <c r="G904" t="s">
        <v>15</v>
      </c>
      <c r="H904" t="s">
        <v>22</v>
      </c>
      <c r="I904">
        <v>0.170500183</v>
      </c>
      <c r="J904">
        <v>20.7</v>
      </c>
      <c r="K904">
        <v>184.1266</v>
      </c>
      <c r="L904">
        <v>4.5</v>
      </c>
    </row>
    <row r="905" spans="1:12" x14ac:dyDescent="0.2">
      <c r="A905" t="s">
        <v>17</v>
      </c>
      <c r="B905" t="s">
        <v>738</v>
      </c>
      <c r="C905" t="s">
        <v>24</v>
      </c>
      <c r="D905">
        <v>2022</v>
      </c>
      <c r="E905" t="s">
        <v>20</v>
      </c>
      <c r="F905" t="s">
        <v>21</v>
      </c>
      <c r="G905" t="s">
        <v>15</v>
      </c>
      <c r="H905" t="s">
        <v>22</v>
      </c>
      <c r="I905">
        <v>0.119871307</v>
      </c>
      <c r="J905">
        <v>17</v>
      </c>
      <c r="K905">
        <v>248.3434</v>
      </c>
      <c r="L905">
        <v>4.5</v>
      </c>
    </row>
    <row r="906" spans="1:12" x14ac:dyDescent="0.2">
      <c r="A906" t="s">
        <v>17</v>
      </c>
      <c r="B906" t="s">
        <v>739</v>
      </c>
      <c r="C906" t="s">
        <v>12</v>
      </c>
      <c r="D906">
        <v>2022</v>
      </c>
      <c r="E906" t="s">
        <v>20</v>
      </c>
      <c r="F906" t="s">
        <v>21</v>
      </c>
      <c r="G906" t="s">
        <v>15</v>
      </c>
      <c r="H906" t="s">
        <v>22</v>
      </c>
      <c r="I906">
        <v>0.11112293600000001</v>
      </c>
      <c r="J906">
        <v>11.1</v>
      </c>
      <c r="K906">
        <v>189.28460000000001</v>
      </c>
      <c r="L906">
        <v>4.5</v>
      </c>
    </row>
    <row r="907" spans="1:12" x14ac:dyDescent="0.2">
      <c r="A907" t="s">
        <v>17</v>
      </c>
      <c r="B907" t="s">
        <v>740</v>
      </c>
      <c r="C907" t="s">
        <v>12</v>
      </c>
      <c r="D907">
        <v>2022</v>
      </c>
      <c r="E907" t="s">
        <v>20</v>
      </c>
      <c r="F907" t="s">
        <v>21</v>
      </c>
      <c r="G907" t="s">
        <v>15</v>
      </c>
      <c r="H907" t="s">
        <v>22</v>
      </c>
      <c r="I907">
        <v>4.1533437999999999E-2</v>
      </c>
      <c r="J907">
        <v>19.75</v>
      </c>
      <c r="K907">
        <v>119.8466</v>
      </c>
      <c r="L907">
        <v>4.5</v>
      </c>
    </row>
    <row r="908" spans="1:12" x14ac:dyDescent="0.2">
      <c r="A908" t="s">
        <v>17</v>
      </c>
      <c r="B908" t="s">
        <v>621</v>
      </c>
      <c r="C908" t="s">
        <v>61</v>
      </c>
      <c r="D908">
        <v>2022</v>
      </c>
      <c r="E908" t="s">
        <v>20</v>
      </c>
      <c r="F908" t="s">
        <v>21</v>
      </c>
      <c r="G908" t="s">
        <v>15</v>
      </c>
      <c r="H908" t="s">
        <v>22</v>
      </c>
      <c r="I908">
        <v>6.6338717000000005E-2</v>
      </c>
      <c r="J908">
        <v>6.57</v>
      </c>
      <c r="K908">
        <v>261.42779999999999</v>
      </c>
      <c r="L908">
        <v>4.5</v>
      </c>
    </row>
    <row r="909" spans="1:12" x14ac:dyDescent="0.2">
      <c r="A909" t="s">
        <v>17</v>
      </c>
      <c r="B909" t="s">
        <v>591</v>
      </c>
      <c r="C909" t="s">
        <v>19</v>
      </c>
      <c r="D909">
        <v>2022</v>
      </c>
      <c r="E909" t="s">
        <v>20</v>
      </c>
      <c r="F909" t="s">
        <v>21</v>
      </c>
      <c r="G909" t="s">
        <v>15</v>
      </c>
      <c r="H909" t="s">
        <v>22</v>
      </c>
      <c r="I909">
        <v>1.6276741000000001E-2</v>
      </c>
      <c r="J909">
        <v>16.600000000000001</v>
      </c>
      <c r="K909">
        <v>109.8596</v>
      </c>
      <c r="L909">
        <v>4.5</v>
      </c>
    </row>
    <row r="910" spans="1:12" x14ac:dyDescent="0.2">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2">
      <c r="A911" t="s">
        <v>17</v>
      </c>
      <c r="B911" t="s">
        <v>742</v>
      </c>
      <c r="C911" t="s">
        <v>42</v>
      </c>
      <c r="D911">
        <v>2022</v>
      </c>
      <c r="E911" t="s">
        <v>20</v>
      </c>
      <c r="F911" t="s">
        <v>21</v>
      </c>
      <c r="G911" t="s">
        <v>15</v>
      </c>
      <c r="H911" t="s">
        <v>22</v>
      </c>
      <c r="I911">
        <v>9.0558833000000005E-2</v>
      </c>
      <c r="J911">
        <v>8.6</v>
      </c>
      <c r="K911">
        <v>112.6176</v>
      </c>
      <c r="L911">
        <v>4.5</v>
      </c>
    </row>
    <row r="912" spans="1:12" x14ac:dyDescent="0.2">
      <c r="A912" t="s">
        <v>17</v>
      </c>
      <c r="B912" t="s">
        <v>743</v>
      </c>
      <c r="C912" t="s">
        <v>32</v>
      </c>
      <c r="D912">
        <v>2022</v>
      </c>
      <c r="E912" t="s">
        <v>20</v>
      </c>
      <c r="F912" t="s">
        <v>21</v>
      </c>
      <c r="G912" t="s">
        <v>15</v>
      </c>
      <c r="H912" t="s">
        <v>22</v>
      </c>
      <c r="I912">
        <v>0.151180862</v>
      </c>
      <c r="J912">
        <v>14.6</v>
      </c>
      <c r="K912">
        <v>47.569200000000002</v>
      </c>
      <c r="L912">
        <v>4.5</v>
      </c>
    </row>
    <row r="913" spans="1:12" x14ac:dyDescent="0.2">
      <c r="A913" t="s">
        <v>10</v>
      </c>
      <c r="B913" t="s">
        <v>744</v>
      </c>
      <c r="C913" t="s">
        <v>67</v>
      </c>
      <c r="D913">
        <v>2022</v>
      </c>
      <c r="E913" t="s">
        <v>20</v>
      </c>
      <c r="F913" t="s">
        <v>21</v>
      </c>
      <c r="G913" t="s">
        <v>15</v>
      </c>
      <c r="H913" t="s">
        <v>22</v>
      </c>
      <c r="I913">
        <v>3.0634813E-2</v>
      </c>
      <c r="J913">
        <v>20.6</v>
      </c>
      <c r="K913">
        <v>212.92439999999999</v>
      </c>
      <c r="L913">
        <v>4.5</v>
      </c>
    </row>
    <row r="914" spans="1:12" x14ac:dyDescent="0.2">
      <c r="A914" t="s">
        <v>10</v>
      </c>
      <c r="B914" t="s">
        <v>315</v>
      </c>
      <c r="C914" t="s">
        <v>12</v>
      </c>
      <c r="D914">
        <v>2022</v>
      </c>
      <c r="E914" t="s">
        <v>20</v>
      </c>
      <c r="F914" t="s">
        <v>21</v>
      </c>
      <c r="G914" t="s">
        <v>15</v>
      </c>
      <c r="H914" t="s">
        <v>22</v>
      </c>
      <c r="I914">
        <v>6.0045007999999997E-2</v>
      </c>
      <c r="J914">
        <v>20.2</v>
      </c>
      <c r="K914">
        <v>128.36779999999999</v>
      </c>
      <c r="L914">
        <v>4.5</v>
      </c>
    </row>
    <row r="915" spans="1:12" x14ac:dyDescent="0.2">
      <c r="A915" t="s">
        <v>10</v>
      </c>
      <c r="B915" t="s">
        <v>600</v>
      </c>
      <c r="C915" t="s">
        <v>48</v>
      </c>
      <c r="D915">
        <v>2022</v>
      </c>
      <c r="E915" t="s">
        <v>20</v>
      </c>
      <c r="F915" t="s">
        <v>21</v>
      </c>
      <c r="G915" t="s">
        <v>15</v>
      </c>
      <c r="H915" t="s">
        <v>22</v>
      </c>
      <c r="I915">
        <v>0</v>
      </c>
      <c r="J915">
        <v>15.25</v>
      </c>
      <c r="K915">
        <v>179.76599999999999</v>
      </c>
      <c r="L915">
        <v>4.5</v>
      </c>
    </row>
    <row r="916" spans="1:12" x14ac:dyDescent="0.2">
      <c r="A916" t="s">
        <v>17</v>
      </c>
      <c r="B916" t="s">
        <v>745</v>
      </c>
      <c r="C916" t="s">
        <v>57</v>
      </c>
      <c r="D916">
        <v>2018</v>
      </c>
      <c r="E916" t="s">
        <v>45</v>
      </c>
      <c r="F916" t="s">
        <v>21</v>
      </c>
      <c r="G916" t="s">
        <v>15</v>
      </c>
      <c r="H916" t="s">
        <v>46</v>
      </c>
      <c r="I916">
        <v>6.8765925000000006E-2</v>
      </c>
      <c r="K916">
        <v>216.91659999999999</v>
      </c>
      <c r="L916">
        <v>4.5</v>
      </c>
    </row>
    <row r="917" spans="1:12" x14ac:dyDescent="0.2">
      <c r="A917" t="s">
        <v>17</v>
      </c>
      <c r="B917" t="s">
        <v>746</v>
      </c>
      <c r="C917" t="s">
        <v>57</v>
      </c>
      <c r="D917">
        <v>2018</v>
      </c>
      <c r="E917" t="s">
        <v>45</v>
      </c>
      <c r="F917" t="s">
        <v>21</v>
      </c>
      <c r="G917" t="s">
        <v>15</v>
      </c>
      <c r="H917" t="s">
        <v>46</v>
      </c>
      <c r="I917">
        <v>8.1391459999999999E-2</v>
      </c>
      <c r="K917">
        <v>177.83699999999999</v>
      </c>
      <c r="L917">
        <v>4.5</v>
      </c>
    </row>
    <row r="918" spans="1:12" x14ac:dyDescent="0.2">
      <c r="A918" t="s">
        <v>17</v>
      </c>
      <c r="B918" t="s">
        <v>747</v>
      </c>
      <c r="C918" t="s">
        <v>67</v>
      </c>
      <c r="D918">
        <v>2018</v>
      </c>
      <c r="E918" t="s">
        <v>45</v>
      </c>
      <c r="F918" t="s">
        <v>21</v>
      </c>
      <c r="G918" t="s">
        <v>15</v>
      </c>
      <c r="H918" t="s">
        <v>46</v>
      </c>
      <c r="I918">
        <v>5.5121891999999999E-2</v>
      </c>
      <c r="K918">
        <v>196.77680000000001</v>
      </c>
      <c r="L918">
        <v>4.5</v>
      </c>
    </row>
    <row r="919" spans="1:12" x14ac:dyDescent="0.2">
      <c r="A919" t="s">
        <v>17</v>
      </c>
      <c r="B919" t="s">
        <v>227</v>
      </c>
      <c r="C919" t="s">
        <v>67</v>
      </c>
      <c r="D919">
        <v>2018</v>
      </c>
      <c r="E919" t="s">
        <v>45</v>
      </c>
      <c r="F919" t="s">
        <v>21</v>
      </c>
      <c r="G919" t="s">
        <v>15</v>
      </c>
      <c r="H919" t="s">
        <v>46</v>
      </c>
      <c r="I919">
        <v>5.2097910000000001E-3</v>
      </c>
      <c r="K919">
        <v>265.28840000000002</v>
      </c>
      <c r="L919">
        <v>4.5</v>
      </c>
    </row>
    <row r="920" spans="1:12" x14ac:dyDescent="0.2">
      <c r="A920" t="s">
        <v>17</v>
      </c>
      <c r="B920" t="s">
        <v>748</v>
      </c>
      <c r="C920" t="s">
        <v>24</v>
      </c>
      <c r="D920">
        <v>2018</v>
      </c>
      <c r="E920" t="s">
        <v>45</v>
      </c>
      <c r="F920" t="s">
        <v>21</v>
      </c>
      <c r="G920" t="s">
        <v>15</v>
      </c>
      <c r="H920" t="s">
        <v>46</v>
      </c>
      <c r="I920">
        <v>6.5272284E-2</v>
      </c>
      <c r="K920">
        <v>256.16460000000001</v>
      </c>
      <c r="L920">
        <v>4.5</v>
      </c>
    </row>
    <row r="921" spans="1:12" x14ac:dyDescent="0.2">
      <c r="A921" t="s">
        <v>17</v>
      </c>
      <c r="B921" t="s">
        <v>749</v>
      </c>
      <c r="C921" t="s">
        <v>24</v>
      </c>
      <c r="D921">
        <v>2018</v>
      </c>
      <c r="E921" t="s">
        <v>45</v>
      </c>
      <c r="F921" t="s">
        <v>21</v>
      </c>
      <c r="G921" t="s">
        <v>15</v>
      </c>
      <c r="H921" t="s">
        <v>46</v>
      </c>
      <c r="I921">
        <v>0</v>
      </c>
      <c r="K921">
        <v>225.30619999999999</v>
      </c>
      <c r="L921">
        <v>4.5</v>
      </c>
    </row>
    <row r="922" spans="1:12" x14ac:dyDescent="0.2">
      <c r="A922" t="s">
        <v>17</v>
      </c>
      <c r="B922" t="s">
        <v>750</v>
      </c>
      <c r="C922" t="s">
        <v>24</v>
      </c>
      <c r="D922">
        <v>2018</v>
      </c>
      <c r="E922" t="s">
        <v>45</v>
      </c>
      <c r="F922" t="s">
        <v>21</v>
      </c>
      <c r="G922" t="s">
        <v>15</v>
      </c>
      <c r="H922" t="s">
        <v>46</v>
      </c>
      <c r="I922">
        <v>6.3462047999999993E-2</v>
      </c>
      <c r="K922">
        <v>157.56299999999999</v>
      </c>
      <c r="L922">
        <v>4.5</v>
      </c>
    </row>
    <row r="923" spans="1:12" x14ac:dyDescent="0.2">
      <c r="A923" t="s">
        <v>17</v>
      </c>
      <c r="B923" t="s">
        <v>574</v>
      </c>
      <c r="C923" t="s">
        <v>19</v>
      </c>
      <c r="D923">
        <v>2018</v>
      </c>
      <c r="E923" t="s">
        <v>45</v>
      </c>
      <c r="F923" t="s">
        <v>21</v>
      </c>
      <c r="G923" t="s">
        <v>15</v>
      </c>
      <c r="H923" t="s">
        <v>46</v>
      </c>
      <c r="I923">
        <v>7.7079176999999999E-2</v>
      </c>
      <c r="K923">
        <v>61.553600000000003</v>
      </c>
      <c r="L923">
        <v>4.5</v>
      </c>
    </row>
    <row r="924" spans="1:12" x14ac:dyDescent="0.2">
      <c r="A924" t="s">
        <v>17</v>
      </c>
      <c r="B924" t="s">
        <v>751</v>
      </c>
      <c r="C924" t="s">
        <v>42</v>
      </c>
      <c r="D924">
        <v>2018</v>
      </c>
      <c r="E924" t="s">
        <v>45</v>
      </c>
      <c r="F924" t="s">
        <v>21</v>
      </c>
      <c r="G924" t="s">
        <v>15</v>
      </c>
      <c r="H924" t="s">
        <v>46</v>
      </c>
      <c r="I924">
        <v>0.14258975099999999</v>
      </c>
      <c r="K924">
        <v>35.918999999999997</v>
      </c>
      <c r="L924">
        <v>4.5</v>
      </c>
    </row>
    <row r="925" spans="1:12" x14ac:dyDescent="0.2">
      <c r="A925" t="s">
        <v>17</v>
      </c>
      <c r="B925" t="s">
        <v>378</v>
      </c>
      <c r="C925" t="s">
        <v>42</v>
      </c>
      <c r="D925">
        <v>2018</v>
      </c>
      <c r="E925" t="s">
        <v>45</v>
      </c>
      <c r="F925" t="s">
        <v>21</v>
      </c>
      <c r="G925" t="s">
        <v>15</v>
      </c>
      <c r="H925" t="s">
        <v>46</v>
      </c>
      <c r="I925">
        <v>9.1042210999999998E-2</v>
      </c>
      <c r="K925">
        <v>162.68940000000001</v>
      </c>
      <c r="L925">
        <v>4.5</v>
      </c>
    </row>
    <row r="926" spans="1:12" x14ac:dyDescent="0.2">
      <c r="A926" t="s">
        <v>17</v>
      </c>
      <c r="B926" t="s">
        <v>148</v>
      </c>
      <c r="C926" t="s">
        <v>42</v>
      </c>
      <c r="D926">
        <v>2018</v>
      </c>
      <c r="E926" t="s">
        <v>45</v>
      </c>
      <c r="F926" t="s">
        <v>21</v>
      </c>
      <c r="G926" t="s">
        <v>15</v>
      </c>
      <c r="H926" t="s">
        <v>46</v>
      </c>
      <c r="I926">
        <v>5.2247806000000001E-2</v>
      </c>
      <c r="K926">
        <v>190.85300000000001</v>
      </c>
      <c r="L926">
        <v>4.5</v>
      </c>
    </row>
    <row r="927" spans="1:12" x14ac:dyDescent="0.2">
      <c r="A927" t="s">
        <v>17</v>
      </c>
      <c r="B927" t="s">
        <v>752</v>
      </c>
      <c r="C927" t="s">
        <v>42</v>
      </c>
      <c r="D927">
        <v>2018</v>
      </c>
      <c r="E927" t="s">
        <v>45</v>
      </c>
      <c r="F927" t="s">
        <v>21</v>
      </c>
      <c r="G927" t="s">
        <v>15</v>
      </c>
      <c r="H927" t="s">
        <v>46</v>
      </c>
      <c r="I927">
        <v>7.2317217000000003E-2</v>
      </c>
      <c r="K927">
        <v>160.792</v>
      </c>
      <c r="L927">
        <v>4.5</v>
      </c>
    </row>
    <row r="928" spans="1:12" x14ac:dyDescent="0.2">
      <c r="A928" t="s">
        <v>17</v>
      </c>
      <c r="B928" t="s">
        <v>241</v>
      </c>
      <c r="C928" t="s">
        <v>42</v>
      </c>
      <c r="D928">
        <v>2018</v>
      </c>
      <c r="E928" t="s">
        <v>45</v>
      </c>
      <c r="F928" t="s">
        <v>21</v>
      </c>
      <c r="G928" t="s">
        <v>15</v>
      </c>
      <c r="H928" t="s">
        <v>46</v>
      </c>
      <c r="I928">
        <v>5.911748E-2</v>
      </c>
      <c r="K928">
        <v>181.5976</v>
      </c>
      <c r="L928">
        <v>4.5</v>
      </c>
    </row>
    <row r="929" spans="1:12" x14ac:dyDescent="0.2">
      <c r="A929" t="s">
        <v>17</v>
      </c>
      <c r="B929" t="s">
        <v>753</v>
      </c>
      <c r="C929" t="s">
        <v>42</v>
      </c>
      <c r="D929">
        <v>2018</v>
      </c>
      <c r="E929" t="s">
        <v>45</v>
      </c>
      <c r="F929" t="s">
        <v>21</v>
      </c>
      <c r="G929" t="s">
        <v>15</v>
      </c>
      <c r="H929" t="s">
        <v>46</v>
      </c>
      <c r="I929">
        <v>9.370568E-2</v>
      </c>
      <c r="K929">
        <v>253.8698</v>
      </c>
      <c r="L929">
        <v>4.5</v>
      </c>
    </row>
    <row r="930" spans="1:12" x14ac:dyDescent="0.2">
      <c r="A930" t="s">
        <v>17</v>
      </c>
      <c r="B930" t="s">
        <v>754</v>
      </c>
      <c r="C930" t="s">
        <v>64</v>
      </c>
      <c r="D930">
        <v>2018</v>
      </c>
      <c r="E930" t="s">
        <v>45</v>
      </c>
      <c r="F930" t="s">
        <v>21</v>
      </c>
      <c r="G930" t="s">
        <v>15</v>
      </c>
      <c r="H930" t="s">
        <v>46</v>
      </c>
      <c r="I930">
        <v>3.1186800000000001E-2</v>
      </c>
      <c r="K930">
        <v>39.548000000000002</v>
      </c>
      <c r="L930">
        <v>4.5</v>
      </c>
    </row>
    <row r="931" spans="1:12" x14ac:dyDescent="0.2">
      <c r="A931" t="s">
        <v>10</v>
      </c>
      <c r="B931" t="s">
        <v>755</v>
      </c>
      <c r="C931" t="s">
        <v>95</v>
      </c>
      <c r="D931">
        <v>2018</v>
      </c>
      <c r="E931" t="s">
        <v>45</v>
      </c>
      <c r="F931" t="s">
        <v>21</v>
      </c>
      <c r="G931" t="s">
        <v>15</v>
      </c>
      <c r="H931" t="s">
        <v>46</v>
      </c>
      <c r="I931">
        <v>2.524761E-2</v>
      </c>
      <c r="K931">
        <v>81.993399999999994</v>
      </c>
      <c r="L931">
        <v>4.5</v>
      </c>
    </row>
    <row r="932" spans="1:12" x14ac:dyDescent="0.2">
      <c r="A932" t="s">
        <v>10</v>
      </c>
      <c r="B932" t="s">
        <v>725</v>
      </c>
      <c r="C932" t="s">
        <v>28</v>
      </c>
      <c r="D932">
        <v>2018</v>
      </c>
      <c r="E932" t="s">
        <v>45</v>
      </c>
      <c r="F932" t="s">
        <v>21</v>
      </c>
      <c r="G932" t="s">
        <v>15</v>
      </c>
      <c r="H932" t="s">
        <v>46</v>
      </c>
      <c r="I932">
        <v>4.6408928000000002E-2</v>
      </c>
      <c r="K932">
        <v>153.2998</v>
      </c>
      <c r="L932">
        <v>4.5</v>
      </c>
    </row>
    <row r="933" spans="1:12" x14ac:dyDescent="0.2">
      <c r="A933" t="s">
        <v>10</v>
      </c>
      <c r="B933" t="s">
        <v>756</v>
      </c>
      <c r="C933" t="s">
        <v>24</v>
      </c>
      <c r="D933">
        <v>2018</v>
      </c>
      <c r="E933" t="s">
        <v>45</v>
      </c>
      <c r="F933" t="s">
        <v>21</v>
      </c>
      <c r="G933" t="s">
        <v>15</v>
      </c>
      <c r="H933" t="s">
        <v>46</v>
      </c>
      <c r="I933">
        <v>7.9954799999999993E-3</v>
      </c>
      <c r="K933">
        <v>78.561800000000005</v>
      </c>
      <c r="L933">
        <v>4.5</v>
      </c>
    </row>
    <row r="934" spans="1:12" x14ac:dyDescent="0.2">
      <c r="A934" t="s">
        <v>10</v>
      </c>
      <c r="B934" t="s">
        <v>757</v>
      </c>
      <c r="C934" t="s">
        <v>24</v>
      </c>
      <c r="D934">
        <v>2018</v>
      </c>
      <c r="E934" t="s">
        <v>45</v>
      </c>
      <c r="F934" t="s">
        <v>21</v>
      </c>
      <c r="G934" t="s">
        <v>15</v>
      </c>
      <c r="H934" t="s">
        <v>46</v>
      </c>
      <c r="I934">
        <v>4.1273391E-2</v>
      </c>
      <c r="K934">
        <v>91.680400000000006</v>
      </c>
      <c r="L934">
        <v>4.5</v>
      </c>
    </row>
    <row r="935" spans="1:12" x14ac:dyDescent="0.2">
      <c r="A935" t="s">
        <v>10</v>
      </c>
      <c r="B935" t="s">
        <v>758</v>
      </c>
      <c r="C935" t="s">
        <v>24</v>
      </c>
      <c r="D935">
        <v>2018</v>
      </c>
      <c r="E935" t="s">
        <v>45</v>
      </c>
      <c r="F935" t="s">
        <v>21</v>
      </c>
      <c r="G935" t="s">
        <v>15</v>
      </c>
      <c r="H935" t="s">
        <v>46</v>
      </c>
      <c r="I935">
        <v>4.2270751000000002E-2</v>
      </c>
      <c r="K935">
        <v>162.52099999999999</v>
      </c>
      <c r="L935">
        <v>4.5</v>
      </c>
    </row>
    <row r="936" spans="1:12" x14ac:dyDescent="0.2">
      <c r="A936" t="s">
        <v>10</v>
      </c>
      <c r="B936" t="s">
        <v>759</v>
      </c>
      <c r="C936" t="s">
        <v>12</v>
      </c>
      <c r="D936">
        <v>2018</v>
      </c>
      <c r="E936" t="s">
        <v>45</v>
      </c>
      <c r="F936" t="s">
        <v>21</v>
      </c>
      <c r="G936" t="s">
        <v>15</v>
      </c>
      <c r="H936" t="s">
        <v>46</v>
      </c>
      <c r="I936">
        <v>2.8842331999999998E-2</v>
      </c>
      <c r="K936">
        <v>81.495999999999995</v>
      </c>
      <c r="L936">
        <v>4.5</v>
      </c>
    </row>
    <row r="937" spans="1:12" x14ac:dyDescent="0.2">
      <c r="A937" t="s">
        <v>10</v>
      </c>
      <c r="B937" t="s">
        <v>760</v>
      </c>
      <c r="C937" t="s">
        <v>48</v>
      </c>
      <c r="D937">
        <v>2018</v>
      </c>
      <c r="E937" t="s">
        <v>45</v>
      </c>
      <c r="F937" t="s">
        <v>21</v>
      </c>
      <c r="G937" t="s">
        <v>15</v>
      </c>
      <c r="H937" t="s">
        <v>46</v>
      </c>
      <c r="I937">
        <v>1.3951504E-2</v>
      </c>
      <c r="K937">
        <v>199.9084</v>
      </c>
      <c r="L937">
        <v>4.5</v>
      </c>
    </row>
    <row r="938" spans="1:12" x14ac:dyDescent="0.2">
      <c r="A938" t="s">
        <v>10</v>
      </c>
      <c r="B938" t="s">
        <v>761</v>
      </c>
      <c r="C938" t="s">
        <v>32</v>
      </c>
      <c r="D938">
        <v>2018</v>
      </c>
      <c r="E938" t="s">
        <v>45</v>
      </c>
      <c r="F938" t="s">
        <v>21</v>
      </c>
      <c r="G938" t="s">
        <v>15</v>
      </c>
      <c r="H938" t="s">
        <v>46</v>
      </c>
      <c r="I938">
        <v>4.4767031999999998E-2</v>
      </c>
      <c r="K938">
        <v>173.7054</v>
      </c>
      <c r="L938">
        <v>4.5</v>
      </c>
    </row>
    <row r="939" spans="1:12" x14ac:dyDescent="0.2">
      <c r="A939" t="s">
        <v>35</v>
      </c>
      <c r="B939" t="s">
        <v>477</v>
      </c>
      <c r="C939" t="s">
        <v>95</v>
      </c>
      <c r="D939">
        <v>2018</v>
      </c>
      <c r="E939" t="s">
        <v>45</v>
      </c>
      <c r="F939" t="s">
        <v>21</v>
      </c>
      <c r="G939" t="s">
        <v>15</v>
      </c>
      <c r="H939" t="s">
        <v>46</v>
      </c>
      <c r="I939">
        <v>3.7315468999999997E-2</v>
      </c>
      <c r="K939">
        <v>50.003399999999999</v>
      </c>
      <c r="L939">
        <v>4.5</v>
      </c>
    </row>
    <row r="940" spans="1:12" x14ac:dyDescent="0.2">
      <c r="A940" t="s">
        <v>35</v>
      </c>
      <c r="B940" t="s">
        <v>762</v>
      </c>
      <c r="C940" t="s">
        <v>57</v>
      </c>
      <c r="D940">
        <v>2018</v>
      </c>
      <c r="E940" t="s">
        <v>45</v>
      </c>
      <c r="F940" t="s">
        <v>21</v>
      </c>
      <c r="G940" t="s">
        <v>15</v>
      </c>
      <c r="H940" t="s">
        <v>46</v>
      </c>
      <c r="I940">
        <v>2.4407061000000001E-2</v>
      </c>
      <c r="K940">
        <v>102.33320000000001</v>
      </c>
      <c r="L940">
        <v>4.5</v>
      </c>
    </row>
    <row r="941" spans="1:12" x14ac:dyDescent="0.2">
      <c r="A941" t="s">
        <v>35</v>
      </c>
      <c r="B941" t="s">
        <v>763</v>
      </c>
      <c r="C941" t="s">
        <v>19</v>
      </c>
      <c r="D941">
        <v>2018</v>
      </c>
      <c r="E941" t="s">
        <v>45</v>
      </c>
      <c r="F941" t="s">
        <v>21</v>
      </c>
      <c r="G941" t="s">
        <v>15</v>
      </c>
      <c r="H941" t="s">
        <v>46</v>
      </c>
      <c r="I941">
        <v>2.0876485E-2</v>
      </c>
      <c r="K941">
        <v>133.79419999999999</v>
      </c>
      <c r="L941">
        <v>4.5</v>
      </c>
    </row>
    <row r="942" spans="1:12" x14ac:dyDescent="0.2">
      <c r="A942" t="s">
        <v>10</v>
      </c>
      <c r="B942" t="s">
        <v>499</v>
      </c>
      <c r="C942" t="s">
        <v>67</v>
      </c>
      <c r="D942">
        <v>2018</v>
      </c>
      <c r="E942" t="s">
        <v>45</v>
      </c>
      <c r="F942" t="s">
        <v>21</v>
      </c>
      <c r="G942" t="s">
        <v>15</v>
      </c>
      <c r="H942" t="s">
        <v>46</v>
      </c>
      <c r="I942">
        <v>6.7624437999999995E-2</v>
      </c>
      <c r="K942">
        <v>120.944</v>
      </c>
      <c r="L942">
        <v>4.5</v>
      </c>
    </row>
    <row r="943" spans="1:12" x14ac:dyDescent="0.2">
      <c r="A943" t="s">
        <v>17</v>
      </c>
      <c r="B943" t="s">
        <v>692</v>
      </c>
      <c r="C943" t="s">
        <v>42</v>
      </c>
      <c r="D943">
        <v>2014</v>
      </c>
      <c r="E943" t="s">
        <v>29</v>
      </c>
      <c r="F943" t="s">
        <v>21</v>
      </c>
      <c r="G943" t="s">
        <v>30</v>
      </c>
      <c r="H943" t="s">
        <v>16</v>
      </c>
      <c r="I943">
        <v>0</v>
      </c>
      <c r="J943">
        <v>8.93</v>
      </c>
      <c r="K943">
        <v>53.861400000000003</v>
      </c>
      <c r="L943">
        <v>4.4000000000000004</v>
      </c>
    </row>
    <row r="944" spans="1:12" x14ac:dyDescent="0.2">
      <c r="A944" t="s">
        <v>17</v>
      </c>
      <c r="B944" t="s">
        <v>764</v>
      </c>
      <c r="C944" t="s">
        <v>48</v>
      </c>
      <c r="D944">
        <v>2018</v>
      </c>
      <c r="E944" t="s">
        <v>45</v>
      </c>
      <c r="F944" t="s">
        <v>21</v>
      </c>
      <c r="G944" t="s">
        <v>15</v>
      </c>
      <c r="H944" t="s">
        <v>46</v>
      </c>
      <c r="I944">
        <v>2.6480954000000001E-2</v>
      </c>
      <c r="K944">
        <v>87.619799999999998</v>
      </c>
      <c r="L944">
        <v>4.4000000000000004</v>
      </c>
    </row>
    <row r="945" spans="1:12" x14ac:dyDescent="0.2">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2">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2">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2">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2">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2">
      <c r="A950" t="s">
        <v>10</v>
      </c>
      <c r="B950" t="s">
        <v>768</v>
      </c>
      <c r="C950" t="s">
        <v>12</v>
      </c>
      <c r="D950">
        <v>2018</v>
      </c>
      <c r="E950" t="s">
        <v>138</v>
      </c>
      <c r="F950" t="s">
        <v>14</v>
      </c>
      <c r="G950" t="s">
        <v>26</v>
      </c>
      <c r="H950" t="s">
        <v>40</v>
      </c>
      <c r="I950">
        <v>9.4153749999999994E-2</v>
      </c>
      <c r="K950">
        <v>165.7526</v>
      </c>
      <c r="L950">
        <v>4.4000000000000004</v>
      </c>
    </row>
    <row r="951" spans="1:12" x14ac:dyDescent="0.2">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2">
      <c r="A952" t="s">
        <v>17</v>
      </c>
      <c r="B952" t="s">
        <v>769</v>
      </c>
      <c r="C952" t="s">
        <v>95</v>
      </c>
      <c r="D952">
        <v>2018</v>
      </c>
      <c r="E952" t="s">
        <v>45</v>
      </c>
      <c r="F952" t="s">
        <v>21</v>
      </c>
      <c r="G952" t="s">
        <v>15</v>
      </c>
      <c r="H952" t="s">
        <v>46</v>
      </c>
      <c r="I952">
        <v>7.8362483999999996E-2</v>
      </c>
      <c r="K952">
        <v>177.93700000000001</v>
      </c>
      <c r="L952">
        <v>4.4000000000000004</v>
      </c>
    </row>
    <row r="953" spans="1:12" x14ac:dyDescent="0.2">
      <c r="A953" t="s">
        <v>10</v>
      </c>
      <c r="B953" t="s">
        <v>770</v>
      </c>
      <c r="C953" t="s">
        <v>48</v>
      </c>
      <c r="D953">
        <v>2018</v>
      </c>
      <c r="E953" t="s">
        <v>138</v>
      </c>
      <c r="F953" t="s">
        <v>14</v>
      </c>
      <c r="G953" t="s">
        <v>26</v>
      </c>
      <c r="H953" t="s">
        <v>40</v>
      </c>
      <c r="I953">
        <v>8.2741482000000005E-2</v>
      </c>
      <c r="K953">
        <v>118.7782</v>
      </c>
      <c r="L953">
        <v>4.4000000000000004</v>
      </c>
    </row>
    <row r="954" spans="1:12" x14ac:dyDescent="0.2">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2">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2">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2">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2">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2">
      <c r="A959" t="s">
        <v>10</v>
      </c>
      <c r="B959" t="s">
        <v>775</v>
      </c>
      <c r="C959" t="s">
        <v>28</v>
      </c>
      <c r="D959">
        <v>2016</v>
      </c>
      <c r="E959" t="s">
        <v>25</v>
      </c>
      <c r="F959" t="s">
        <v>14</v>
      </c>
      <c r="G959" t="s">
        <v>26</v>
      </c>
      <c r="H959" t="s">
        <v>16</v>
      </c>
      <c r="I959">
        <v>1.1995271E-2</v>
      </c>
      <c r="J959">
        <v>20.25</v>
      </c>
      <c r="K959">
        <v>184.5924</v>
      </c>
      <c r="L959">
        <v>4.4000000000000004</v>
      </c>
    </row>
    <row r="960" spans="1:12" x14ac:dyDescent="0.2">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2">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2">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2">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2">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2">
      <c r="A965" t="s">
        <v>17</v>
      </c>
      <c r="B965" t="s">
        <v>779</v>
      </c>
      <c r="C965" t="s">
        <v>19</v>
      </c>
      <c r="D965">
        <v>2018</v>
      </c>
      <c r="E965" t="s">
        <v>138</v>
      </c>
      <c r="F965" t="s">
        <v>14</v>
      </c>
      <c r="G965" t="s">
        <v>26</v>
      </c>
      <c r="H965" t="s">
        <v>40</v>
      </c>
      <c r="I965">
        <v>9.8031771000000004E-2</v>
      </c>
      <c r="K965">
        <v>151.30240000000001</v>
      </c>
      <c r="L965">
        <v>4.4000000000000004</v>
      </c>
    </row>
    <row r="966" spans="1:12" x14ac:dyDescent="0.2">
      <c r="A966" t="s">
        <v>17</v>
      </c>
      <c r="B966" t="s">
        <v>780</v>
      </c>
      <c r="C966" t="s">
        <v>42</v>
      </c>
      <c r="D966">
        <v>2020</v>
      </c>
      <c r="E966" t="s">
        <v>37</v>
      </c>
      <c r="F966" t="s">
        <v>34</v>
      </c>
      <c r="G966" t="s">
        <v>15</v>
      </c>
      <c r="H966" t="s">
        <v>16</v>
      </c>
      <c r="I966">
        <v>0</v>
      </c>
      <c r="J966">
        <v>12.15</v>
      </c>
      <c r="K966">
        <v>117.815</v>
      </c>
      <c r="L966">
        <v>4.4000000000000004</v>
      </c>
    </row>
    <row r="967" spans="1:12" x14ac:dyDescent="0.2">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2">
      <c r="A968" t="s">
        <v>17</v>
      </c>
      <c r="B968" t="s">
        <v>322</v>
      </c>
      <c r="C968" t="s">
        <v>24</v>
      </c>
      <c r="D968">
        <v>2018</v>
      </c>
      <c r="E968" t="s">
        <v>45</v>
      </c>
      <c r="F968" t="s">
        <v>21</v>
      </c>
      <c r="G968" t="s">
        <v>15</v>
      </c>
      <c r="H968" t="s">
        <v>46</v>
      </c>
      <c r="I968">
        <v>2.6749991000000001E-2</v>
      </c>
      <c r="K968">
        <v>106.928</v>
      </c>
      <c r="L968">
        <v>4.4000000000000004</v>
      </c>
    </row>
    <row r="969" spans="1:12" x14ac:dyDescent="0.2">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2">
      <c r="A970" t="s">
        <v>10</v>
      </c>
      <c r="B970" t="s">
        <v>783</v>
      </c>
      <c r="C970" t="s">
        <v>12</v>
      </c>
      <c r="D970">
        <v>2018</v>
      </c>
      <c r="E970" t="s">
        <v>45</v>
      </c>
      <c r="F970" t="s">
        <v>21</v>
      </c>
      <c r="G970" t="s">
        <v>15</v>
      </c>
      <c r="H970" t="s">
        <v>46</v>
      </c>
      <c r="I970">
        <v>6.5316099000000002E-2</v>
      </c>
      <c r="K970">
        <v>189.92140000000001</v>
      </c>
      <c r="L970">
        <v>4.4000000000000004</v>
      </c>
    </row>
    <row r="971" spans="1:12" x14ac:dyDescent="0.2">
      <c r="A971" t="s">
        <v>17</v>
      </c>
      <c r="B971" t="s">
        <v>177</v>
      </c>
      <c r="C971" t="s">
        <v>48</v>
      </c>
      <c r="D971">
        <v>2018</v>
      </c>
      <c r="E971" t="s">
        <v>45</v>
      </c>
      <c r="F971" t="s">
        <v>21</v>
      </c>
      <c r="G971" t="s">
        <v>15</v>
      </c>
      <c r="H971" t="s">
        <v>46</v>
      </c>
      <c r="I971">
        <v>0.115978122</v>
      </c>
      <c r="K971">
        <v>183.42660000000001</v>
      </c>
      <c r="L971">
        <v>4.4000000000000004</v>
      </c>
    </row>
    <row r="972" spans="1:12" x14ac:dyDescent="0.2">
      <c r="A972" t="s">
        <v>17</v>
      </c>
      <c r="B972" t="s">
        <v>784</v>
      </c>
      <c r="C972" t="s">
        <v>48</v>
      </c>
      <c r="D972">
        <v>2018</v>
      </c>
      <c r="E972" t="s">
        <v>45</v>
      </c>
      <c r="F972" t="s">
        <v>21</v>
      </c>
      <c r="G972" t="s">
        <v>15</v>
      </c>
      <c r="H972" t="s">
        <v>46</v>
      </c>
      <c r="I972">
        <v>3.5015200000000003E-2</v>
      </c>
      <c r="K972">
        <v>182.0318</v>
      </c>
      <c r="L972">
        <v>4.4000000000000004</v>
      </c>
    </row>
    <row r="973" spans="1:12" x14ac:dyDescent="0.2">
      <c r="A973" t="s">
        <v>17</v>
      </c>
      <c r="B973" t="s">
        <v>370</v>
      </c>
      <c r="C973" t="s">
        <v>67</v>
      </c>
      <c r="D973">
        <v>2018</v>
      </c>
      <c r="E973" t="s">
        <v>45</v>
      </c>
      <c r="F973" t="s">
        <v>21</v>
      </c>
      <c r="G973" t="s">
        <v>15</v>
      </c>
      <c r="H973" t="s">
        <v>46</v>
      </c>
      <c r="I973">
        <v>4.4767801000000003E-2</v>
      </c>
      <c r="K973">
        <v>241.8854</v>
      </c>
      <c r="L973">
        <v>4.4000000000000004</v>
      </c>
    </row>
    <row r="974" spans="1:12" x14ac:dyDescent="0.2">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2">
      <c r="A975" t="s">
        <v>10</v>
      </c>
      <c r="B975" t="s">
        <v>785</v>
      </c>
      <c r="C975" t="s">
        <v>54</v>
      </c>
      <c r="D975">
        <v>2018</v>
      </c>
      <c r="E975" t="s">
        <v>45</v>
      </c>
      <c r="F975" t="s">
        <v>21</v>
      </c>
      <c r="G975" t="s">
        <v>15</v>
      </c>
      <c r="H975" t="s">
        <v>46</v>
      </c>
      <c r="I975">
        <v>0.15034186699999999</v>
      </c>
      <c r="K975">
        <v>83.127600000000001</v>
      </c>
      <c r="L975">
        <v>4.4000000000000004</v>
      </c>
    </row>
    <row r="976" spans="1:12" x14ac:dyDescent="0.2">
      <c r="A976" t="s">
        <v>10</v>
      </c>
      <c r="B976" t="s">
        <v>786</v>
      </c>
      <c r="C976" t="s">
        <v>28</v>
      </c>
      <c r="D976">
        <v>2018</v>
      </c>
      <c r="E976" t="s">
        <v>45</v>
      </c>
      <c r="F976" t="s">
        <v>21</v>
      </c>
      <c r="G976" t="s">
        <v>15</v>
      </c>
      <c r="H976" t="s">
        <v>46</v>
      </c>
      <c r="I976">
        <v>0</v>
      </c>
      <c r="K976">
        <v>154.63140000000001</v>
      </c>
      <c r="L976">
        <v>4.4000000000000004</v>
      </c>
    </row>
    <row r="977" spans="1:12" x14ac:dyDescent="0.2">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2">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2">
      <c r="A979" t="s">
        <v>17</v>
      </c>
      <c r="B979" t="s">
        <v>103</v>
      </c>
      <c r="C979" t="s">
        <v>12</v>
      </c>
      <c r="D979">
        <v>2020</v>
      </c>
      <c r="E979" t="s">
        <v>37</v>
      </c>
      <c r="F979" t="s">
        <v>34</v>
      </c>
      <c r="G979" t="s">
        <v>15</v>
      </c>
      <c r="H979" t="s">
        <v>16</v>
      </c>
      <c r="I979">
        <v>0</v>
      </c>
      <c r="J979">
        <v>9.5</v>
      </c>
      <c r="K979">
        <v>110.4228</v>
      </c>
      <c r="L979">
        <v>4.4000000000000004</v>
      </c>
    </row>
    <row r="980" spans="1:12" x14ac:dyDescent="0.2">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2">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2">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2">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2">
      <c r="A984" t="s">
        <v>17</v>
      </c>
      <c r="B984" t="s">
        <v>790</v>
      </c>
      <c r="C984" t="s">
        <v>57</v>
      </c>
      <c r="D984">
        <v>2012</v>
      </c>
      <c r="E984" t="s">
        <v>13</v>
      </c>
      <c r="F984" t="s">
        <v>14</v>
      </c>
      <c r="G984" t="s">
        <v>15</v>
      </c>
      <c r="H984" t="s">
        <v>16</v>
      </c>
      <c r="I984">
        <v>0</v>
      </c>
      <c r="J984">
        <v>13.65</v>
      </c>
      <c r="K984">
        <v>229.46680000000001</v>
      </c>
      <c r="L984">
        <v>4.4000000000000004</v>
      </c>
    </row>
    <row r="985" spans="1:12" x14ac:dyDescent="0.2">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2">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2">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2">
      <c r="A988" t="s">
        <v>17</v>
      </c>
      <c r="B988" t="s">
        <v>793</v>
      </c>
      <c r="C988" t="s">
        <v>12</v>
      </c>
      <c r="D988">
        <v>2012</v>
      </c>
      <c r="E988" t="s">
        <v>13</v>
      </c>
      <c r="F988" t="s">
        <v>14</v>
      </c>
      <c r="G988" t="s">
        <v>15</v>
      </c>
      <c r="H988" t="s">
        <v>16</v>
      </c>
      <c r="I988">
        <v>3.1097948E-2</v>
      </c>
      <c r="J988">
        <v>12.5</v>
      </c>
      <c r="K988">
        <v>103.899</v>
      </c>
      <c r="L988">
        <v>4.4000000000000004</v>
      </c>
    </row>
    <row r="989" spans="1:12" x14ac:dyDescent="0.2">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2">
      <c r="A990" t="s">
        <v>17</v>
      </c>
      <c r="B990" t="s">
        <v>795</v>
      </c>
      <c r="C990" t="s">
        <v>61</v>
      </c>
      <c r="D990">
        <v>2012</v>
      </c>
      <c r="E990" t="s">
        <v>13</v>
      </c>
      <c r="F990" t="s">
        <v>14</v>
      </c>
      <c r="G990" t="s">
        <v>15</v>
      </c>
      <c r="H990" t="s">
        <v>16</v>
      </c>
      <c r="I990">
        <v>0</v>
      </c>
      <c r="J990">
        <v>19.7</v>
      </c>
      <c r="K990">
        <v>125.9362</v>
      </c>
      <c r="L990">
        <v>4.4000000000000004</v>
      </c>
    </row>
    <row r="991" spans="1:12" x14ac:dyDescent="0.2">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2">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2">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2">
      <c r="A994" t="s">
        <v>17</v>
      </c>
      <c r="B994" t="s">
        <v>799</v>
      </c>
      <c r="C994" t="s">
        <v>64</v>
      </c>
      <c r="D994">
        <v>2012</v>
      </c>
      <c r="E994" t="s">
        <v>13</v>
      </c>
      <c r="F994" t="s">
        <v>14</v>
      </c>
      <c r="G994" t="s">
        <v>15</v>
      </c>
      <c r="H994" t="s">
        <v>16</v>
      </c>
      <c r="I994">
        <v>0</v>
      </c>
      <c r="J994">
        <v>11.15</v>
      </c>
      <c r="K994">
        <v>65.014200000000002</v>
      </c>
      <c r="L994">
        <v>4.4000000000000004</v>
      </c>
    </row>
    <row r="995" spans="1:12" x14ac:dyDescent="0.2">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2">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2">
      <c r="A997" t="s">
        <v>17</v>
      </c>
      <c r="B997" t="s">
        <v>356</v>
      </c>
      <c r="C997" t="s">
        <v>32</v>
      </c>
      <c r="D997">
        <v>2012</v>
      </c>
      <c r="E997" t="s">
        <v>13</v>
      </c>
      <c r="F997" t="s">
        <v>14</v>
      </c>
      <c r="G997" t="s">
        <v>15</v>
      </c>
      <c r="H997" t="s">
        <v>16</v>
      </c>
      <c r="I997">
        <v>5.3455158000000003E-2</v>
      </c>
      <c r="J997">
        <v>15.5</v>
      </c>
      <c r="K997">
        <v>43.677</v>
      </c>
      <c r="L997">
        <v>4.4000000000000004</v>
      </c>
    </row>
    <row r="998" spans="1:12" x14ac:dyDescent="0.2">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2">
      <c r="A999" t="s">
        <v>10</v>
      </c>
      <c r="B999" t="s">
        <v>802</v>
      </c>
      <c r="C999" t="s">
        <v>95</v>
      </c>
      <c r="D999">
        <v>2012</v>
      </c>
      <c r="E999" t="s">
        <v>13</v>
      </c>
      <c r="F999" t="s">
        <v>14</v>
      </c>
      <c r="G999" t="s">
        <v>15</v>
      </c>
      <c r="H999" t="s">
        <v>16</v>
      </c>
      <c r="I999">
        <v>0.106918052</v>
      </c>
      <c r="J999">
        <v>16</v>
      </c>
      <c r="K999">
        <v>183.5634</v>
      </c>
      <c r="L999">
        <v>4.4000000000000004</v>
      </c>
    </row>
    <row r="1000" spans="1:12" x14ac:dyDescent="0.2">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2">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2">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2">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2">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2">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2">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2">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2">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2">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2">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2">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2">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2">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2">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2">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2">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2">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2">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2">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2">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2">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2">
      <c r="A1022" t="s">
        <v>17</v>
      </c>
      <c r="B1022" t="s">
        <v>99</v>
      </c>
      <c r="C1022" t="s">
        <v>24</v>
      </c>
      <c r="D1022">
        <v>2018</v>
      </c>
      <c r="E1022" t="s">
        <v>138</v>
      </c>
      <c r="F1022" t="s">
        <v>14</v>
      </c>
      <c r="G1022" t="s">
        <v>26</v>
      </c>
      <c r="H1022" t="s">
        <v>40</v>
      </c>
      <c r="I1022">
        <v>0.15080666600000001</v>
      </c>
      <c r="K1022">
        <v>149.0076</v>
      </c>
      <c r="L1022">
        <v>4.4000000000000004</v>
      </c>
    </row>
    <row r="1023" spans="1:12" x14ac:dyDescent="0.2">
      <c r="A1023" t="s">
        <v>17</v>
      </c>
      <c r="B1023" t="s">
        <v>817</v>
      </c>
      <c r="C1023" t="s">
        <v>12</v>
      </c>
      <c r="D1023">
        <v>2018</v>
      </c>
      <c r="E1023" t="s">
        <v>138</v>
      </c>
      <c r="F1023" t="s">
        <v>14</v>
      </c>
      <c r="G1023" t="s">
        <v>26</v>
      </c>
      <c r="H1023" t="s">
        <v>40</v>
      </c>
      <c r="I1023">
        <v>3.0516069E-2</v>
      </c>
      <c r="K1023">
        <v>227.80099999999999</v>
      </c>
      <c r="L1023">
        <v>4.4000000000000004</v>
      </c>
    </row>
    <row r="1024" spans="1:12" x14ac:dyDescent="0.2">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2">
      <c r="A1025" t="s">
        <v>17</v>
      </c>
      <c r="B1025" t="s">
        <v>819</v>
      </c>
      <c r="C1025" t="s">
        <v>12</v>
      </c>
      <c r="D1025">
        <v>2018</v>
      </c>
      <c r="E1025" t="s">
        <v>138</v>
      </c>
      <c r="F1025" t="s">
        <v>14</v>
      </c>
      <c r="G1025" t="s">
        <v>26</v>
      </c>
      <c r="H1025" t="s">
        <v>40</v>
      </c>
      <c r="I1025">
        <v>0.104784329</v>
      </c>
      <c r="K1025">
        <v>150.4366</v>
      </c>
      <c r="L1025">
        <v>4.4000000000000004</v>
      </c>
    </row>
    <row r="1026" spans="1:12" x14ac:dyDescent="0.2">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2">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2">
      <c r="A1028" t="s">
        <v>17</v>
      </c>
      <c r="B1028" t="s">
        <v>821</v>
      </c>
      <c r="C1028" t="s">
        <v>42</v>
      </c>
      <c r="D1028">
        <v>2018</v>
      </c>
      <c r="E1028" t="s">
        <v>138</v>
      </c>
      <c r="F1028" t="s">
        <v>14</v>
      </c>
      <c r="G1028" t="s">
        <v>26</v>
      </c>
      <c r="H1028" t="s">
        <v>40</v>
      </c>
      <c r="I1028">
        <v>0.158096128</v>
      </c>
      <c r="K1028">
        <v>86.388199999999998</v>
      </c>
      <c r="L1028">
        <v>4.4000000000000004</v>
      </c>
    </row>
    <row r="1029" spans="1:12" x14ac:dyDescent="0.2">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2">
      <c r="A1030" t="s">
        <v>17</v>
      </c>
      <c r="B1030" t="s">
        <v>629</v>
      </c>
      <c r="C1030" t="s">
        <v>64</v>
      </c>
      <c r="D1030">
        <v>2018</v>
      </c>
      <c r="E1030" t="s">
        <v>138</v>
      </c>
      <c r="F1030" t="s">
        <v>14</v>
      </c>
      <c r="G1030" t="s">
        <v>26</v>
      </c>
      <c r="H1030" t="s">
        <v>40</v>
      </c>
      <c r="I1030">
        <v>0.113212516</v>
      </c>
      <c r="K1030">
        <v>254.60400000000001</v>
      </c>
      <c r="L1030">
        <v>4.4000000000000004</v>
      </c>
    </row>
    <row r="1031" spans="1:12" x14ac:dyDescent="0.2">
      <c r="A1031" t="s">
        <v>17</v>
      </c>
      <c r="B1031" t="s">
        <v>822</v>
      </c>
      <c r="C1031" t="s">
        <v>48</v>
      </c>
      <c r="D1031">
        <v>2018</v>
      </c>
      <c r="E1031" t="s">
        <v>138</v>
      </c>
      <c r="F1031" t="s">
        <v>14</v>
      </c>
      <c r="G1031" t="s">
        <v>26</v>
      </c>
      <c r="H1031" t="s">
        <v>40</v>
      </c>
      <c r="I1031">
        <v>1.9671472999999998E-2</v>
      </c>
      <c r="K1031">
        <v>214.756</v>
      </c>
      <c r="L1031">
        <v>4.4000000000000004</v>
      </c>
    </row>
    <row r="1032" spans="1:12" x14ac:dyDescent="0.2">
      <c r="A1032" t="s">
        <v>17</v>
      </c>
      <c r="B1032" t="s">
        <v>823</v>
      </c>
      <c r="C1032" t="s">
        <v>48</v>
      </c>
      <c r="D1032">
        <v>2018</v>
      </c>
      <c r="E1032" t="s">
        <v>138</v>
      </c>
      <c r="F1032" t="s">
        <v>14</v>
      </c>
      <c r="G1032" t="s">
        <v>26</v>
      </c>
      <c r="H1032" t="s">
        <v>40</v>
      </c>
      <c r="I1032">
        <v>0.114243048</v>
      </c>
      <c r="K1032">
        <v>174.93700000000001</v>
      </c>
      <c r="L1032">
        <v>4.4000000000000004</v>
      </c>
    </row>
    <row r="1033" spans="1:12" x14ac:dyDescent="0.2">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2">
      <c r="A1034" t="s">
        <v>10</v>
      </c>
      <c r="B1034" t="s">
        <v>825</v>
      </c>
      <c r="C1034" t="s">
        <v>67</v>
      </c>
      <c r="D1034">
        <v>2018</v>
      </c>
      <c r="E1034" t="s">
        <v>138</v>
      </c>
      <c r="F1034" t="s">
        <v>14</v>
      </c>
      <c r="G1034" t="s">
        <v>26</v>
      </c>
      <c r="H1034" t="s">
        <v>40</v>
      </c>
      <c r="I1034">
        <v>0.208662546</v>
      </c>
      <c r="K1034">
        <v>231.83</v>
      </c>
      <c r="L1034">
        <v>4.4000000000000004</v>
      </c>
    </row>
    <row r="1035" spans="1:12" x14ac:dyDescent="0.2">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2">
      <c r="A1036" t="s">
        <v>10</v>
      </c>
      <c r="B1036" t="s">
        <v>826</v>
      </c>
      <c r="C1036" t="s">
        <v>24</v>
      </c>
      <c r="D1036">
        <v>2018</v>
      </c>
      <c r="E1036" t="s">
        <v>138</v>
      </c>
      <c r="F1036" t="s">
        <v>14</v>
      </c>
      <c r="G1036" t="s">
        <v>26</v>
      </c>
      <c r="H1036" t="s">
        <v>40</v>
      </c>
      <c r="I1036">
        <v>6.0154968000000003E-2</v>
      </c>
      <c r="K1036">
        <v>110.1544</v>
      </c>
      <c r="L1036">
        <v>4.4000000000000004</v>
      </c>
    </row>
    <row r="1037" spans="1:12" x14ac:dyDescent="0.2">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2">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2">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2">
      <c r="A1040" t="s">
        <v>35</v>
      </c>
      <c r="B1040" t="s">
        <v>827</v>
      </c>
      <c r="C1040" t="s">
        <v>67</v>
      </c>
      <c r="D1040">
        <v>2018</v>
      </c>
      <c r="E1040" t="s">
        <v>138</v>
      </c>
      <c r="F1040" t="s">
        <v>14</v>
      </c>
      <c r="G1040" t="s">
        <v>26</v>
      </c>
      <c r="H1040" t="s">
        <v>40</v>
      </c>
      <c r="I1040">
        <v>0.210021713</v>
      </c>
      <c r="K1040">
        <v>44.2744</v>
      </c>
      <c r="L1040">
        <v>4.4000000000000004</v>
      </c>
    </row>
    <row r="1041" spans="1:12" x14ac:dyDescent="0.2">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2">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2">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2">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2">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2">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2">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2">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2">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2">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2">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2">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2">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2">
      <c r="A1054" t="s">
        <v>17</v>
      </c>
      <c r="B1054" t="s">
        <v>631</v>
      </c>
      <c r="C1054" t="s">
        <v>64</v>
      </c>
      <c r="D1054">
        <v>2016</v>
      </c>
      <c r="E1054" t="s">
        <v>25</v>
      </c>
      <c r="F1054" t="s">
        <v>14</v>
      </c>
      <c r="G1054" t="s">
        <v>26</v>
      </c>
      <c r="H1054" t="s">
        <v>16</v>
      </c>
      <c r="I1054">
        <v>0</v>
      </c>
      <c r="J1054">
        <v>12.15</v>
      </c>
      <c r="K1054">
        <v>123.773</v>
      </c>
      <c r="L1054">
        <v>4.4000000000000004</v>
      </c>
    </row>
    <row r="1055" spans="1:12" x14ac:dyDescent="0.2">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2">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2">
      <c r="A1057" t="s">
        <v>17</v>
      </c>
      <c r="B1057" t="s">
        <v>833</v>
      </c>
      <c r="C1057" t="s">
        <v>48</v>
      </c>
      <c r="D1057">
        <v>2016</v>
      </c>
      <c r="E1057" t="s">
        <v>25</v>
      </c>
      <c r="F1057" t="s">
        <v>14</v>
      </c>
      <c r="G1057" t="s">
        <v>26</v>
      </c>
      <c r="H1057" t="s">
        <v>16</v>
      </c>
      <c r="I1057">
        <v>0</v>
      </c>
      <c r="J1057">
        <v>17.5</v>
      </c>
      <c r="K1057">
        <v>102.999</v>
      </c>
      <c r="L1057">
        <v>4.4000000000000004</v>
      </c>
    </row>
    <row r="1058" spans="1:12" x14ac:dyDescent="0.2">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2">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2">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2">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2">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2">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2">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2">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2">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2">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2">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2">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2">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2">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2">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2">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2">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2">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2">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2">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2">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2">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2">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2">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2">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2">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2">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2">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2">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2">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2">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2">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2">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2">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2">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2">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2">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2">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2">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2">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2">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2">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2">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2">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2">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2">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2">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2">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2">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2">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2">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2">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2">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2">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2">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2">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2">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2">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2">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2">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2">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2">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2">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2">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2">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2">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2">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2">
      <c r="A1125" t="s">
        <v>10</v>
      </c>
      <c r="B1125" t="s">
        <v>713</v>
      </c>
      <c r="C1125" t="s">
        <v>48</v>
      </c>
      <c r="D1125">
        <v>2020</v>
      </c>
      <c r="E1125" t="s">
        <v>37</v>
      </c>
      <c r="F1125" t="s">
        <v>34</v>
      </c>
      <c r="G1125" t="s">
        <v>15</v>
      </c>
      <c r="H1125" t="s">
        <v>16</v>
      </c>
      <c r="I1125">
        <v>0</v>
      </c>
      <c r="J1125">
        <v>7.21</v>
      </c>
      <c r="K1125">
        <v>103.1332</v>
      </c>
      <c r="L1125">
        <v>4.4000000000000004</v>
      </c>
    </row>
    <row r="1126" spans="1:12" x14ac:dyDescent="0.2">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2">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2">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2">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2">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2">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2">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2">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2">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2">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2">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2">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2">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2">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2">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2">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2">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2">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2">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2">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2">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2">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2">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2">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2">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2">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2">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2">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2">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2">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2">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2">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2">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2">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2">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2">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2">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2">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2">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2">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2">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2">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2">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2">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2">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2">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2">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2">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2">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2">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2">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2">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2">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2">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2">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2">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2">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2">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2">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2">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2">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2">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2">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2">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2">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2">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2">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2">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2">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2">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2">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2">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2">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2">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2">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2">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2">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2">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2">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2">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2">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2">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2">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2">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2">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2">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2">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2">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2">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2">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2">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2">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2">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2">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2">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2">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2">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2">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2">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2">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2">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2">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2">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2">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2">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2">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2">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2">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2">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2">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2">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2">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2">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2">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2">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2">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2">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2">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2">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2">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2">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2">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2">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2">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2">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2">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2">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2">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2">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2">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2">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2">
      <c r="A1257" t="s">
        <v>17</v>
      </c>
      <c r="B1257" t="s">
        <v>943</v>
      </c>
      <c r="C1257" t="s">
        <v>19</v>
      </c>
      <c r="D1257">
        <v>2018</v>
      </c>
      <c r="E1257" t="s">
        <v>45</v>
      </c>
      <c r="F1257" t="s">
        <v>21</v>
      </c>
      <c r="G1257" t="s">
        <v>15</v>
      </c>
      <c r="H1257" t="s">
        <v>46</v>
      </c>
      <c r="I1257">
        <v>4.5865088999999998E-2</v>
      </c>
      <c r="K1257">
        <v>152.3682</v>
      </c>
      <c r="L1257">
        <v>4.4000000000000004</v>
      </c>
    </row>
    <row r="1258" spans="1:12" x14ac:dyDescent="0.2">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2">
      <c r="A1259" t="s">
        <v>17</v>
      </c>
      <c r="B1259" t="s">
        <v>907</v>
      </c>
      <c r="C1259" t="s">
        <v>28</v>
      </c>
      <c r="D1259">
        <v>2018</v>
      </c>
      <c r="E1259" t="s">
        <v>45</v>
      </c>
      <c r="F1259" t="s">
        <v>21</v>
      </c>
      <c r="G1259" t="s">
        <v>15</v>
      </c>
      <c r="H1259" t="s">
        <v>46</v>
      </c>
      <c r="I1259">
        <v>6.8489201E-2</v>
      </c>
      <c r="K1259">
        <v>259.32780000000002</v>
      </c>
      <c r="L1259">
        <v>4.4000000000000004</v>
      </c>
    </row>
    <row r="1260" spans="1:12" x14ac:dyDescent="0.2">
      <c r="A1260" t="s">
        <v>17</v>
      </c>
      <c r="B1260" t="s">
        <v>944</v>
      </c>
      <c r="C1260" t="s">
        <v>28</v>
      </c>
      <c r="D1260">
        <v>2018</v>
      </c>
      <c r="E1260" t="s">
        <v>45</v>
      </c>
      <c r="F1260" t="s">
        <v>21</v>
      </c>
      <c r="G1260" t="s">
        <v>15</v>
      </c>
      <c r="H1260" t="s">
        <v>46</v>
      </c>
      <c r="I1260">
        <v>1.7659068E-2</v>
      </c>
      <c r="K1260">
        <v>175.96860000000001</v>
      </c>
      <c r="L1260">
        <v>4.4000000000000004</v>
      </c>
    </row>
    <row r="1261" spans="1:12" x14ac:dyDescent="0.2">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2">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2">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2">
      <c r="A1264" t="s">
        <v>17</v>
      </c>
      <c r="B1264" t="s">
        <v>947</v>
      </c>
      <c r="C1264" t="s">
        <v>24</v>
      </c>
      <c r="D1264">
        <v>2018</v>
      </c>
      <c r="E1264" t="s">
        <v>45</v>
      </c>
      <c r="F1264" t="s">
        <v>21</v>
      </c>
      <c r="G1264" t="s">
        <v>15</v>
      </c>
      <c r="H1264" t="s">
        <v>46</v>
      </c>
      <c r="I1264">
        <v>0.111381428</v>
      </c>
      <c r="K1264">
        <v>106.76220000000001</v>
      </c>
      <c r="L1264">
        <v>4.4000000000000004</v>
      </c>
    </row>
    <row r="1265" spans="1:12" x14ac:dyDescent="0.2">
      <c r="A1265" t="s">
        <v>17</v>
      </c>
      <c r="B1265" t="s">
        <v>948</v>
      </c>
      <c r="C1265" t="s">
        <v>61</v>
      </c>
      <c r="D1265">
        <v>2018</v>
      </c>
      <c r="E1265" t="s">
        <v>45</v>
      </c>
      <c r="F1265" t="s">
        <v>21</v>
      </c>
      <c r="G1265" t="s">
        <v>15</v>
      </c>
      <c r="H1265" t="s">
        <v>46</v>
      </c>
      <c r="I1265">
        <v>0</v>
      </c>
      <c r="K1265">
        <v>39.016399999999997</v>
      </c>
      <c r="L1265">
        <v>4.4000000000000004</v>
      </c>
    </row>
    <row r="1266" spans="1:12" x14ac:dyDescent="0.2">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2">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2">
      <c r="A1268" t="s">
        <v>17</v>
      </c>
      <c r="B1268" t="s">
        <v>145</v>
      </c>
      <c r="C1268" t="s">
        <v>19</v>
      </c>
      <c r="D1268">
        <v>2018</v>
      </c>
      <c r="E1268" t="s">
        <v>45</v>
      </c>
      <c r="F1268" t="s">
        <v>21</v>
      </c>
      <c r="G1268" t="s">
        <v>15</v>
      </c>
      <c r="H1268" t="s">
        <v>46</v>
      </c>
      <c r="I1268">
        <v>0</v>
      </c>
      <c r="K1268">
        <v>125.173</v>
      </c>
      <c r="L1268">
        <v>4.4000000000000004</v>
      </c>
    </row>
    <row r="1269" spans="1:12" x14ac:dyDescent="0.2">
      <c r="A1269" t="s">
        <v>17</v>
      </c>
      <c r="B1269" t="s">
        <v>889</v>
      </c>
      <c r="C1269" t="s">
        <v>19</v>
      </c>
      <c r="D1269">
        <v>2018</v>
      </c>
      <c r="E1269" t="s">
        <v>45</v>
      </c>
      <c r="F1269" t="s">
        <v>21</v>
      </c>
      <c r="G1269" t="s">
        <v>15</v>
      </c>
      <c r="H1269" t="s">
        <v>46</v>
      </c>
      <c r="I1269">
        <v>5.9557164000000003E-2</v>
      </c>
      <c r="K1269">
        <v>263.7226</v>
      </c>
      <c r="L1269">
        <v>4.4000000000000004</v>
      </c>
    </row>
    <row r="1270" spans="1:12" x14ac:dyDescent="0.2">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2">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2">
      <c r="A1272" t="s">
        <v>17</v>
      </c>
      <c r="B1272" t="s">
        <v>950</v>
      </c>
      <c r="C1272" t="s">
        <v>42</v>
      </c>
      <c r="D1272">
        <v>2018</v>
      </c>
      <c r="E1272" t="s">
        <v>45</v>
      </c>
      <c r="F1272" t="s">
        <v>21</v>
      </c>
      <c r="G1272" t="s">
        <v>15</v>
      </c>
      <c r="H1272" t="s">
        <v>46</v>
      </c>
      <c r="I1272">
        <v>1.055095E-2</v>
      </c>
      <c r="K1272">
        <v>234.9958</v>
      </c>
      <c r="L1272">
        <v>4.4000000000000004</v>
      </c>
    </row>
    <row r="1273" spans="1:12" x14ac:dyDescent="0.2">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2">
      <c r="A1274" t="s">
        <v>17</v>
      </c>
      <c r="B1274" t="s">
        <v>952</v>
      </c>
      <c r="C1274" t="s">
        <v>42</v>
      </c>
      <c r="D1274">
        <v>2018</v>
      </c>
      <c r="E1274" t="s">
        <v>45</v>
      </c>
      <c r="F1274" t="s">
        <v>21</v>
      </c>
      <c r="G1274" t="s">
        <v>15</v>
      </c>
      <c r="H1274" t="s">
        <v>46</v>
      </c>
      <c r="I1274">
        <v>1.2481638E-2</v>
      </c>
      <c r="K1274">
        <v>168.34739999999999</v>
      </c>
      <c r="L1274">
        <v>4.4000000000000004</v>
      </c>
    </row>
    <row r="1275" spans="1:12" x14ac:dyDescent="0.2">
      <c r="A1275" t="s">
        <v>17</v>
      </c>
      <c r="B1275" t="s">
        <v>953</v>
      </c>
      <c r="C1275" t="s">
        <v>48</v>
      </c>
      <c r="D1275">
        <v>2018</v>
      </c>
      <c r="E1275" t="s">
        <v>45</v>
      </c>
      <c r="F1275" t="s">
        <v>21</v>
      </c>
      <c r="G1275" t="s">
        <v>15</v>
      </c>
      <c r="H1275" t="s">
        <v>46</v>
      </c>
      <c r="I1275">
        <v>4.4829294999999998E-2</v>
      </c>
      <c r="K1275">
        <v>187.4556</v>
      </c>
      <c r="L1275">
        <v>4.4000000000000004</v>
      </c>
    </row>
    <row r="1276" spans="1:12" x14ac:dyDescent="0.2">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2">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2">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2">
      <c r="A1279" t="s">
        <v>10</v>
      </c>
      <c r="B1279" t="s">
        <v>956</v>
      </c>
      <c r="C1279" t="s">
        <v>12</v>
      </c>
      <c r="D1279">
        <v>2018</v>
      </c>
      <c r="E1279" t="s">
        <v>45</v>
      </c>
      <c r="F1279" t="s">
        <v>21</v>
      </c>
      <c r="G1279" t="s">
        <v>15</v>
      </c>
      <c r="H1279" t="s">
        <v>46</v>
      </c>
      <c r="I1279">
        <v>0.158947217</v>
      </c>
      <c r="K1279">
        <v>145.5102</v>
      </c>
      <c r="L1279">
        <v>4.4000000000000004</v>
      </c>
    </row>
    <row r="1280" spans="1:12" x14ac:dyDescent="0.2">
      <c r="A1280" t="s">
        <v>10</v>
      </c>
      <c r="B1280" t="s">
        <v>957</v>
      </c>
      <c r="C1280" t="s">
        <v>12</v>
      </c>
      <c r="D1280">
        <v>2018</v>
      </c>
      <c r="E1280" t="s">
        <v>45</v>
      </c>
      <c r="F1280" t="s">
        <v>21</v>
      </c>
      <c r="G1280" t="s">
        <v>15</v>
      </c>
      <c r="H1280" t="s">
        <v>46</v>
      </c>
      <c r="I1280">
        <v>4.8924810999999999E-2</v>
      </c>
      <c r="K1280">
        <v>147.4102</v>
      </c>
      <c r="L1280">
        <v>4.4000000000000004</v>
      </c>
    </row>
    <row r="1281" spans="1:12" x14ac:dyDescent="0.2">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2">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2">
      <c r="A1283" t="s">
        <v>10</v>
      </c>
      <c r="B1283" t="s">
        <v>941</v>
      </c>
      <c r="C1283" t="s">
        <v>24</v>
      </c>
      <c r="D1283">
        <v>2020</v>
      </c>
      <c r="E1283" t="s">
        <v>37</v>
      </c>
      <c r="F1283" t="s">
        <v>34</v>
      </c>
      <c r="G1283" t="s">
        <v>26</v>
      </c>
      <c r="H1283" t="s">
        <v>16</v>
      </c>
      <c r="I1283">
        <v>9.444959E-2</v>
      </c>
      <c r="J1283">
        <v>19.2</v>
      </c>
      <c r="K1283">
        <v>187.82140000000001</v>
      </c>
      <c r="L1283">
        <v>4.3</v>
      </c>
    </row>
    <row r="1284" spans="1:12" x14ac:dyDescent="0.2">
      <c r="A1284" t="s">
        <v>17</v>
      </c>
      <c r="B1284" t="s">
        <v>794</v>
      </c>
      <c r="C1284" t="s">
        <v>61</v>
      </c>
      <c r="D1284">
        <v>2018</v>
      </c>
      <c r="E1284" t="s">
        <v>45</v>
      </c>
      <c r="F1284" t="s">
        <v>21</v>
      </c>
      <c r="G1284" t="s">
        <v>15</v>
      </c>
      <c r="H1284" t="s">
        <v>46</v>
      </c>
      <c r="I1284">
        <v>3.4237681999999998E-2</v>
      </c>
      <c r="K1284">
        <v>113.2834</v>
      </c>
      <c r="L1284">
        <v>4.3</v>
      </c>
    </row>
    <row r="1285" spans="1:12" x14ac:dyDescent="0.2">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2">
      <c r="A1286" t="s">
        <v>17</v>
      </c>
      <c r="B1286" t="s">
        <v>872</v>
      </c>
      <c r="C1286" t="s">
        <v>67</v>
      </c>
      <c r="D1286">
        <v>2016</v>
      </c>
      <c r="E1286" t="s">
        <v>25</v>
      </c>
      <c r="F1286" t="s">
        <v>14</v>
      </c>
      <c r="G1286" t="s">
        <v>26</v>
      </c>
      <c r="H1286" t="s">
        <v>16</v>
      </c>
      <c r="I1286">
        <v>0.102511504</v>
      </c>
      <c r="J1286">
        <v>13.35</v>
      </c>
      <c r="K1286">
        <v>230.6352</v>
      </c>
      <c r="L1286">
        <v>4.3</v>
      </c>
    </row>
    <row r="1287" spans="1:12" x14ac:dyDescent="0.2">
      <c r="A1287" t="s">
        <v>17</v>
      </c>
      <c r="B1287" t="s">
        <v>958</v>
      </c>
      <c r="C1287" t="s">
        <v>48</v>
      </c>
      <c r="D1287">
        <v>2012</v>
      </c>
      <c r="E1287" t="s">
        <v>13</v>
      </c>
      <c r="F1287" t="s">
        <v>14</v>
      </c>
      <c r="G1287" t="s">
        <v>15</v>
      </c>
      <c r="H1287" t="s">
        <v>16</v>
      </c>
      <c r="I1287">
        <v>0.117818348</v>
      </c>
      <c r="J1287">
        <v>13.6</v>
      </c>
      <c r="K1287">
        <v>192.9136</v>
      </c>
      <c r="L1287">
        <v>4.3</v>
      </c>
    </row>
    <row r="1288" spans="1:12" x14ac:dyDescent="0.2">
      <c r="A1288" t="s">
        <v>17</v>
      </c>
      <c r="B1288" t="s">
        <v>959</v>
      </c>
      <c r="C1288" t="s">
        <v>12</v>
      </c>
      <c r="D1288">
        <v>2018</v>
      </c>
      <c r="E1288" t="s">
        <v>45</v>
      </c>
      <c r="F1288" t="s">
        <v>21</v>
      </c>
      <c r="G1288" t="s">
        <v>15</v>
      </c>
      <c r="H1288" t="s">
        <v>46</v>
      </c>
      <c r="I1288">
        <v>1.2090073999999999E-2</v>
      </c>
      <c r="K1288">
        <v>38.284799999999997</v>
      </c>
      <c r="L1288">
        <v>4.3</v>
      </c>
    </row>
    <row r="1289" spans="1:12" x14ac:dyDescent="0.2">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2">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2">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2">
      <c r="A1292" t="s">
        <v>17</v>
      </c>
      <c r="B1292" t="s">
        <v>927</v>
      </c>
      <c r="C1292" t="s">
        <v>28</v>
      </c>
      <c r="D1292">
        <v>2018</v>
      </c>
      <c r="E1292" t="s">
        <v>45</v>
      </c>
      <c r="F1292" t="s">
        <v>21</v>
      </c>
      <c r="G1292" t="s">
        <v>15</v>
      </c>
      <c r="H1292" t="s">
        <v>46</v>
      </c>
      <c r="I1292">
        <v>3.3809912999999997E-2</v>
      </c>
      <c r="K1292">
        <v>180.5976</v>
      </c>
      <c r="L1292">
        <v>4.3</v>
      </c>
    </row>
    <row r="1293" spans="1:12" x14ac:dyDescent="0.2">
      <c r="A1293" t="s">
        <v>10</v>
      </c>
      <c r="B1293" t="s">
        <v>23</v>
      </c>
      <c r="C1293" t="s">
        <v>24</v>
      </c>
      <c r="D1293">
        <v>2022</v>
      </c>
      <c r="E1293" t="s">
        <v>20</v>
      </c>
      <c r="F1293" t="s">
        <v>21</v>
      </c>
      <c r="G1293" t="s">
        <v>15</v>
      </c>
      <c r="H1293" t="s">
        <v>22</v>
      </c>
      <c r="I1293">
        <v>2.6001976E-2</v>
      </c>
      <c r="J1293">
        <v>13.85</v>
      </c>
      <c r="K1293">
        <v>161.52099999999999</v>
      </c>
      <c r="L1293">
        <v>4.3</v>
      </c>
    </row>
    <row r="1294" spans="1:12" x14ac:dyDescent="0.2">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2">
      <c r="A1295" t="s">
        <v>17</v>
      </c>
      <c r="B1295" t="s">
        <v>281</v>
      </c>
      <c r="C1295" t="s">
        <v>32</v>
      </c>
      <c r="D1295">
        <v>2016</v>
      </c>
      <c r="E1295" t="s">
        <v>25</v>
      </c>
      <c r="F1295" t="s">
        <v>14</v>
      </c>
      <c r="G1295" t="s">
        <v>26</v>
      </c>
      <c r="H1295" t="s">
        <v>16</v>
      </c>
      <c r="I1295">
        <v>7.1077939000000007E-2</v>
      </c>
      <c r="J1295">
        <v>7.27</v>
      </c>
      <c r="K1295">
        <v>114.2518</v>
      </c>
      <c r="L1295">
        <v>4.3</v>
      </c>
    </row>
    <row r="1296" spans="1:12" x14ac:dyDescent="0.2">
      <c r="A1296" t="s">
        <v>10</v>
      </c>
      <c r="B1296" t="s">
        <v>960</v>
      </c>
      <c r="C1296" t="s">
        <v>32</v>
      </c>
      <c r="D1296">
        <v>2020</v>
      </c>
      <c r="E1296" t="s">
        <v>37</v>
      </c>
      <c r="F1296" t="s">
        <v>34</v>
      </c>
      <c r="G1296" t="s">
        <v>26</v>
      </c>
      <c r="H1296" t="s">
        <v>16</v>
      </c>
      <c r="I1296">
        <v>7.7608837999999999E-2</v>
      </c>
      <c r="J1296">
        <v>19.5</v>
      </c>
      <c r="K1296">
        <v>233.4958</v>
      </c>
      <c r="L1296">
        <v>4.3</v>
      </c>
    </row>
    <row r="1297" spans="1:12" x14ac:dyDescent="0.2">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2">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2">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2">
      <c r="A1300" t="s">
        <v>10</v>
      </c>
      <c r="B1300" t="s">
        <v>774</v>
      </c>
      <c r="C1300" t="s">
        <v>12</v>
      </c>
      <c r="D1300">
        <v>2011</v>
      </c>
      <c r="E1300" t="s">
        <v>39</v>
      </c>
      <c r="F1300" t="s">
        <v>21</v>
      </c>
      <c r="G1300" t="s">
        <v>26</v>
      </c>
      <c r="H1300" t="s">
        <v>40</v>
      </c>
      <c r="I1300">
        <v>0</v>
      </c>
      <c r="J1300">
        <v>6.11</v>
      </c>
      <c r="K1300">
        <v>131.29679999999999</v>
      </c>
      <c r="L1300">
        <v>4.3</v>
      </c>
    </row>
    <row r="1301" spans="1:12" x14ac:dyDescent="0.2">
      <c r="A1301" t="s">
        <v>17</v>
      </c>
      <c r="B1301" t="s">
        <v>577</v>
      </c>
      <c r="C1301" t="s">
        <v>54</v>
      </c>
      <c r="D1301">
        <v>2014</v>
      </c>
      <c r="E1301" t="s">
        <v>29</v>
      </c>
      <c r="F1301" t="s">
        <v>21</v>
      </c>
      <c r="G1301" t="s">
        <v>30</v>
      </c>
      <c r="H1301" t="s">
        <v>16</v>
      </c>
      <c r="I1301">
        <v>0.15616879</v>
      </c>
      <c r="J1301">
        <v>17.2</v>
      </c>
      <c r="K1301">
        <v>160.65780000000001</v>
      </c>
      <c r="L1301">
        <v>4.3</v>
      </c>
    </row>
    <row r="1302" spans="1:12" x14ac:dyDescent="0.2">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2">
      <c r="A1303" t="s">
        <v>17</v>
      </c>
      <c r="B1303" t="s">
        <v>844</v>
      </c>
      <c r="C1303" t="s">
        <v>28</v>
      </c>
      <c r="D1303">
        <v>2017</v>
      </c>
      <c r="E1303" t="s">
        <v>50</v>
      </c>
      <c r="F1303" t="s">
        <v>34</v>
      </c>
      <c r="G1303" t="s">
        <v>26</v>
      </c>
      <c r="H1303" t="s">
        <v>16</v>
      </c>
      <c r="I1303">
        <v>2.7164679000000001E-2</v>
      </c>
      <c r="J1303">
        <v>7.55</v>
      </c>
      <c r="K1303">
        <v>152.334</v>
      </c>
      <c r="L1303">
        <v>4.3</v>
      </c>
    </row>
    <row r="1304" spans="1:12" x14ac:dyDescent="0.2">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2">
      <c r="A1305" t="s">
        <v>10</v>
      </c>
      <c r="B1305" t="s">
        <v>963</v>
      </c>
      <c r="C1305" t="s">
        <v>54</v>
      </c>
      <c r="D1305">
        <v>2017</v>
      </c>
      <c r="E1305" t="s">
        <v>50</v>
      </c>
      <c r="F1305" t="s">
        <v>34</v>
      </c>
      <c r="G1305" t="s">
        <v>26</v>
      </c>
      <c r="H1305" t="s">
        <v>16</v>
      </c>
      <c r="I1305">
        <v>9.866049E-3</v>
      </c>
      <c r="J1305">
        <v>6.26</v>
      </c>
      <c r="K1305">
        <v>151.13659999999999</v>
      </c>
      <c r="L1305">
        <v>4.3</v>
      </c>
    </row>
    <row r="1306" spans="1:12" x14ac:dyDescent="0.2">
      <c r="A1306" t="s">
        <v>17</v>
      </c>
      <c r="B1306" t="s">
        <v>373</v>
      </c>
      <c r="C1306" t="s">
        <v>12</v>
      </c>
      <c r="D1306">
        <v>2011</v>
      </c>
      <c r="E1306" t="s">
        <v>39</v>
      </c>
      <c r="F1306" t="s">
        <v>21</v>
      </c>
      <c r="G1306" t="s">
        <v>26</v>
      </c>
      <c r="H1306" t="s">
        <v>40</v>
      </c>
      <c r="I1306">
        <v>8.2551042000000005E-2</v>
      </c>
      <c r="J1306">
        <v>18.2</v>
      </c>
      <c r="K1306">
        <v>147.3734</v>
      </c>
      <c r="L1306">
        <v>4.3</v>
      </c>
    </row>
    <row r="1307" spans="1:12" x14ac:dyDescent="0.2">
      <c r="A1307" t="s">
        <v>10</v>
      </c>
      <c r="B1307" t="s">
        <v>266</v>
      </c>
      <c r="C1307" t="s">
        <v>95</v>
      </c>
      <c r="D1307">
        <v>2018</v>
      </c>
      <c r="E1307" t="s">
        <v>45</v>
      </c>
      <c r="F1307" t="s">
        <v>21</v>
      </c>
      <c r="G1307" t="s">
        <v>15</v>
      </c>
      <c r="H1307" t="s">
        <v>46</v>
      </c>
      <c r="I1307">
        <v>0.11679291999999999</v>
      </c>
      <c r="K1307">
        <v>196.21100000000001</v>
      </c>
      <c r="L1307">
        <v>4.3</v>
      </c>
    </row>
    <row r="1308" spans="1:12" x14ac:dyDescent="0.2">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2">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2">
      <c r="A1310" t="s">
        <v>10</v>
      </c>
      <c r="B1310" t="s">
        <v>487</v>
      </c>
      <c r="C1310" t="s">
        <v>48</v>
      </c>
      <c r="D1310">
        <v>2016</v>
      </c>
      <c r="E1310" t="s">
        <v>25</v>
      </c>
      <c r="F1310" t="s">
        <v>14</v>
      </c>
      <c r="G1310" t="s">
        <v>26</v>
      </c>
      <c r="H1310" t="s">
        <v>16</v>
      </c>
      <c r="I1310">
        <v>0.123428594</v>
      </c>
      <c r="J1310">
        <v>6.67</v>
      </c>
      <c r="K1310">
        <v>89.151399999999995</v>
      </c>
      <c r="L1310">
        <v>4.3</v>
      </c>
    </row>
    <row r="1311" spans="1:12" x14ac:dyDescent="0.2">
      <c r="A1311" t="s">
        <v>17</v>
      </c>
      <c r="B1311" t="s">
        <v>964</v>
      </c>
      <c r="C1311" t="s">
        <v>61</v>
      </c>
      <c r="D1311">
        <v>2018</v>
      </c>
      <c r="E1311" t="s">
        <v>45</v>
      </c>
      <c r="F1311" t="s">
        <v>21</v>
      </c>
      <c r="G1311" t="s">
        <v>15</v>
      </c>
      <c r="H1311" t="s">
        <v>46</v>
      </c>
      <c r="I1311">
        <v>4.2086652000000002E-2</v>
      </c>
      <c r="K1311">
        <v>122.4388</v>
      </c>
      <c r="L1311">
        <v>4.3</v>
      </c>
    </row>
    <row r="1312" spans="1:12" x14ac:dyDescent="0.2">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2">
      <c r="A1313" t="s">
        <v>10</v>
      </c>
      <c r="B1313" t="s">
        <v>965</v>
      </c>
      <c r="C1313" t="s">
        <v>48</v>
      </c>
      <c r="D1313">
        <v>2012</v>
      </c>
      <c r="E1313" t="s">
        <v>13</v>
      </c>
      <c r="F1313" t="s">
        <v>14</v>
      </c>
      <c r="G1313" t="s">
        <v>15</v>
      </c>
      <c r="H1313" t="s">
        <v>16</v>
      </c>
      <c r="I1313">
        <v>6.6700679999999998E-2</v>
      </c>
      <c r="J1313">
        <v>7.71</v>
      </c>
      <c r="K1313">
        <v>55.2956</v>
      </c>
      <c r="L1313">
        <v>4.3</v>
      </c>
    </row>
    <row r="1314" spans="1:12" x14ac:dyDescent="0.2">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2">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2">
      <c r="A1316" t="s">
        <v>17</v>
      </c>
      <c r="B1316" t="s">
        <v>968</v>
      </c>
      <c r="C1316" t="s">
        <v>42</v>
      </c>
      <c r="D1316">
        <v>2015</v>
      </c>
      <c r="E1316" t="s">
        <v>33</v>
      </c>
      <c r="F1316" t="s">
        <v>34</v>
      </c>
      <c r="G1316" t="s">
        <v>26</v>
      </c>
      <c r="H1316" t="s">
        <v>16</v>
      </c>
      <c r="I1316">
        <v>3.6715906999999999E-2</v>
      </c>
      <c r="J1316">
        <v>16.5</v>
      </c>
      <c r="K1316">
        <v>180.0318</v>
      </c>
      <c r="L1316">
        <v>4.3</v>
      </c>
    </row>
    <row r="1317" spans="1:12" x14ac:dyDescent="0.2">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2">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2">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2">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2">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2">
      <c r="A1322" t="s">
        <v>17</v>
      </c>
      <c r="B1322" t="s">
        <v>694</v>
      </c>
      <c r="C1322" t="s">
        <v>42</v>
      </c>
      <c r="D1322">
        <v>2018</v>
      </c>
      <c r="E1322" t="s">
        <v>45</v>
      </c>
      <c r="F1322" t="s">
        <v>21</v>
      </c>
      <c r="G1322" t="s">
        <v>15</v>
      </c>
      <c r="H1322" t="s">
        <v>46</v>
      </c>
      <c r="I1322">
        <v>1.4205168000000001E-2</v>
      </c>
      <c r="K1322">
        <v>56.761400000000002</v>
      </c>
      <c r="L1322">
        <v>4.3</v>
      </c>
    </row>
    <row r="1323" spans="1:12" x14ac:dyDescent="0.2">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2">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2">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2">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2">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2">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2">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2">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2">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2">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2">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2">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2">
      <c r="A1335" t="s">
        <v>17</v>
      </c>
      <c r="B1335" t="s">
        <v>973</v>
      </c>
      <c r="C1335" t="s">
        <v>54</v>
      </c>
      <c r="D1335">
        <v>2022</v>
      </c>
      <c r="E1335" t="s">
        <v>20</v>
      </c>
      <c r="F1335" t="s">
        <v>21</v>
      </c>
      <c r="G1335" t="s">
        <v>15</v>
      </c>
      <c r="H1335" t="s">
        <v>22</v>
      </c>
      <c r="I1335">
        <v>8.1465335E-2</v>
      </c>
      <c r="J1335">
        <v>12.5</v>
      </c>
      <c r="K1335">
        <v>220.77979999999999</v>
      </c>
      <c r="L1335">
        <v>4.3</v>
      </c>
    </row>
    <row r="1336" spans="1:12" x14ac:dyDescent="0.2">
      <c r="A1336" t="s">
        <v>17</v>
      </c>
      <c r="B1336" t="s">
        <v>974</v>
      </c>
      <c r="C1336" t="s">
        <v>159</v>
      </c>
      <c r="D1336">
        <v>2018</v>
      </c>
      <c r="E1336" t="s">
        <v>45</v>
      </c>
      <c r="F1336" t="s">
        <v>21</v>
      </c>
      <c r="G1336" t="s">
        <v>15</v>
      </c>
      <c r="H1336" t="s">
        <v>46</v>
      </c>
      <c r="I1336">
        <v>1.4788594E-2</v>
      </c>
      <c r="K1336">
        <v>174.40799999999999</v>
      </c>
      <c r="L1336">
        <v>4.3</v>
      </c>
    </row>
    <row r="1337" spans="1:12" x14ac:dyDescent="0.2">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2">
      <c r="A1338" t="s">
        <v>10</v>
      </c>
      <c r="B1338" t="s">
        <v>975</v>
      </c>
      <c r="C1338" t="s">
        <v>12</v>
      </c>
      <c r="D1338">
        <v>2011</v>
      </c>
      <c r="E1338" t="s">
        <v>39</v>
      </c>
      <c r="F1338" t="s">
        <v>21</v>
      </c>
      <c r="G1338" t="s">
        <v>15</v>
      </c>
      <c r="H1338" t="s">
        <v>40</v>
      </c>
      <c r="I1338">
        <v>0.210375806</v>
      </c>
      <c r="J1338">
        <v>15.5</v>
      </c>
      <c r="K1338">
        <v>178.2028</v>
      </c>
      <c r="L1338">
        <v>4.3</v>
      </c>
    </row>
    <row r="1339" spans="1:12" x14ac:dyDescent="0.2">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2">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2">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2">
      <c r="A1342" t="s">
        <v>10</v>
      </c>
      <c r="B1342" t="s">
        <v>978</v>
      </c>
      <c r="C1342" t="s">
        <v>67</v>
      </c>
      <c r="D1342">
        <v>2020</v>
      </c>
      <c r="E1342" t="s">
        <v>37</v>
      </c>
      <c r="F1342" t="s">
        <v>34</v>
      </c>
      <c r="G1342" t="s">
        <v>15</v>
      </c>
      <c r="H1342" t="s">
        <v>16</v>
      </c>
      <c r="I1342">
        <v>2.2639471000000001E-2</v>
      </c>
      <c r="J1342">
        <v>20.25</v>
      </c>
      <c r="K1342">
        <v>248.4092</v>
      </c>
      <c r="L1342">
        <v>4.3</v>
      </c>
    </row>
    <row r="1343" spans="1:12" x14ac:dyDescent="0.2">
      <c r="A1343" t="s">
        <v>17</v>
      </c>
      <c r="B1343" t="s">
        <v>979</v>
      </c>
      <c r="C1343" t="s">
        <v>54</v>
      </c>
      <c r="D1343">
        <v>2018</v>
      </c>
      <c r="E1343" t="s">
        <v>138</v>
      </c>
      <c r="F1343" t="s">
        <v>14</v>
      </c>
      <c r="G1343" t="s">
        <v>26</v>
      </c>
      <c r="H1343" t="s">
        <v>40</v>
      </c>
      <c r="I1343">
        <v>0.13941941699999999</v>
      </c>
      <c r="K1343">
        <v>66.082599999999999</v>
      </c>
      <c r="L1343">
        <v>4.3</v>
      </c>
    </row>
    <row r="1344" spans="1:12" x14ac:dyDescent="0.2">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2">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2">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2">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2">
      <c r="A1348" t="s">
        <v>17</v>
      </c>
      <c r="B1348" t="s">
        <v>980</v>
      </c>
      <c r="C1348" t="s">
        <v>48</v>
      </c>
      <c r="D1348">
        <v>2018</v>
      </c>
      <c r="E1348" t="s">
        <v>45</v>
      </c>
      <c r="F1348" t="s">
        <v>21</v>
      </c>
      <c r="G1348" t="s">
        <v>15</v>
      </c>
      <c r="H1348" t="s">
        <v>46</v>
      </c>
      <c r="I1348">
        <v>4.1718456000000001E-2</v>
      </c>
      <c r="K1348">
        <v>94.546199999999999</v>
      </c>
      <c r="L1348">
        <v>4.3</v>
      </c>
    </row>
    <row r="1349" spans="1:12" x14ac:dyDescent="0.2">
      <c r="A1349" t="s">
        <v>10</v>
      </c>
      <c r="B1349" t="s">
        <v>524</v>
      </c>
      <c r="C1349" t="s">
        <v>24</v>
      </c>
      <c r="D1349">
        <v>2018</v>
      </c>
      <c r="E1349" t="s">
        <v>138</v>
      </c>
      <c r="F1349" t="s">
        <v>14</v>
      </c>
      <c r="G1349" t="s">
        <v>26</v>
      </c>
      <c r="H1349" t="s">
        <v>40</v>
      </c>
      <c r="I1349">
        <v>0.10900383199999999</v>
      </c>
      <c r="K1349">
        <v>145.24180000000001</v>
      </c>
      <c r="L1349">
        <v>4.3</v>
      </c>
    </row>
    <row r="1350" spans="1:12" x14ac:dyDescent="0.2">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2">
      <c r="A1351" t="s">
        <v>17</v>
      </c>
      <c r="B1351" t="s">
        <v>308</v>
      </c>
      <c r="C1351" t="s">
        <v>32</v>
      </c>
      <c r="D1351">
        <v>2018</v>
      </c>
      <c r="E1351" t="s">
        <v>138</v>
      </c>
      <c r="F1351" t="s">
        <v>14</v>
      </c>
      <c r="G1351" t="s">
        <v>26</v>
      </c>
      <c r="H1351" t="s">
        <v>40</v>
      </c>
      <c r="I1351">
        <v>6.5188619000000003E-2</v>
      </c>
      <c r="K1351">
        <v>181.1634</v>
      </c>
      <c r="L1351">
        <v>4.3</v>
      </c>
    </row>
    <row r="1352" spans="1:12" x14ac:dyDescent="0.2">
      <c r="A1352" t="s">
        <v>10</v>
      </c>
      <c r="B1352" t="s">
        <v>606</v>
      </c>
      <c r="C1352" t="s">
        <v>12</v>
      </c>
      <c r="D1352">
        <v>2012</v>
      </c>
      <c r="E1352" t="s">
        <v>13</v>
      </c>
      <c r="F1352" t="s">
        <v>14</v>
      </c>
      <c r="G1352" t="s">
        <v>15</v>
      </c>
      <c r="H1352" t="s">
        <v>16</v>
      </c>
      <c r="I1352">
        <v>0</v>
      </c>
      <c r="J1352">
        <v>13.1</v>
      </c>
      <c r="K1352">
        <v>178.93180000000001</v>
      </c>
      <c r="L1352">
        <v>4.3</v>
      </c>
    </row>
    <row r="1353" spans="1:12" x14ac:dyDescent="0.2">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2">
      <c r="A1354" t="s">
        <v>17</v>
      </c>
      <c r="B1354" t="s">
        <v>152</v>
      </c>
      <c r="C1354" t="s">
        <v>153</v>
      </c>
      <c r="D1354">
        <v>2018</v>
      </c>
      <c r="E1354" t="s">
        <v>45</v>
      </c>
      <c r="F1354" t="s">
        <v>21</v>
      </c>
      <c r="G1354" t="s">
        <v>15</v>
      </c>
      <c r="H1354" t="s">
        <v>46</v>
      </c>
      <c r="I1354">
        <v>7.3055148E-2</v>
      </c>
      <c r="K1354">
        <v>33.721600000000002</v>
      </c>
      <c r="L1354">
        <v>4.3</v>
      </c>
    </row>
    <row r="1355" spans="1:12" x14ac:dyDescent="0.2">
      <c r="A1355" t="s">
        <v>10</v>
      </c>
      <c r="B1355" t="s">
        <v>983</v>
      </c>
      <c r="C1355" t="s">
        <v>57</v>
      </c>
      <c r="D1355">
        <v>2016</v>
      </c>
      <c r="E1355" t="s">
        <v>25</v>
      </c>
      <c r="F1355" t="s">
        <v>14</v>
      </c>
      <c r="G1355" t="s">
        <v>26</v>
      </c>
      <c r="H1355" t="s">
        <v>16</v>
      </c>
      <c r="I1355">
        <v>2.2278477000000001E-2</v>
      </c>
      <c r="J1355">
        <v>9.6</v>
      </c>
      <c r="K1355">
        <v>102.499</v>
      </c>
      <c r="L1355">
        <v>4.3</v>
      </c>
    </row>
    <row r="1356" spans="1:12" x14ac:dyDescent="0.2">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2">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2">
      <c r="A1358" t="s">
        <v>10</v>
      </c>
      <c r="B1358" t="s">
        <v>985</v>
      </c>
      <c r="C1358" t="s">
        <v>12</v>
      </c>
      <c r="D1358">
        <v>2022</v>
      </c>
      <c r="E1358" t="s">
        <v>20</v>
      </c>
      <c r="F1358" t="s">
        <v>21</v>
      </c>
      <c r="G1358" t="s">
        <v>15</v>
      </c>
      <c r="H1358" t="s">
        <v>22</v>
      </c>
      <c r="I1358">
        <v>2.6409147000000001E-2</v>
      </c>
      <c r="J1358">
        <v>15.5</v>
      </c>
      <c r="K1358">
        <v>102.1332</v>
      </c>
      <c r="L1358">
        <v>4.3</v>
      </c>
    </row>
    <row r="1359" spans="1:12" x14ac:dyDescent="0.2">
      <c r="A1359" t="s">
        <v>17</v>
      </c>
      <c r="B1359" t="s">
        <v>464</v>
      </c>
      <c r="C1359" t="s">
        <v>95</v>
      </c>
      <c r="D1359">
        <v>2018</v>
      </c>
      <c r="E1359" t="s">
        <v>138</v>
      </c>
      <c r="F1359" t="s">
        <v>14</v>
      </c>
      <c r="G1359" t="s">
        <v>26</v>
      </c>
      <c r="H1359" t="s">
        <v>40</v>
      </c>
      <c r="I1359">
        <v>0.12898087999999999</v>
      </c>
      <c r="K1359">
        <v>250.47239999999999</v>
      </c>
      <c r="L1359">
        <v>4.3</v>
      </c>
    </row>
    <row r="1360" spans="1:12" x14ac:dyDescent="0.2">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2">
      <c r="A1361" t="s">
        <v>17</v>
      </c>
      <c r="B1361" t="s">
        <v>780</v>
      </c>
      <c r="C1361" t="s">
        <v>42</v>
      </c>
      <c r="D1361">
        <v>2018</v>
      </c>
      <c r="E1361" t="s">
        <v>45</v>
      </c>
      <c r="F1361" t="s">
        <v>21</v>
      </c>
      <c r="G1361" t="s">
        <v>15</v>
      </c>
      <c r="H1361" t="s">
        <v>46</v>
      </c>
      <c r="I1361">
        <v>2.9380407000000001E-2</v>
      </c>
      <c r="K1361">
        <v>114.715</v>
      </c>
      <c r="L1361">
        <v>4.3</v>
      </c>
    </row>
    <row r="1362" spans="1:12" x14ac:dyDescent="0.2">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2">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2">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2">
      <c r="A1365" t="s">
        <v>17</v>
      </c>
      <c r="B1365" t="s">
        <v>746</v>
      </c>
      <c r="C1365" t="s">
        <v>57</v>
      </c>
      <c r="D1365">
        <v>2012</v>
      </c>
      <c r="E1365" t="s">
        <v>13</v>
      </c>
      <c r="F1365" t="s">
        <v>14</v>
      </c>
      <c r="G1365" t="s">
        <v>15</v>
      </c>
      <c r="H1365" t="s">
        <v>16</v>
      </c>
      <c r="I1365">
        <v>8.1914677000000005E-2</v>
      </c>
      <c r="J1365">
        <v>15.85</v>
      </c>
      <c r="K1365">
        <v>177.637</v>
      </c>
      <c r="L1365">
        <v>4.3</v>
      </c>
    </row>
    <row r="1366" spans="1:12" x14ac:dyDescent="0.2">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2">
      <c r="A1367" t="s">
        <v>17</v>
      </c>
      <c r="B1367" t="s">
        <v>139</v>
      </c>
      <c r="C1367" t="s">
        <v>28</v>
      </c>
      <c r="D1367">
        <v>2012</v>
      </c>
      <c r="E1367" t="s">
        <v>13</v>
      </c>
      <c r="F1367" t="s">
        <v>14</v>
      </c>
      <c r="G1367" t="s">
        <v>15</v>
      </c>
      <c r="H1367" t="s">
        <v>16</v>
      </c>
      <c r="I1367">
        <v>0.11239914500000001</v>
      </c>
      <c r="J1367">
        <v>12.5</v>
      </c>
      <c r="K1367">
        <v>120.444</v>
      </c>
      <c r="L1367">
        <v>4.3</v>
      </c>
    </row>
    <row r="1368" spans="1:12" x14ac:dyDescent="0.2">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2">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2">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2">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2">
      <c r="A1372" t="s">
        <v>17</v>
      </c>
      <c r="B1372" t="s">
        <v>666</v>
      </c>
      <c r="C1372" t="s">
        <v>24</v>
      </c>
      <c r="D1372">
        <v>2012</v>
      </c>
      <c r="E1372" t="s">
        <v>13</v>
      </c>
      <c r="F1372" t="s">
        <v>14</v>
      </c>
      <c r="G1372" t="s">
        <v>15</v>
      </c>
      <c r="H1372" t="s">
        <v>16</v>
      </c>
      <c r="I1372">
        <v>1.8439138000000001E-2</v>
      </c>
      <c r="J1372">
        <v>12.15</v>
      </c>
      <c r="K1372">
        <v>254.7698</v>
      </c>
      <c r="L1372">
        <v>4.3</v>
      </c>
    </row>
    <row r="1373" spans="1:12" x14ac:dyDescent="0.2">
      <c r="A1373" t="s">
        <v>17</v>
      </c>
      <c r="B1373" t="s">
        <v>141</v>
      </c>
      <c r="C1373" t="s">
        <v>12</v>
      </c>
      <c r="D1373">
        <v>2012</v>
      </c>
      <c r="E1373" t="s">
        <v>13</v>
      </c>
      <c r="F1373" t="s">
        <v>14</v>
      </c>
      <c r="G1373" t="s">
        <v>15</v>
      </c>
      <c r="H1373" t="s">
        <v>16</v>
      </c>
      <c r="I1373">
        <v>0</v>
      </c>
      <c r="J1373">
        <v>8.7750000000000004</v>
      </c>
      <c r="K1373">
        <v>111.3228</v>
      </c>
      <c r="L1373">
        <v>4.3</v>
      </c>
    </row>
    <row r="1374" spans="1:12" x14ac:dyDescent="0.2">
      <c r="A1374" t="s">
        <v>17</v>
      </c>
      <c r="B1374" t="s">
        <v>168</v>
      </c>
      <c r="C1374" t="s">
        <v>12</v>
      </c>
      <c r="D1374">
        <v>2012</v>
      </c>
      <c r="E1374" t="s">
        <v>13</v>
      </c>
      <c r="F1374" t="s">
        <v>14</v>
      </c>
      <c r="G1374" t="s">
        <v>15</v>
      </c>
      <c r="H1374" t="s">
        <v>16</v>
      </c>
      <c r="I1374">
        <v>3.7639671999999999E-2</v>
      </c>
      <c r="J1374">
        <v>13.1</v>
      </c>
      <c r="K1374">
        <v>175.6054</v>
      </c>
      <c r="L1374">
        <v>4.3</v>
      </c>
    </row>
    <row r="1375" spans="1:12" x14ac:dyDescent="0.2">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2">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2">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2">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2">
      <c r="A1379" t="s">
        <v>17</v>
      </c>
      <c r="B1379" t="s">
        <v>208</v>
      </c>
      <c r="C1379" t="s">
        <v>12</v>
      </c>
      <c r="D1379">
        <v>2012</v>
      </c>
      <c r="E1379" t="s">
        <v>13</v>
      </c>
      <c r="F1379" t="s">
        <v>14</v>
      </c>
      <c r="G1379" t="s">
        <v>15</v>
      </c>
      <c r="H1379" t="s">
        <v>16</v>
      </c>
      <c r="I1379">
        <v>1.5584560000000001E-2</v>
      </c>
      <c r="J1379">
        <v>17.5</v>
      </c>
      <c r="K1379">
        <v>185.1266</v>
      </c>
      <c r="L1379">
        <v>4.3</v>
      </c>
    </row>
    <row r="1380" spans="1:12" x14ac:dyDescent="0.2">
      <c r="A1380" t="s">
        <v>17</v>
      </c>
      <c r="B1380" t="s">
        <v>818</v>
      </c>
      <c r="C1380" t="s">
        <v>12</v>
      </c>
      <c r="D1380">
        <v>2012</v>
      </c>
      <c r="E1380" t="s">
        <v>13</v>
      </c>
      <c r="F1380" t="s">
        <v>14</v>
      </c>
      <c r="G1380" t="s">
        <v>15</v>
      </c>
      <c r="H1380" t="s">
        <v>16</v>
      </c>
      <c r="I1380">
        <v>3.7681447999999999E-2</v>
      </c>
      <c r="J1380">
        <v>18.7</v>
      </c>
      <c r="K1380">
        <v>111.0886</v>
      </c>
      <c r="L1380">
        <v>4.3</v>
      </c>
    </row>
    <row r="1381" spans="1:12" x14ac:dyDescent="0.2">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2">
      <c r="A1382" t="s">
        <v>17</v>
      </c>
      <c r="B1382" t="s">
        <v>990</v>
      </c>
      <c r="C1382" t="s">
        <v>61</v>
      </c>
      <c r="D1382">
        <v>2012</v>
      </c>
      <c r="E1382" t="s">
        <v>13</v>
      </c>
      <c r="F1382" t="s">
        <v>14</v>
      </c>
      <c r="G1382" t="s">
        <v>15</v>
      </c>
      <c r="H1382" t="s">
        <v>16</v>
      </c>
      <c r="I1382">
        <v>0</v>
      </c>
      <c r="J1382">
        <v>14.65</v>
      </c>
      <c r="K1382">
        <v>54.961399999999998</v>
      </c>
      <c r="L1382">
        <v>4.3</v>
      </c>
    </row>
    <row r="1383" spans="1:12" x14ac:dyDescent="0.2">
      <c r="A1383" t="s">
        <v>17</v>
      </c>
      <c r="B1383" t="s">
        <v>991</v>
      </c>
      <c r="C1383" t="s">
        <v>19</v>
      </c>
      <c r="D1383">
        <v>2012</v>
      </c>
      <c r="E1383" t="s">
        <v>13</v>
      </c>
      <c r="F1383" t="s">
        <v>14</v>
      </c>
      <c r="G1383" t="s">
        <v>15</v>
      </c>
      <c r="H1383" t="s">
        <v>16</v>
      </c>
      <c r="I1383">
        <v>3.7953762000000002E-2</v>
      </c>
      <c r="J1383">
        <v>11</v>
      </c>
      <c r="K1383">
        <v>38.448</v>
      </c>
      <c r="L1383">
        <v>4.3</v>
      </c>
    </row>
    <row r="1384" spans="1:12" x14ac:dyDescent="0.2">
      <c r="A1384" t="s">
        <v>17</v>
      </c>
      <c r="B1384" t="s">
        <v>763</v>
      </c>
      <c r="C1384" t="s">
        <v>19</v>
      </c>
      <c r="D1384">
        <v>2012</v>
      </c>
      <c r="E1384" t="s">
        <v>13</v>
      </c>
      <c r="F1384" t="s">
        <v>14</v>
      </c>
      <c r="G1384" t="s">
        <v>15</v>
      </c>
      <c r="H1384" t="s">
        <v>16</v>
      </c>
      <c r="I1384">
        <v>2.1010687E-2</v>
      </c>
      <c r="J1384">
        <v>11.5</v>
      </c>
      <c r="K1384">
        <v>131.39420000000001</v>
      </c>
      <c r="L1384">
        <v>4.3</v>
      </c>
    </row>
    <row r="1385" spans="1:12" x14ac:dyDescent="0.2">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2">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2">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2">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2">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2">
      <c r="A1390" t="s">
        <v>17</v>
      </c>
      <c r="B1390" t="s">
        <v>995</v>
      </c>
      <c r="C1390" t="s">
        <v>42</v>
      </c>
      <c r="D1390">
        <v>2012</v>
      </c>
      <c r="E1390" t="s">
        <v>13</v>
      </c>
      <c r="F1390" t="s">
        <v>14</v>
      </c>
      <c r="G1390" t="s">
        <v>15</v>
      </c>
      <c r="H1390" t="s">
        <v>16</v>
      </c>
      <c r="I1390">
        <v>2.6225693000000001E-2</v>
      </c>
      <c r="J1390">
        <v>6.59</v>
      </c>
      <c r="K1390">
        <v>119.0098</v>
      </c>
      <c r="L1390">
        <v>4.3</v>
      </c>
    </row>
    <row r="1391" spans="1:12" x14ac:dyDescent="0.2">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2">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2">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2">
      <c r="A1394" t="s">
        <v>17</v>
      </c>
      <c r="B1394" t="s">
        <v>694</v>
      </c>
      <c r="C1394" t="s">
        <v>42</v>
      </c>
      <c r="D1394">
        <v>2012</v>
      </c>
      <c r="E1394" t="s">
        <v>13</v>
      </c>
      <c r="F1394" t="s">
        <v>14</v>
      </c>
      <c r="G1394" t="s">
        <v>15</v>
      </c>
      <c r="H1394" t="s">
        <v>16</v>
      </c>
      <c r="I1394">
        <v>1.4296484E-2</v>
      </c>
      <c r="J1394">
        <v>19.5</v>
      </c>
      <c r="K1394">
        <v>53.761400000000002</v>
      </c>
      <c r="L1394">
        <v>4.3</v>
      </c>
    </row>
    <row r="1395" spans="1:12" x14ac:dyDescent="0.2">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2">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2">
      <c r="A1397" t="s">
        <v>17</v>
      </c>
      <c r="B1397" t="s">
        <v>997</v>
      </c>
      <c r="C1397" t="s">
        <v>64</v>
      </c>
      <c r="D1397">
        <v>2012</v>
      </c>
      <c r="E1397" t="s">
        <v>13</v>
      </c>
      <c r="F1397" t="s">
        <v>14</v>
      </c>
      <c r="G1397" t="s">
        <v>15</v>
      </c>
      <c r="H1397" t="s">
        <v>16</v>
      </c>
      <c r="I1397">
        <v>6.6829874999999997E-2</v>
      </c>
      <c r="J1397">
        <v>15.6</v>
      </c>
      <c r="K1397">
        <v>185.5924</v>
      </c>
      <c r="L1397">
        <v>4.3</v>
      </c>
    </row>
    <row r="1398" spans="1:12" x14ac:dyDescent="0.2">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2">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2">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2">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2">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2">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2">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2">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2">
      <c r="A1406" t="s">
        <v>17</v>
      </c>
      <c r="B1406" t="s">
        <v>579</v>
      </c>
      <c r="C1406" t="s">
        <v>32</v>
      </c>
      <c r="D1406">
        <v>2012</v>
      </c>
      <c r="E1406" t="s">
        <v>13</v>
      </c>
      <c r="F1406" t="s">
        <v>14</v>
      </c>
      <c r="G1406" t="s">
        <v>15</v>
      </c>
      <c r="H1406" t="s">
        <v>16</v>
      </c>
      <c r="I1406">
        <v>5.6516756000000001E-2</v>
      </c>
      <c r="J1406">
        <v>13.15</v>
      </c>
      <c r="K1406">
        <v>143.4812</v>
      </c>
      <c r="L1406">
        <v>4.3</v>
      </c>
    </row>
    <row r="1407" spans="1:12" x14ac:dyDescent="0.2">
      <c r="A1407" t="s">
        <v>17</v>
      </c>
      <c r="B1407" t="s">
        <v>984</v>
      </c>
      <c r="C1407" t="s">
        <v>32</v>
      </c>
      <c r="D1407">
        <v>2012</v>
      </c>
      <c r="E1407" t="s">
        <v>13</v>
      </c>
      <c r="F1407" t="s">
        <v>14</v>
      </c>
      <c r="G1407" t="s">
        <v>15</v>
      </c>
      <c r="H1407" t="s">
        <v>16</v>
      </c>
      <c r="I1407">
        <v>0.113072194</v>
      </c>
      <c r="J1407">
        <v>15.2</v>
      </c>
      <c r="K1407">
        <v>35.884799999999998</v>
      </c>
      <c r="L1407">
        <v>4.3</v>
      </c>
    </row>
    <row r="1408" spans="1:12" x14ac:dyDescent="0.2">
      <c r="A1408" t="s">
        <v>10</v>
      </c>
      <c r="B1408" t="s">
        <v>421</v>
      </c>
      <c r="C1408" t="s">
        <v>95</v>
      </c>
      <c r="D1408">
        <v>2012</v>
      </c>
      <c r="E1408" t="s">
        <v>13</v>
      </c>
      <c r="F1408" t="s">
        <v>14</v>
      </c>
      <c r="G1408" t="s">
        <v>15</v>
      </c>
      <c r="H1408" t="s">
        <v>16</v>
      </c>
      <c r="I1408">
        <v>0</v>
      </c>
      <c r="J1408">
        <v>6.78</v>
      </c>
      <c r="K1408">
        <v>95.012</v>
      </c>
      <c r="L1408">
        <v>4.3</v>
      </c>
    </row>
    <row r="1409" spans="1:12" x14ac:dyDescent="0.2">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2">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2">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2">
      <c r="A1412" t="s">
        <v>10</v>
      </c>
      <c r="B1412" t="s">
        <v>422</v>
      </c>
      <c r="C1412" t="s">
        <v>74</v>
      </c>
      <c r="D1412">
        <v>2012</v>
      </c>
      <c r="E1412" t="s">
        <v>13</v>
      </c>
      <c r="F1412" t="s">
        <v>14</v>
      </c>
      <c r="G1412" t="s">
        <v>15</v>
      </c>
      <c r="H1412" t="s">
        <v>16</v>
      </c>
      <c r="I1412">
        <v>0.15707565800000001</v>
      </c>
      <c r="J1412">
        <v>11.6</v>
      </c>
      <c r="K1412">
        <v>166.6474</v>
      </c>
      <c r="L1412">
        <v>4.3</v>
      </c>
    </row>
    <row r="1413" spans="1:12" x14ac:dyDescent="0.2">
      <c r="A1413" t="s">
        <v>10</v>
      </c>
      <c r="B1413" t="s">
        <v>249</v>
      </c>
      <c r="C1413" t="s">
        <v>28</v>
      </c>
      <c r="D1413">
        <v>2012</v>
      </c>
      <c r="E1413" t="s">
        <v>13</v>
      </c>
      <c r="F1413" t="s">
        <v>14</v>
      </c>
      <c r="G1413" t="s">
        <v>15</v>
      </c>
      <c r="H1413" t="s">
        <v>16</v>
      </c>
      <c r="I1413">
        <v>3.2227432E-2</v>
      </c>
      <c r="J1413">
        <v>5.46</v>
      </c>
      <c r="K1413">
        <v>186.82400000000001</v>
      </c>
      <c r="L1413">
        <v>4.3</v>
      </c>
    </row>
    <row r="1414" spans="1:12" x14ac:dyDescent="0.2">
      <c r="A1414" t="s">
        <v>10</v>
      </c>
      <c r="B1414" t="s">
        <v>711</v>
      </c>
      <c r="C1414" t="s">
        <v>28</v>
      </c>
      <c r="D1414">
        <v>2012</v>
      </c>
      <c r="E1414" t="s">
        <v>13</v>
      </c>
      <c r="F1414" t="s">
        <v>14</v>
      </c>
      <c r="G1414" t="s">
        <v>15</v>
      </c>
      <c r="H1414" t="s">
        <v>16</v>
      </c>
      <c r="I1414">
        <v>0.133352623</v>
      </c>
      <c r="J1414">
        <v>11</v>
      </c>
      <c r="K1414">
        <v>219.77979999999999</v>
      </c>
      <c r="L1414">
        <v>4.3</v>
      </c>
    </row>
    <row r="1415" spans="1:12" x14ac:dyDescent="0.2">
      <c r="A1415" t="s">
        <v>10</v>
      </c>
      <c r="B1415" t="s">
        <v>884</v>
      </c>
      <c r="C1415" t="s">
        <v>28</v>
      </c>
      <c r="D1415">
        <v>2012</v>
      </c>
      <c r="E1415" t="s">
        <v>13</v>
      </c>
      <c r="F1415" t="s">
        <v>14</v>
      </c>
      <c r="G1415" t="s">
        <v>15</v>
      </c>
      <c r="H1415" t="s">
        <v>16</v>
      </c>
      <c r="I1415">
        <v>3.1494041E-2</v>
      </c>
      <c r="J1415">
        <v>13.65</v>
      </c>
      <c r="K1415">
        <v>98.87</v>
      </c>
      <c r="L1415">
        <v>4.3</v>
      </c>
    </row>
    <row r="1416" spans="1:12" x14ac:dyDescent="0.2">
      <c r="A1416" t="s">
        <v>10</v>
      </c>
      <c r="B1416" t="s">
        <v>85</v>
      </c>
      <c r="C1416" t="s">
        <v>67</v>
      </c>
      <c r="D1416">
        <v>2012</v>
      </c>
      <c r="E1416" t="s">
        <v>13</v>
      </c>
      <c r="F1416" t="s">
        <v>14</v>
      </c>
      <c r="G1416" t="s">
        <v>15</v>
      </c>
      <c r="H1416" t="s">
        <v>16</v>
      </c>
      <c r="I1416">
        <v>0</v>
      </c>
      <c r="J1416">
        <v>6.75</v>
      </c>
      <c r="K1416">
        <v>96.775199999999998</v>
      </c>
      <c r="L1416">
        <v>4.3</v>
      </c>
    </row>
    <row r="1417" spans="1:12" x14ac:dyDescent="0.2">
      <c r="A1417" t="s">
        <v>10</v>
      </c>
      <c r="B1417" t="s">
        <v>1004</v>
      </c>
      <c r="C1417" t="s">
        <v>67</v>
      </c>
      <c r="D1417">
        <v>2012</v>
      </c>
      <c r="E1417" t="s">
        <v>13</v>
      </c>
      <c r="F1417" t="s">
        <v>14</v>
      </c>
      <c r="G1417" t="s">
        <v>15</v>
      </c>
      <c r="H1417" t="s">
        <v>16</v>
      </c>
      <c r="I1417">
        <v>0.14424131400000001</v>
      </c>
      <c r="J1417">
        <v>11.6</v>
      </c>
      <c r="K1417">
        <v>239.4222</v>
      </c>
      <c r="L1417">
        <v>4.3</v>
      </c>
    </row>
    <row r="1418" spans="1:12" x14ac:dyDescent="0.2">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2">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2">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2">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2">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2">
      <c r="A1423" t="s">
        <v>10</v>
      </c>
      <c r="B1423" t="s">
        <v>957</v>
      </c>
      <c r="C1423" t="s">
        <v>12</v>
      </c>
      <c r="D1423">
        <v>2012</v>
      </c>
      <c r="E1423" t="s">
        <v>13</v>
      </c>
      <c r="F1423" t="s">
        <v>14</v>
      </c>
      <c r="G1423" t="s">
        <v>15</v>
      </c>
      <c r="H1423" t="s">
        <v>16</v>
      </c>
      <c r="I1423">
        <v>4.9239320000000003E-2</v>
      </c>
      <c r="J1423">
        <v>6.46</v>
      </c>
      <c r="K1423">
        <v>144.4102</v>
      </c>
      <c r="L1423">
        <v>4.3</v>
      </c>
    </row>
    <row r="1424" spans="1:12" x14ac:dyDescent="0.2">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2">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2">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2">
      <c r="A1427" t="s">
        <v>10</v>
      </c>
      <c r="B1427" t="s">
        <v>427</v>
      </c>
      <c r="C1427" t="s">
        <v>12</v>
      </c>
      <c r="D1427">
        <v>2012</v>
      </c>
      <c r="E1427" t="s">
        <v>13</v>
      </c>
      <c r="F1427" t="s">
        <v>14</v>
      </c>
      <c r="G1427" t="s">
        <v>15</v>
      </c>
      <c r="H1427" t="s">
        <v>16</v>
      </c>
      <c r="I1427">
        <v>3.8560279000000003E-2</v>
      </c>
      <c r="J1427">
        <v>12.35</v>
      </c>
      <c r="K1427">
        <v>109.857</v>
      </c>
      <c r="L1427">
        <v>4.3</v>
      </c>
    </row>
    <row r="1428" spans="1:12" x14ac:dyDescent="0.2">
      <c r="A1428" t="s">
        <v>10</v>
      </c>
      <c r="B1428" t="s">
        <v>1010</v>
      </c>
      <c r="C1428" t="s">
        <v>12</v>
      </c>
      <c r="D1428">
        <v>2012</v>
      </c>
      <c r="E1428" t="s">
        <v>13</v>
      </c>
      <c r="F1428" t="s">
        <v>14</v>
      </c>
      <c r="G1428" t="s">
        <v>15</v>
      </c>
      <c r="H1428" t="s">
        <v>16</v>
      </c>
      <c r="I1428">
        <v>5.8918843999999998E-2</v>
      </c>
      <c r="J1428">
        <v>14.5</v>
      </c>
      <c r="K1428">
        <v>169.7448</v>
      </c>
      <c r="L1428">
        <v>4.3</v>
      </c>
    </row>
    <row r="1429" spans="1:12" x14ac:dyDescent="0.2">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2">
      <c r="A1430" t="s">
        <v>10</v>
      </c>
      <c r="B1430" t="s">
        <v>1012</v>
      </c>
      <c r="C1430" t="s">
        <v>12</v>
      </c>
      <c r="D1430">
        <v>2012</v>
      </c>
      <c r="E1430" t="s">
        <v>13</v>
      </c>
      <c r="F1430" t="s">
        <v>14</v>
      </c>
      <c r="G1430" t="s">
        <v>15</v>
      </c>
      <c r="H1430" t="s">
        <v>16</v>
      </c>
      <c r="I1430">
        <v>0</v>
      </c>
      <c r="J1430">
        <v>15.35</v>
      </c>
      <c r="K1430">
        <v>193.0504</v>
      </c>
      <c r="L1430">
        <v>4.3</v>
      </c>
    </row>
    <row r="1431" spans="1:12" x14ac:dyDescent="0.2">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2">
      <c r="A1432" t="s">
        <v>10</v>
      </c>
      <c r="B1432" t="s">
        <v>1013</v>
      </c>
      <c r="C1432" t="s">
        <v>54</v>
      </c>
      <c r="D1432">
        <v>2012</v>
      </c>
      <c r="E1432" t="s">
        <v>13</v>
      </c>
      <c r="F1432" t="s">
        <v>14</v>
      </c>
      <c r="G1432" t="s">
        <v>15</v>
      </c>
      <c r="H1432" t="s">
        <v>16</v>
      </c>
      <c r="I1432">
        <v>0.158715731</v>
      </c>
      <c r="J1432">
        <v>12.35</v>
      </c>
      <c r="K1432">
        <v>157.2946</v>
      </c>
      <c r="L1432">
        <v>4.3</v>
      </c>
    </row>
    <row r="1433" spans="1:12" x14ac:dyDescent="0.2">
      <c r="A1433" t="s">
        <v>10</v>
      </c>
      <c r="B1433" t="s">
        <v>1014</v>
      </c>
      <c r="C1433" t="s">
        <v>54</v>
      </c>
      <c r="D1433">
        <v>2012</v>
      </c>
      <c r="E1433" t="s">
        <v>13</v>
      </c>
      <c r="F1433" t="s">
        <v>14</v>
      </c>
      <c r="G1433" t="s">
        <v>15</v>
      </c>
      <c r="H1433" t="s">
        <v>16</v>
      </c>
      <c r="I1433">
        <v>0</v>
      </c>
      <c r="J1433">
        <v>15</v>
      </c>
      <c r="K1433">
        <v>235.62479999999999</v>
      </c>
      <c r="L1433">
        <v>4.3</v>
      </c>
    </row>
    <row r="1434" spans="1:12" x14ac:dyDescent="0.2">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2">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2">
      <c r="A1436" t="s">
        <v>17</v>
      </c>
      <c r="B1436" t="s">
        <v>291</v>
      </c>
      <c r="C1436" t="s">
        <v>28</v>
      </c>
      <c r="D1436">
        <v>2018</v>
      </c>
      <c r="E1436" t="s">
        <v>138</v>
      </c>
      <c r="F1436" t="s">
        <v>14</v>
      </c>
      <c r="G1436" t="s">
        <v>26</v>
      </c>
      <c r="H1436" t="s">
        <v>40</v>
      </c>
      <c r="I1436">
        <v>0.29731268500000002</v>
      </c>
      <c r="K1436">
        <v>185.42660000000001</v>
      </c>
      <c r="L1436">
        <v>4.3</v>
      </c>
    </row>
    <row r="1437" spans="1:12" x14ac:dyDescent="0.2">
      <c r="A1437" t="s">
        <v>17</v>
      </c>
      <c r="B1437" t="s">
        <v>1016</v>
      </c>
      <c r="C1437" t="s">
        <v>95</v>
      </c>
      <c r="D1437">
        <v>2018</v>
      </c>
      <c r="E1437" t="s">
        <v>138</v>
      </c>
      <c r="F1437" t="s">
        <v>14</v>
      </c>
      <c r="G1437" t="s">
        <v>26</v>
      </c>
      <c r="H1437" t="s">
        <v>40</v>
      </c>
      <c r="I1437">
        <v>0.136417078</v>
      </c>
      <c r="K1437">
        <v>179.76599999999999</v>
      </c>
      <c r="L1437">
        <v>4.3</v>
      </c>
    </row>
    <row r="1438" spans="1:12" x14ac:dyDescent="0.2">
      <c r="A1438" t="s">
        <v>17</v>
      </c>
      <c r="B1438" t="s">
        <v>986</v>
      </c>
      <c r="C1438" t="s">
        <v>95</v>
      </c>
      <c r="D1438">
        <v>2018</v>
      </c>
      <c r="E1438" t="s">
        <v>138</v>
      </c>
      <c r="F1438" t="s">
        <v>14</v>
      </c>
      <c r="G1438" t="s">
        <v>26</v>
      </c>
      <c r="H1438" t="s">
        <v>40</v>
      </c>
      <c r="I1438">
        <v>8.1014460999999996E-2</v>
      </c>
      <c r="K1438">
        <v>98.838399999999993</v>
      </c>
      <c r="L1438">
        <v>4.3</v>
      </c>
    </row>
    <row r="1439" spans="1:12" x14ac:dyDescent="0.2">
      <c r="A1439" t="s">
        <v>17</v>
      </c>
      <c r="B1439" t="s">
        <v>632</v>
      </c>
      <c r="C1439" t="s">
        <v>95</v>
      </c>
      <c r="D1439">
        <v>2018</v>
      </c>
      <c r="E1439" t="s">
        <v>138</v>
      </c>
      <c r="F1439" t="s">
        <v>14</v>
      </c>
      <c r="G1439" t="s">
        <v>26</v>
      </c>
      <c r="H1439" t="s">
        <v>40</v>
      </c>
      <c r="I1439">
        <v>0.208987123</v>
      </c>
      <c r="K1439">
        <v>106.0596</v>
      </c>
      <c r="L1439">
        <v>4.3</v>
      </c>
    </row>
    <row r="1440" spans="1:12" x14ac:dyDescent="0.2">
      <c r="A1440" t="s">
        <v>17</v>
      </c>
      <c r="B1440" t="s">
        <v>633</v>
      </c>
      <c r="C1440" t="s">
        <v>57</v>
      </c>
      <c r="D1440">
        <v>2018</v>
      </c>
      <c r="E1440" t="s">
        <v>138</v>
      </c>
      <c r="F1440" t="s">
        <v>14</v>
      </c>
      <c r="G1440" t="s">
        <v>26</v>
      </c>
      <c r="H1440" t="s">
        <v>40</v>
      </c>
      <c r="I1440">
        <v>0.246678647</v>
      </c>
      <c r="K1440">
        <v>129.79939999999999</v>
      </c>
      <c r="L1440">
        <v>4.3</v>
      </c>
    </row>
    <row r="1441" spans="1:12" x14ac:dyDescent="0.2">
      <c r="A1441" t="s">
        <v>17</v>
      </c>
      <c r="B1441" t="s">
        <v>495</v>
      </c>
      <c r="C1441" t="s">
        <v>67</v>
      </c>
      <c r="D1441">
        <v>2018</v>
      </c>
      <c r="E1441" t="s">
        <v>138</v>
      </c>
      <c r="F1441" t="s">
        <v>14</v>
      </c>
      <c r="G1441" t="s">
        <v>26</v>
      </c>
      <c r="H1441" t="s">
        <v>40</v>
      </c>
      <c r="I1441">
        <v>3.9751236000000002E-2</v>
      </c>
      <c r="K1441">
        <v>176.90280000000001</v>
      </c>
      <c r="L1441">
        <v>4.3</v>
      </c>
    </row>
    <row r="1442" spans="1:12" x14ac:dyDescent="0.2">
      <c r="A1442" t="s">
        <v>17</v>
      </c>
      <c r="B1442" t="s">
        <v>1017</v>
      </c>
      <c r="C1442" t="s">
        <v>67</v>
      </c>
      <c r="D1442">
        <v>2018</v>
      </c>
      <c r="E1442" t="s">
        <v>138</v>
      </c>
      <c r="F1442" t="s">
        <v>14</v>
      </c>
      <c r="G1442" t="s">
        <v>26</v>
      </c>
      <c r="H1442" t="s">
        <v>40</v>
      </c>
      <c r="I1442">
        <v>0.24433898600000001</v>
      </c>
      <c r="K1442">
        <v>105.9306</v>
      </c>
      <c r="L1442">
        <v>4.3</v>
      </c>
    </row>
    <row r="1443" spans="1:12" x14ac:dyDescent="0.2">
      <c r="A1443" t="s">
        <v>17</v>
      </c>
      <c r="B1443" t="s">
        <v>1018</v>
      </c>
      <c r="C1443" t="s">
        <v>24</v>
      </c>
      <c r="D1443">
        <v>2018</v>
      </c>
      <c r="E1443" t="s">
        <v>138</v>
      </c>
      <c r="F1443" t="s">
        <v>14</v>
      </c>
      <c r="G1443" t="s">
        <v>26</v>
      </c>
      <c r="H1443" t="s">
        <v>40</v>
      </c>
      <c r="I1443">
        <v>0</v>
      </c>
      <c r="K1443">
        <v>109.9254</v>
      </c>
      <c r="L1443">
        <v>4.3</v>
      </c>
    </row>
    <row r="1444" spans="1:12" x14ac:dyDescent="0.2">
      <c r="A1444" t="s">
        <v>17</v>
      </c>
      <c r="B1444" t="s">
        <v>345</v>
      </c>
      <c r="C1444" t="s">
        <v>24</v>
      </c>
      <c r="D1444">
        <v>2018</v>
      </c>
      <c r="E1444" t="s">
        <v>138</v>
      </c>
      <c r="F1444" t="s">
        <v>14</v>
      </c>
      <c r="G1444" t="s">
        <v>26</v>
      </c>
      <c r="H1444" t="s">
        <v>40</v>
      </c>
      <c r="I1444">
        <v>0.15725763700000001</v>
      </c>
      <c r="K1444">
        <v>215.01920000000001</v>
      </c>
      <c r="L1444">
        <v>4.3</v>
      </c>
    </row>
    <row r="1445" spans="1:12" x14ac:dyDescent="0.2">
      <c r="A1445" t="s">
        <v>17</v>
      </c>
      <c r="B1445" t="s">
        <v>561</v>
      </c>
      <c r="C1445" t="s">
        <v>12</v>
      </c>
      <c r="D1445">
        <v>2018</v>
      </c>
      <c r="E1445" t="s">
        <v>138</v>
      </c>
      <c r="F1445" t="s">
        <v>14</v>
      </c>
      <c r="G1445" t="s">
        <v>26</v>
      </c>
      <c r="H1445" t="s">
        <v>40</v>
      </c>
      <c r="I1445">
        <v>2.5527993999999998E-2</v>
      </c>
      <c r="K1445">
        <v>157.52619999999999</v>
      </c>
      <c r="L1445">
        <v>4.3</v>
      </c>
    </row>
    <row r="1446" spans="1:12" x14ac:dyDescent="0.2">
      <c r="A1446" t="s">
        <v>17</v>
      </c>
      <c r="B1446" t="s">
        <v>1019</v>
      </c>
      <c r="C1446" t="s">
        <v>12</v>
      </c>
      <c r="D1446">
        <v>2018</v>
      </c>
      <c r="E1446" t="s">
        <v>138</v>
      </c>
      <c r="F1446" t="s">
        <v>14</v>
      </c>
      <c r="G1446" t="s">
        <v>26</v>
      </c>
      <c r="H1446" t="s">
        <v>40</v>
      </c>
      <c r="I1446">
        <v>6.7520164999999993E-2</v>
      </c>
      <c r="K1446">
        <v>211.3586</v>
      </c>
      <c r="L1446">
        <v>4.3</v>
      </c>
    </row>
    <row r="1447" spans="1:12" x14ac:dyDescent="0.2">
      <c r="A1447" t="s">
        <v>17</v>
      </c>
      <c r="B1447" t="s">
        <v>1020</v>
      </c>
      <c r="C1447" t="s">
        <v>12</v>
      </c>
      <c r="D1447">
        <v>2018</v>
      </c>
      <c r="E1447" t="s">
        <v>138</v>
      </c>
      <c r="F1447" t="s">
        <v>14</v>
      </c>
      <c r="G1447" t="s">
        <v>26</v>
      </c>
      <c r="H1447" t="s">
        <v>40</v>
      </c>
      <c r="I1447">
        <v>0.13611954900000001</v>
      </c>
      <c r="K1447">
        <v>94.109399999999994</v>
      </c>
      <c r="L1447">
        <v>4.3</v>
      </c>
    </row>
    <row r="1448" spans="1:12" x14ac:dyDescent="0.2">
      <c r="A1448" t="s">
        <v>17</v>
      </c>
      <c r="B1448" t="s">
        <v>991</v>
      </c>
      <c r="C1448" t="s">
        <v>19</v>
      </c>
      <c r="D1448">
        <v>2018</v>
      </c>
      <c r="E1448" t="s">
        <v>138</v>
      </c>
      <c r="F1448" t="s">
        <v>14</v>
      </c>
      <c r="G1448" t="s">
        <v>26</v>
      </c>
      <c r="H1448" t="s">
        <v>40</v>
      </c>
      <c r="I1448">
        <v>0</v>
      </c>
      <c r="K1448">
        <v>40.347999999999999</v>
      </c>
      <c r="L1448">
        <v>4.3</v>
      </c>
    </row>
    <row r="1449" spans="1:12" x14ac:dyDescent="0.2">
      <c r="A1449" t="s">
        <v>17</v>
      </c>
      <c r="B1449" t="s">
        <v>473</v>
      </c>
      <c r="C1449" t="s">
        <v>19</v>
      </c>
      <c r="D1449">
        <v>2018</v>
      </c>
      <c r="E1449" t="s">
        <v>138</v>
      </c>
      <c r="F1449" t="s">
        <v>14</v>
      </c>
      <c r="G1449" t="s">
        <v>26</v>
      </c>
      <c r="H1449" t="s">
        <v>40</v>
      </c>
      <c r="I1449">
        <v>8.3862624999999996E-2</v>
      </c>
      <c r="K1449">
        <v>44.076999999999998</v>
      </c>
      <c r="L1449">
        <v>4.3</v>
      </c>
    </row>
    <row r="1450" spans="1:12" x14ac:dyDescent="0.2">
      <c r="A1450" t="s">
        <v>17</v>
      </c>
      <c r="B1450" t="s">
        <v>1021</v>
      </c>
      <c r="C1450" t="s">
        <v>19</v>
      </c>
      <c r="D1450">
        <v>2018</v>
      </c>
      <c r="E1450" t="s">
        <v>138</v>
      </c>
      <c r="F1450" t="s">
        <v>14</v>
      </c>
      <c r="G1450" t="s">
        <v>26</v>
      </c>
      <c r="H1450" t="s">
        <v>40</v>
      </c>
      <c r="I1450">
        <v>0.182493512</v>
      </c>
      <c r="K1450">
        <v>258.82780000000002</v>
      </c>
      <c r="L1450">
        <v>4.3</v>
      </c>
    </row>
    <row r="1451" spans="1:12" x14ac:dyDescent="0.2">
      <c r="A1451" t="s">
        <v>17</v>
      </c>
      <c r="B1451" t="s">
        <v>1022</v>
      </c>
      <c r="C1451" t="s">
        <v>19</v>
      </c>
      <c r="D1451">
        <v>2018</v>
      </c>
      <c r="E1451" t="s">
        <v>138</v>
      </c>
      <c r="F1451" t="s">
        <v>14</v>
      </c>
      <c r="G1451" t="s">
        <v>26</v>
      </c>
      <c r="H1451" t="s">
        <v>40</v>
      </c>
      <c r="I1451">
        <v>0.15609456899999999</v>
      </c>
      <c r="K1451">
        <v>144.31020000000001</v>
      </c>
      <c r="L1451">
        <v>4.3</v>
      </c>
    </row>
    <row r="1452" spans="1:12" x14ac:dyDescent="0.2">
      <c r="A1452" t="s">
        <v>17</v>
      </c>
      <c r="B1452" t="s">
        <v>796</v>
      </c>
      <c r="C1452" t="s">
        <v>42</v>
      </c>
      <c r="D1452">
        <v>2018</v>
      </c>
      <c r="E1452" t="s">
        <v>138</v>
      </c>
      <c r="F1452" t="s">
        <v>14</v>
      </c>
      <c r="G1452" t="s">
        <v>26</v>
      </c>
      <c r="H1452" t="s">
        <v>40</v>
      </c>
      <c r="I1452">
        <v>4.5002623999999998E-2</v>
      </c>
      <c r="K1452">
        <v>196.50839999999999</v>
      </c>
      <c r="L1452">
        <v>4.3</v>
      </c>
    </row>
    <row r="1453" spans="1:12" x14ac:dyDescent="0.2">
      <c r="A1453" t="s">
        <v>17</v>
      </c>
      <c r="B1453" t="s">
        <v>242</v>
      </c>
      <c r="C1453" t="s">
        <v>42</v>
      </c>
      <c r="D1453">
        <v>2018</v>
      </c>
      <c r="E1453" t="s">
        <v>138</v>
      </c>
      <c r="F1453" t="s">
        <v>14</v>
      </c>
      <c r="G1453" t="s">
        <v>26</v>
      </c>
      <c r="H1453" t="s">
        <v>40</v>
      </c>
      <c r="I1453">
        <v>4.7098174999999999E-2</v>
      </c>
      <c r="K1453">
        <v>75.535399999999996</v>
      </c>
      <c r="L1453">
        <v>4.3</v>
      </c>
    </row>
    <row r="1454" spans="1:12" x14ac:dyDescent="0.2">
      <c r="A1454" t="s">
        <v>17</v>
      </c>
      <c r="B1454" t="s">
        <v>1023</v>
      </c>
      <c r="C1454" t="s">
        <v>42</v>
      </c>
      <c r="D1454">
        <v>2018</v>
      </c>
      <c r="E1454" t="s">
        <v>138</v>
      </c>
      <c r="F1454" t="s">
        <v>14</v>
      </c>
      <c r="G1454" t="s">
        <v>26</v>
      </c>
      <c r="H1454" t="s">
        <v>40</v>
      </c>
      <c r="I1454">
        <v>0.13027716</v>
      </c>
      <c r="K1454">
        <v>228.001</v>
      </c>
      <c r="L1454">
        <v>4.3</v>
      </c>
    </row>
    <row r="1455" spans="1:12" x14ac:dyDescent="0.2">
      <c r="A1455" t="s">
        <v>17</v>
      </c>
      <c r="B1455" t="s">
        <v>1024</v>
      </c>
      <c r="C1455" t="s">
        <v>54</v>
      </c>
      <c r="D1455">
        <v>2018</v>
      </c>
      <c r="E1455" t="s">
        <v>138</v>
      </c>
      <c r="F1455" t="s">
        <v>14</v>
      </c>
      <c r="G1455" t="s">
        <v>26</v>
      </c>
      <c r="H1455" t="s">
        <v>40</v>
      </c>
      <c r="I1455">
        <v>8.1651443000000004E-2</v>
      </c>
      <c r="K1455">
        <v>152.56819999999999</v>
      </c>
      <c r="L1455">
        <v>4.3</v>
      </c>
    </row>
    <row r="1456" spans="1:12" x14ac:dyDescent="0.2">
      <c r="A1456" t="s">
        <v>17</v>
      </c>
      <c r="B1456" t="s">
        <v>467</v>
      </c>
      <c r="C1456" t="s">
        <v>64</v>
      </c>
      <c r="D1456">
        <v>2018</v>
      </c>
      <c r="E1456" t="s">
        <v>138</v>
      </c>
      <c r="F1456" t="s">
        <v>14</v>
      </c>
      <c r="G1456" t="s">
        <v>26</v>
      </c>
      <c r="H1456" t="s">
        <v>40</v>
      </c>
      <c r="I1456">
        <v>6.9968018000000007E-2</v>
      </c>
      <c r="K1456">
        <v>83.990799999999993</v>
      </c>
      <c r="L1456">
        <v>4.3</v>
      </c>
    </row>
    <row r="1457" spans="1:12" x14ac:dyDescent="0.2">
      <c r="A1457" t="s">
        <v>17</v>
      </c>
      <c r="B1457" t="s">
        <v>832</v>
      </c>
      <c r="C1457" t="s">
        <v>64</v>
      </c>
      <c r="D1457">
        <v>2018</v>
      </c>
      <c r="E1457" t="s">
        <v>138</v>
      </c>
      <c r="F1457" t="s">
        <v>14</v>
      </c>
      <c r="G1457" t="s">
        <v>26</v>
      </c>
      <c r="H1457" t="s">
        <v>40</v>
      </c>
      <c r="I1457">
        <v>5.3413905999999997E-2</v>
      </c>
      <c r="K1457">
        <v>181.76599999999999</v>
      </c>
      <c r="L1457">
        <v>4.3</v>
      </c>
    </row>
    <row r="1458" spans="1:12" x14ac:dyDescent="0.2">
      <c r="A1458" t="s">
        <v>17</v>
      </c>
      <c r="B1458" t="s">
        <v>1025</v>
      </c>
      <c r="C1458" t="s">
        <v>48</v>
      </c>
      <c r="D1458">
        <v>2018</v>
      </c>
      <c r="E1458" t="s">
        <v>138</v>
      </c>
      <c r="F1458" t="s">
        <v>14</v>
      </c>
      <c r="G1458" t="s">
        <v>26</v>
      </c>
      <c r="H1458" t="s">
        <v>40</v>
      </c>
      <c r="I1458">
        <v>0.24026824799999999</v>
      </c>
      <c r="K1458">
        <v>156.46299999999999</v>
      </c>
      <c r="L1458">
        <v>4.3</v>
      </c>
    </row>
    <row r="1459" spans="1:12" x14ac:dyDescent="0.2">
      <c r="A1459" t="s">
        <v>17</v>
      </c>
      <c r="B1459" t="s">
        <v>541</v>
      </c>
      <c r="C1459" t="s">
        <v>32</v>
      </c>
      <c r="D1459">
        <v>2018</v>
      </c>
      <c r="E1459" t="s">
        <v>138</v>
      </c>
      <c r="F1459" t="s">
        <v>14</v>
      </c>
      <c r="G1459" t="s">
        <v>26</v>
      </c>
      <c r="H1459" t="s">
        <v>40</v>
      </c>
      <c r="I1459">
        <v>0.30654284799999998</v>
      </c>
      <c r="K1459">
        <v>147.31020000000001</v>
      </c>
      <c r="L1459">
        <v>4.3</v>
      </c>
    </row>
    <row r="1460" spans="1:12" x14ac:dyDescent="0.2">
      <c r="A1460" t="s">
        <v>17</v>
      </c>
      <c r="B1460" t="s">
        <v>550</v>
      </c>
      <c r="C1460" t="s">
        <v>32</v>
      </c>
      <c r="D1460">
        <v>2018</v>
      </c>
      <c r="E1460" t="s">
        <v>138</v>
      </c>
      <c r="F1460" t="s">
        <v>14</v>
      </c>
      <c r="G1460" t="s">
        <v>26</v>
      </c>
      <c r="H1460" t="s">
        <v>40</v>
      </c>
      <c r="I1460">
        <v>4.7377447000000003E-2</v>
      </c>
      <c r="K1460">
        <v>150.66820000000001</v>
      </c>
      <c r="L1460">
        <v>4.3</v>
      </c>
    </row>
    <row r="1461" spans="1:12" x14ac:dyDescent="0.2">
      <c r="A1461" t="s">
        <v>10</v>
      </c>
      <c r="B1461" t="s">
        <v>421</v>
      </c>
      <c r="C1461" t="s">
        <v>95</v>
      </c>
      <c r="D1461">
        <v>2018</v>
      </c>
      <c r="E1461" t="s">
        <v>138</v>
      </c>
      <c r="F1461" t="s">
        <v>14</v>
      </c>
      <c r="G1461" t="s">
        <v>26</v>
      </c>
      <c r="H1461" t="s">
        <v>40</v>
      </c>
      <c r="I1461">
        <v>0.24540738600000001</v>
      </c>
      <c r="K1461">
        <v>92.811999999999998</v>
      </c>
      <c r="L1461">
        <v>4.3</v>
      </c>
    </row>
    <row r="1462" spans="1:12" x14ac:dyDescent="0.2">
      <c r="A1462" t="s">
        <v>10</v>
      </c>
      <c r="B1462" t="s">
        <v>937</v>
      </c>
      <c r="C1462" t="s">
        <v>74</v>
      </c>
      <c r="D1462">
        <v>2018</v>
      </c>
      <c r="E1462" t="s">
        <v>138</v>
      </c>
      <c r="F1462" t="s">
        <v>14</v>
      </c>
      <c r="G1462" t="s">
        <v>26</v>
      </c>
      <c r="H1462" t="s">
        <v>40</v>
      </c>
      <c r="I1462">
        <v>0.107110465</v>
      </c>
      <c r="K1462">
        <v>55.558799999999998</v>
      </c>
      <c r="L1462">
        <v>4.3</v>
      </c>
    </row>
    <row r="1463" spans="1:12" x14ac:dyDescent="0.2">
      <c r="A1463" t="s">
        <v>10</v>
      </c>
      <c r="B1463" t="s">
        <v>701</v>
      </c>
      <c r="C1463" t="s">
        <v>67</v>
      </c>
      <c r="D1463">
        <v>2018</v>
      </c>
      <c r="E1463" t="s">
        <v>138</v>
      </c>
      <c r="F1463" t="s">
        <v>14</v>
      </c>
      <c r="G1463" t="s">
        <v>26</v>
      </c>
      <c r="H1463" t="s">
        <v>40</v>
      </c>
      <c r="I1463">
        <v>0</v>
      </c>
      <c r="K1463">
        <v>55.9298</v>
      </c>
      <c r="L1463">
        <v>4.3</v>
      </c>
    </row>
    <row r="1464" spans="1:12" x14ac:dyDescent="0.2">
      <c r="A1464" t="s">
        <v>10</v>
      </c>
      <c r="B1464" t="s">
        <v>190</v>
      </c>
      <c r="C1464" t="s">
        <v>24</v>
      </c>
      <c r="D1464">
        <v>2018</v>
      </c>
      <c r="E1464" t="s">
        <v>138</v>
      </c>
      <c r="F1464" t="s">
        <v>14</v>
      </c>
      <c r="G1464" t="s">
        <v>26</v>
      </c>
      <c r="H1464" t="s">
        <v>40</v>
      </c>
      <c r="I1464">
        <v>7.2786429999999999E-2</v>
      </c>
      <c r="K1464">
        <v>49.437600000000003</v>
      </c>
      <c r="L1464">
        <v>4.3</v>
      </c>
    </row>
    <row r="1465" spans="1:12" x14ac:dyDescent="0.2">
      <c r="A1465" t="s">
        <v>10</v>
      </c>
      <c r="B1465" t="s">
        <v>678</v>
      </c>
      <c r="C1465" t="s">
        <v>12</v>
      </c>
      <c r="D1465">
        <v>2018</v>
      </c>
      <c r="E1465" t="s">
        <v>138</v>
      </c>
      <c r="F1465" t="s">
        <v>14</v>
      </c>
      <c r="G1465" t="s">
        <v>26</v>
      </c>
      <c r="H1465" t="s">
        <v>40</v>
      </c>
      <c r="I1465">
        <v>8.7692636000000004E-2</v>
      </c>
      <c r="K1465">
        <v>162.55260000000001</v>
      </c>
      <c r="L1465">
        <v>4.3</v>
      </c>
    </row>
    <row r="1466" spans="1:12" x14ac:dyDescent="0.2">
      <c r="A1466" t="s">
        <v>10</v>
      </c>
      <c r="B1466" t="s">
        <v>924</v>
      </c>
      <c r="C1466" t="s">
        <v>12</v>
      </c>
      <c r="D1466">
        <v>2018</v>
      </c>
      <c r="E1466" t="s">
        <v>138</v>
      </c>
      <c r="F1466" t="s">
        <v>14</v>
      </c>
      <c r="G1466" t="s">
        <v>26</v>
      </c>
      <c r="H1466" t="s">
        <v>40</v>
      </c>
      <c r="I1466">
        <v>8.6905536000000005E-2</v>
      </c>
      <c r="K1466">
        <v>78.864400000000003</v>
      </c>
      <c r="L1466">
        <v>4.3</v>
      </c>
    </row>
    <row r="1467" spans="1:12" x14ac:dyDescent="0.2">
      <c r="A1467" t="s">
        <v>10</v>
      </c>
      <c r="B1467" t="s">
        <v>1026</v>
      </c>
      <c r="C1467" t="s">
        <v>12</v>
      </c>
      <c r="D1467">
        <v>2018</v>
      </c>
      <c r="E1467" t="s">
        <v>138</v>
      </c>
      <c r="F1467" t="s">
        <v>14</v>
      </c>
      <c r="G1467" t="s">
        <v>26</v>
      </c>
      <c r="H1467" t="s">
        <v>40</v>
      </c>
      <c r="I1467">
        <v>0.28952283299999998</v>
      </c>
      <c r="K1467">
        <v>172.07640000000001</v>
      </c>
      <c r="L1467">
        <v>4.3</v>
      </c>
    </row>
    <row r="1468" spans="1:12" x14ac:dyDescent="0.2">
      <c r="A1468" t="s">
        <v>10</v>
      </c>
      <c r="B1468" t="s">
        <v>1027</v>
      </c>
      <c r="C1468" t="s">
        <v>12</v>
      </c>
      <c r="D1468">
        <v>2018</v>
      </c>
      <c r="E1468" t="s">
        <v>138</v>
      </c>
      <c r="F1468" t="s">
        <v>14</v>
      </c>
      <c r="G1468" t="s">
        <v>26</v>
      </c>
      <c r="H1468" t="s">
        <v>40</v>
      </c>
      <c r="I1468">
        <v>8.1605462000000004E-2</v>
      </c>
      <c r="K1468">
        <v>122.33880000000001</v>
      </c>
      <c r="L1468">
        <v>4.3</v>
      </c>
    </row>
    <row r="1469" spans="1:12" x14ac:dyDescent="0.2">
      <c r="A1469" t="s">
        <v>10</v>
      </c>
      <c r="B1469" t="s">
        <v>1028</v>
      </c>
      <c r="C1469" t="s">
        <v>12</v>
      </c>
      <c r="D1469">
        <v>2018</v>
      </c>
      <c r="E1469" t="s">
        <v>138</v>
      </c>
      <c r="F1469" t="s">
        <v>14</v>
      </c>
      <c r="G1469" t="s">
        <v>26</v>
      </c>
      <c r="H1469" t="s">
        <v>40</v>
      </c>
      <c r="I1469">
        <v>0.12966857800000001</v>
      </c>
      <c r="K1469">
        <v>206.8638</v>
      </c>
      <c r="L1469">
        <v>4.3</v>
      </c>
    </row>
    <row r="1470" spans="1:12" x14ac:dyDescent="0.2">
      <c r="A1470" t="s">
        <v>10</v>
      </c>
      <c r="B1470" t="s">
        <v>1029</v>
      </c>
      <c r="C1470" t="s">
        <v>54</v>
      </c>
      <c r="D1470">
        <v>2018</v>
      </c>
      <c r="E1470" t="s">
        <v>138</v>
      </c>
      <c r="F1470" t="s">
        <v>14</v>
      </c>
      <c r="G1470" t="s">
        <v>26</v>
      </c>
      <c r="H1470" t="s">
        <v>40</v>
      </c>
      <c r="I1470">
        <v>0.10697116700000001</v>
      </c>
      <c r="K1470">
        <v>44.7744</v>
      </c>
      <c r="L1470">
        <v>4.3</v>
      </c>
    </row>
    <row r="1471" spans="1:12" x14ac:dyDescent="0.2">
      <c r="A1471" t="s">
        <v>10</v>
      </c>
      <c r="B1471" t="s">
        <v>810</v>
      </c>
      <c r="C1471" t="s">
        <v>48</v>
      </c>
      <c r="D1471">
        <v>2018</v>
      </c>
      <c r="E1471" t="s">
        <v>138</v>
      </c>
      <c r="F1471" t="s">
        <v>14</v>
      </c>
      <c r="G1471" t="s">
        <v>26</v>
      </c>
      <c r="H1471" t="s">
        <v>40</v>
      </c>
      <c r="I1471">
        <v>7.8758649E-2</v>
      </c>
      <c r="K1471">
        <v>103.0016</v>
      </c>
      <c r="L1471">
        <v>4.3</v>
      </c>
    </row>
    <row r="1472" spans="1:12" x14ac:dyDescent="0.2">
      <c r="A1472" t="s">
        <v>10</v>
      </c>
      <c r="B1472" t="s">
        <v>1030</v>
      </c>
      <c r="C1472" t="s">
        <v>48</v>
      </c>
      <c r="D1472">
        <v>2018</v>
      </c>
      <c r="E1472" t="s">
        <v>138</v>
      </c>
      <c r="F1472" t="s">
        <v>14</v>
      </c>
      <c r="G1472" t="s">
        <v>26</v>
      </c>
      <c r="H1472" t="s">
        <v>40</v>
      </c>
      <c r="I1472">
        <v>0.22417463000000001</v>
      </c>
      <c r="K1472">
        <v>168.88159999999999</v>
      </c>
      <c r="L1472">
        <v>4.3</v>
      </c>
    </row>
    <row r="1473" spans="1:12" x14ac:dyDescent="0.2">
      <c r="A1473" t="s">
        <v>10</v>
      </c>
      <c r="B1473" t="s">
        <v>1031</v>
      </c>
      <c r="C1473" t="s">
        <v>48</v>
      </c>
      <c r="D1473">
        <v>2018</v>
      </c>
      <c r="E1473" t="s">
        <v>138</v>
      </c>
      <c r="F1473" t="s">
        <v>14</v>
      </c>
      <c r="G1473" t="s">
        <v>26</v>
      </c>
      <c r="H1473" t="s">
        <v>40</v>
      </c>
      <c r="I1473">
        <v>7.3462632E-2</v>
      </c>
      <c r="K1473">
        <v>52.363999999999997</v>
      </c>
      <c r="L1473">
        <v>4.3</v>
      </c>
    </row>
    <row r="1474" spans="1:12" x14ac:dyDescent="0.2">
      <c r="A1474" t="s">
        <v>10</v>
      </c>
      <c r="B1474" t="s">
        <v>276</v>
      </c>
      <c r="C1474" t="s">
        <v>48</v>
      </c>
      <c r="D1474">
        <v>2018</v>
      </c>
      <c r="E1474" t="s">
        <v>138</v>
      </c>
      <c r="F1474" t="s">
        <v>14</v>
      </c>
      <c r="G1474" t="s">
        <v>26</v>
      </c>
      <c r="H1474" t="s">
        <v>40</v>
      </c>
      <c r="I1474">
        <v>0.11679368399999999</v>
      </c>
      <c r="K1474">
        <v>41.011200000000002</v>
      </c>
      <c r="L1474">
        <v>4.3</v>
      </c>
    </row>
    <row r="1475" spans="1:12" x14ac:dyDescent="0.2">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2">
      <c r="A1476" t="s">
        <v>17</v>
      </c>
      <c r="B1476" t="s">
        <v>1032</v>
      </c>
      <c r="C1476" t="s">
        <v>42</v>
      </c>
      <c r="D1476">
        <v>2016</v>
      </c>
      <c r="E1476" t="s">
        <v>25</v>
      </c>
      <c r="F1476" t="s">
        <v>14</v>
      </c>
      <c r="G1476" t="s">
        <v>26</v>
      </c>
      <c r="H1476" t="s">
        <v>16</v>
      </c>
      <c r="I1476">
        <v>2.5953257E-2</v>
      </c>
      <c r="J1476">
        <v>20.25</v>
      </c>
      <c r="K1476">
        <v>179.5976</v>
      </c>
      <c r="L1476">
        <v>4.3</v>
      </c>
    </row>
    <row r="1477" spans="1:12" x14ac:dyDescent="0.2">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2">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2">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2">
      <c r="A1480" t="s">
        <v>17</v>
      </c>
      <c r="B1480" t="s">
        <v>367</v>
      </c>
      <c r="C1480" t="s">
        <v>57</v>
      </c>
      <c r="D1480">
        <v>2016</v>
      </c>
      <c r="E1480" t="s">
        <v>25</v>
      </c>
      <c r="F1480" t="s">
        <v>14</v>
      </c>
      <c r="G1480" t="s">
        <v>26</v>
      </c>
      <c r="H1480" t="s">
        <v>16</v>
      </c>
      <c r="I1480">
        <v>0</v>
      </c>
      <c r="J1480">
        <v>12.15</v>
      </c>
      <c r="K1480">
        <v>164.7184</v>
      </c>
      <c r="L1480">
        <v>4.3</v>
      </c>
    </row>
    <row r="1481" spans="1:12" x14ac:dyDescent="0.2">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2">
      <c r="A1482" t="s">
        <v>17</v>
      </c>
      <c r="B1482" t="s">
        <v>96</v>
      </c>
      <c r="C1482" t="s">
        <v>28</v>
      </c>
      <c r="D1482">
        <v>2016</v>
      </c>
      <c r="E1482" t="s">
        <v>25</v>
      </c>
      <c r="F1482" t="s">
        <v>14</v>
      </c>
      <c r="G1482" t="s">
        <v>26</v>
      </c>
      <c r="H1482" t="s">
        <v>16</v>
      </c>
      <c r="I1482">
        <v>2.5827198999999999E-2</v>
      </c>
      <c r="J1482">
        <v>10</v>
      </c>
      <c r="K1482">
        <v>263.2226</v>
      </c>
      <c r="L1482">
        <v>4.3</v>
      </c>
    </row>
    <row r="1483" spans="1:12" x14ac:dyDescent="0.2">
      <c r="A1483" t="s">
        <v>17</v>
      </c>
      <c r="B1483" t="s">
        <v>495</v>
      </c>
      <c r="C1483" t="s">
        <v>67</v>
      </c>
      <c r="D1483">
        <v>2016</v>
      </c>
      <c r="E1483" t="s">
        <v>25</v>
      </c>
      <c r="F1483" t="s">
        <v>14</v>
      </c>
      <c r="G1483" t="s">
        <v>26</v>
      </c>
      <c r="H1483" t="s">
        <v>16</v>
      </c>
      <c r="I1483">
        <v>2.2703693E-2</v>
      </c>
      <c r="J1483">
        <v>6.03</v>
      </c>
      <c r="K1483">
        <v>177.90280000000001</v>
      </c>
      <c r="L1483">
        <v>4.3</v>
      </c>
    </row>
    <row r="1484" spans="1:12" x14ac:dyDescent="0.2">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2">
      <c r="A1485" t="s">
        <v>17</v>
      </c>
      <c r="B1485" t="s">
        <v>634</v>
      </c>
      <c r="C1485" t="s">
        <v>67</v>
      </c>
      <c r="D1485">
        <v>2016</v>
      </c>
      <c r="E1485" t="s">
        <v>25</v>
      </c>
      <c r="F1485" t="s">
        <v>14</v>
      </c>
      <c r="G1485" t="s">
        <v>26</v>
      </c>
      <c r="H1485" t="s">
        <v>16</v>
      </c>
      <c r="I1485">
        <v>2.2065675999999999E-2</v>
      </c>
      <c r="J1485">
        <v>16.7</v>
      </c>
      <c r="K1485">
        <v>110.5886</v>
      </c>
      <c r="L1485">
        <v>4.3</v>
      </c>
    </row>
    <row r="1486" spans="1:12" x14ac:dyDescent="0.2">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2">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2">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2">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2">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2">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2">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2">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2">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2">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2">
      <c r="A1496" t="s">
        <v>17</v>
      </c>
      <c r="B1496" t="s">
        <v>992</v>
      </c>
      <c r="C1496" t="s">
        <v>19</v>
      </c>
      <c r="D1496">
        <v>2016</v>
      </c>
      <c r="E1496" t="s">
        <v>25</v>
      </c>
      <c r="F1496" t="s">
        <v>14</v>
      </c>
      <c r="G1496" t="s">
        <v>26</v>
      </c>
      <c r="H1496" t="s">
        <v>16</v>
      </c>
      <c r="I1496">
        <v>3.7581243E-2</v>
      </c>
      <c r="J1496">
        <v>11.6</v>
      </c>
      <c r="K1496">
        <v>98.904200000000003</v>
      </c>
      <c r="L1496">
        <v>4.3</v>
      </c>
    </row>
    <row r="1497" spans="1:12" x14ac:dyDescent="0.2">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2">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2">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2">
      <c r="A1500" t="s">
        <v>17</v>
      </c>
      <c r="B1500" t="s">
        <v>687</v>
      </c>
      <c r="C1500" t="s">
        <v>42</v>
      </c>
      <c r="D1500">
        <v>2016</v>
      </c>
      <c r="E1500" t="s">
        <v>25</v>
      </c>
      <c r="F1500" t="s">
        <v>14</v>
      </c>
      <c r="G1500" t="s">
        <v>26</v>
      </c>
      <c r="H1500" t="s">
        <v>16</v>
      </c>
      <c r="I1500">
        <v>0</v>
      </c>
      <c r="J1500">
        <v>11.1</v>
      </c>
      <c r="K1500">
        <v>119.11239999999999</v>
      </c>
      <c r="L1500">
        <v>4.3</v>
      </c>
    </row>
    <row r="1501" spans="1:12" x14ac:dyDescent="0.2">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2">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2">
      <c r="A1503" t="s">
        <v>17</v>
      </c>
      <c r="B1503" t="s">
        <v>518</v>
      </c>
      <c r="C1503" t="s">
        <v>42</v>
      </c>
      <c r="D1503">
        <v>2016</v>
      </c>
      <c r="E1503" t="s">
        <v>25</v>
      </c>
      <c r="F1503" t="s">
        <v>14</v>
      </c>
      <c r="G1503" t="s">
        <v>26</v>
      </c>
      <c r="H1503" t="s">
        <v>16</v>
      </c>
      <c r="I1503">
        <v>6.5932087E-2</v>
      </c>
      <c r="J1503">
        <v>20.2</v>
      </c>
      <c r="K1503">
        <v>64.850999999999999</v>
      </c>
      <c r="L1503">
        <v>4.3</v>
      </c>
    </row>
    <row r="1504" spans="1:12" x14ac:dyDescent="0.2">
      <c r="A1504" t="s">
        <v>17</v>
      </c>
      <c r="B1504" t="s">
        <v>382</v>
      </c>
      <c r="C1504" t="s">
        <v>42</v>
      </c>
      <c r="D1504">
        <v>2016</v>
      </c>
      <c r="E1504" t="s">
        <v>25</v>
      </c>
      <c r="F1504" t="s">
        <v>14</v>
      </c>
      <c r="G1504" t="s">
        <v>26</v>
      </c>
      <c r="H1504" t="s">
        <v>16</v>
      </c>
      <c r="I1504">
        <v>1.4222617E-2</v>
      </c>
      <c r="J1504">
        <v>20.25</v>
      </c>
      <c r="K1504">
        <v>148.9418</v>
      </c>
      <c r="L1504">
        <v>4.3</v>
      </c>
    </row>
    <row r="1505" spans="1:12" x14ac:dyDescent="0.2">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2">
      <c r="A1506" t="s">
        <v>17</v>
      </c>
      <c r="B1506" t="s">
        <v>629</v>
      </c>
      <c r="C1506" t="s">
        <v>64</v>
      </c>
      <c r="D1506">
        <v>2016</v>
      </c>
      <c r="E1506" t="s">
        <v>25</v>
      </c>
      <c r="F1506" t="s">
        <v>14</v>
      </c>
      <c r="G1506" t="s">
        <v>26</v>
      </c>
      <c r="H1506" t="s">
        <v>16</v>
      </c>
      <c r="I1506">
        <v>0</v>
      </c>
      <c r="J1506">
        <v>12.15</v>
      </c>
      <c r="K1506">
        <v>254.904</v>
      </c>
      <c r="L1506">
        <v>4.3</v>
      </c>
    </row>
    <row r="1507" spans="1:12" x14ac:dyDescent="0.2">
      <c r="A1507" t="s">
        <v>17</v>
      </c>
      <c r="B1507" t="s">
        <v>119</v>
      </c>
      <c r="C1507" t="s">
        <v>48</v>
      </c>
      <c r="D1507">
        <v>2016</v>
      </c>
      <c r="E1507" t="s">
        <v>25</v>
      </c>
      <c r="F1507" t="s">
        <v>14</v>
      </c>
      <c r="G1507" t="s">
        <v>26</v>
      </c>
      <c r="H1507" t="s">
        <v>16</v>
      </c>
      <c r="I1507">
        <v>2.0568573999999999E-2</v>
      </c>
      <c r="J1507">
        <v>12.1</v>
      </c>
      <c r="K1507">
        <v>150.4734</v>
      </c>
      <c r="L1507">
        <v>4.3</v>
      </c>
    </row>
    <row r="1508" spans="1:12" x14ac:dyDescent="0.2">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2">
      <c r="A1509" t="s">
        <v>17</v>
      </c>
      <c r="B1509" t="s">
        <v>246</v>
      </c>
      <c r="C1509" t="s">
        <v>48</v>
      </c>
      <c r="D1509">
        <v>2016</v>
      </c>
      <c r="E1509" t="s">
        <v>25</v>
      </c>
      <c r="F1509" t="s">
        <v>14</v>
      </c>
      <c r="G1509" t="s">
        <v>26</v>
      </c>
      <c r="H1509" t="s">
        <v>16</v>
      </c>
      <c r="I1509">
        <v>9.1763303000000004E-2</v>
      </c>
      <c r="J1509">
        <v>15.2</v>
      </c>
      <c r="K1509">
        <v>228.5352</v>
      </c>
      <c r="L1509">
        <v>4.3</v>
      </c>
    </row>
    <row r="1510" spans="1:12" x14ac:dyDescent="0.2">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2">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2">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2">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2">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2">
      <c r="A1515" t="s">
        <v>17</v>
      </c>
      <c r="B1515" t="s">
        <v>587</v>
      </c>
      <c r="C1515" t="s">
        <v>159</v>
      </c>
      <c r="D1515">
        <v>2016</v>
      </c>
      <c r="E1515" t="s">
        <v>25</v>
      </c>
      <c r="F1515" t="s">
        <v>14</v>
      </c>
      <c r="G1515" t="s">
        <v>26</v>
      </c>
      <c r="H1515" t="s">
        <v>16</v>
      </c>
      <c r="I1515">
        <v>6.9618840000000001E-2</v>
      </c>
      <c r="J1515">
        <v>12.8</v>
      </c>
      <c r="K1515">
        <v>260.3252</v>
      </c>
      <c r="L1515">
        <v>4.3</v>
      </c>
    </row>
    <row r="1516" spans="1:12" x14ac:dyDescent="0.2">
      <c r="A1516" t="s">
        <v>10</v>
      </c>
      <c r="B1516" t="s">
        <v>263</v>
      </c>
      <c r="C1516" t="s">
        <v>95</v>
      </c>
      <c r="D1516">
        <v>2016</v>
      </c>
      <c r="E1516" t="s">
        <v>25</v>
      </c>
      <c r="F1516" t="s">
        <v>14</v>
      </c>
      <c r="G1516" t="s">
        <v>26</v>
      </c>
      <c r="H1516" t="s">
        <v>16</v>
      </c>
      <c r="I1516">
        <v>4.4023212999999999E-2</v>
      </c>
      <c r="J1516">
        <v>7.52</v>
      </c>
      <c r="K1516">
        <v>183.095</v>
      </c>
      <c r="L1516">
        <v>4.3</v>
      </c>
    </row>
    <row r="1517" spans="1:12" x14ac:dyDescent="0.2">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2">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2">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2">
      <c r="A1520" t="s">
        <v>10</v>
      </c>
      <c r="B1520" t="s">
        <v>867</v>
      </c>
      <c r="C1520" t="s">
        <v>57</v>
      </c>
      <c r="D1520">
        <v>2016</v>
      </c>
      <c r="E1520" t="s">
        <v>25</v>
      </c>
      <c r="F1520" t="s">
        <v>14</v>
      </c>
      <c r="G1520" t="s">
        <v>26</v>
      </c>
      <c r="H1520" t="s">
        <v>16</v>
      </c>
      <c r="I1520">
        <v>5.5558508999999999E-2</v>
      </c>
      <c r="J1520">
        <v>7.05</v>
      </c>
      <c r="K1520">
        <v>224.7088</v>
      </c>
      <c r="L1520">
        <v>4.3</v>
      </c>
    </row>
    <row r="1521" spans="1:12" x14ac:dyDescent="0.2">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2">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2">
      <c r="A1523" t="s">
        <v>10</v>
      </c>
      <c r="B1523" t="s">
        <v>776</v>
      </c>
      <c r="C1523" t="s">
        <v>57</v>
      </c>
      <c r="D1523">
        <v>2016</v>
      </c>
      <c r="E1523" t="s">
        <v>25</v>
      </c>
      <c r="F1523" t="s">
        <v>14</v>
      </c>
      <c r="G1523" t="s">
        <v>26</v>
      </c>
      <c r="H1523" t="s">
        <v>16</v>
      </c>
      <c r="I1523">
        <v>5.6465714E-2</v>
      </c>
      <c r="J1523">
        <v>20.85</v>
      </c>
      <c r="K1523">
        <v>103.6648</v>
      </c>
      <c r="L1523">
        <v>4.3</v>
      </c>
    </row>
    <row r="1524" spans="1:12" x14ac:dyDescent="0.2">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2">
      <c r="A1525" t="s">
        <v>10</v>
      </c>
      <c r="B1525" t="s">
        <v>1049</v>
      </c>
      <c r="C1525" t="s">
        <v>28</v>
      </c>
      <c r="D1525">
        <v>2016</v>
      </c>
      <c r="E1525" t="s">
        <v>25</v>
      </c>
      <c r="F1525" t="s">
        <v>14</v>
      </c>
      <c r="G1525" t="s">
        <v>26</v>
      </c>
      <c r="H1525" t="s">
        <v>16</v>
      </c>
      <c r="I1525">
        <v>0.18416771200000001</v>
      </c>
      <c r="J1525">
        <v>13.65</v>
      </c>
      <c r="K1525">
        <v>213.7902</v>
      </c>
      <c r="L1525">
        <v>4.3</v>
      </c>
    </row>
    <row r="1526" spans="1:12" x14ac:dyDescent="0.2">
      <c r="A1526" t="s">
        <v>10</v>
      </c>
      <c r="B1526" t="s">
        <v>1050</v>
      </c>
      <c r="C1526" t="s">
        <v>28</v>
      </c>
      <c r="D1526">
        <v>2016</v>
      </c>
      <c r="E1526" t="s">
        <v>25</v>
      </c>
      <c r="F1526" t="s">
        <v>14</v>
      </c>
      <c r="G1526" t="s">
        <v>26</v>
      </c>
      <c r="H1526" t="s">
        <v>16</v>
      </c>
      <c r="I1526">
        <v>2.6568874999999999E-2</v>
      </c>
      <c r="J1526">
        <v>17</v>
      </c>
      <c r="K1526">
        <v>142.047</v>
      </c>
      <c r="L1526">
        <v>4.3</v>
      </c>
    </row>
    <row r="1527" spans="1:12" x14ac:dyDescent="0.2">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2">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2">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2">
      <c r="A1530" t="s">
        <v>10</v>
      </c>
      <c r="B1530" t="s">
        <v>1053</v>
      </c>
      <c r="C1530" t="s">
        <v>12</v>
      </c>
      <c r="D1530">
        <v>2016</v>
      </c>
      <c r="E1530" t="s">
        <v>25</v>
      </c>
      <c r="F1530" t="s">
        <v>14</v>
      </c>
      <c r="G1530" t="s">
        <v>26</v>
      </c>
      <c r="H1530" t="s">
        <v>16</v>
      </c>
      <c r="I1530">
        <v>0</v>
      </c>
      <c r="J1530">
        <v>6.78</v>
      </c>
      <c r="K1530">
        <v>227.46940000000001</v>
      </c>
      <c r="L1530">
        <v>4.3</v>
      </c>
    </row>
    <row r="1531" spans="1:12" x14ac:dyDescent="0.2">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2">
      <c r="A1532" t="s">
        <v>10</v>
      </c>
      <c r="B1532" t="s">
        <v>734</v>
      </c>
      <c r="C1532" t="s">
        <v>12</v>
      </c>
      <c r="D1532">
        <v>2016</v>
      </c>
      <c r="E1532" t="s">
        <v>25</v>
      </c>
      <c r="F1532" t="s">
        <v>14</v>
      </c>
      <c r="G1532" t="s">
        <v>26</v>
      </c>
      <c r="H1532" t="s">
        <v>16</v>
      </c>
      <c r="I1532">
        <v>0.106327251</v>
      </c>
      <c r="J1532">
        <v>12.3</v>
      </c>
      <c r="K1532">
        <v>172.83959999999999</v>
      </c>
      <c r="L1532">
        <v>4.3</v>
      </c>
    </row>
    <row r="1533" spans="1:12" x14ac:dyDescent="0.2">
      <c r="A1533" t="s">
        <v>10</v>
      </c>
      <c r="B1533" t="s">
        <v>1010</v>
      </c>
      <c r="C1533" t="s">
        <v>12</v>
      </c>
      <c r="D1533">
        <v>2016</v>
      </c>
      <c r="E1533" t="s">
        <v>25</v>
      </c>
      <c r="F1533" t="s">
        <v>14</v>
      </c>
      <c r="G1533" t="s">
        <v>26</v>
      </c>
      <c r="H1533" t="s">
        <v>16</v>
      </c>
      <c r="I1533">
        <v>5.8827382999999997E-2</v>
      </c>
      <c r="J1533">
        <v>14.5</v>
      </c>
      <c r="K1533">
        <v>172.2448</v>
      </c>
      <c r="L1533">
        <v>4.3</v>
      </c>
    </row>
    <row r="1534" spans="1:12" x14ac:dyDescent="0.2">
      <c r="A1534" t="s">
        <v>10</v>
      </c>
      <c r="B1534" t="s">
        <v>1054</v>
      </c>
      <c r="C1534" t="s">
        <v>12</v>
      </c>
      <c r="D1534">
        <v>2016</v>
      </c>
      <c r="E1534" t="s">
        <v>25</v>
      </c>
      <c r="F1534" t="s">
        <v>14</v>
      </c>
      <c r="G1534" t="s">
        <v>26</v>
      </c>
      <c r="H1534" t="s">
        <v>16</v>
      </c>
      <c r="I1534">
        <v>0.10377827000000001</v>
      </c>
      <c r="J1534">
        <v>15.2</v>
      </c>
      <c r="K1534">
        <v>175.6054</v>
      </c>
      <c r="L1534">
        <v>4.3</v>
      </c>
    </row>
    <row r="1535" spans="1:12" x14ac:dyDescent="0.2">
      <c r="A1535" t="s">
        <v>10</v>
      </c>
      <c r="B1535" t="s">
        <v>1055</v>
      </c>
      <c r="C1535" t="s">
        <v>12</v>
      </c>
      <c r="D1535">
        <v>2016</v>
      </c>
      <c r="E1535" t="s">
        <v>25</v>
      </c>
      <c r="F1535" t="s">
        <v>14</v>
      </c>
      <c r="G1535" t="s">
        <v>26</v>
      </c>
      <c r="H1535" t="s">
        <v>16</v>
      </c>
      <c r="I1535">
        <v>0.103449993</v>
      </c>
      <c r="J1535">
        <v>19</v>
      </c>
      <c r="K1535">
        <v>225.47200000000001</v>
      </c>
      <c r="L1535">
        <v>4.3</v>
      </c>
    </row>
    <row r="1536" spans="1:12" x14ac:dyDescent="0.2">
      <c r="A1536" t="s">
        <v>10</v>
      </c>
      <c r="B1536" t="s">
        <v>630</v>
      </c>
      <c r="C1536" t="s">
        <v>54</v>
      </c>
      <c r="D1536">
        <v>2016</v>
      </c>
      <c r="E1536" t="s">
        <v>25</v>
      </c>
      <c r="F1536" t="s">
        <v>14</v>
      </c>
      <c r="G1536" t="s">
        <v>26</v>
      </c>
      <c r="H1536" t="s">
        <v>16</v>
      </c>
      <c r="I1536">
        <v>2.3530953E-2</v>
      </c>
      <c r="J1536">
        <v>12.8</v>
      </c>
      <c r="K1536">
        <v>223.54040000000001</v>
      </c>
      <c r="L1536">
        <v>4.3</v>
      </c>
    </row>
    <row r="1537" spans="1:12" x14ac:dyDescent="0.2">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2">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2">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2">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2">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2">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2">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2">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2">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2">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2">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2">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2">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2">
      <c r="A1550" t="s">
        <v>17</v>
      </c>
      <c r="B1550" t="s">
        <v>664</v>
      </c>
      <c r="C1550" t="s">
        <v>67</v>
      </c>
      <c r="D1550">
        <v>2015</v>
      </c>
      <c r="E1550" t="s">
        <v>33</v>
      </c>
      <c r="F1550" t="s">
        <v>34</v>
      </c>
      <c r="G1550" t="s">
        <v>15</v>
      </c>
      <c r="H1550" t="s">
        <v>16</v>
      </c>
      <c r="I1550">
        <v>1.1563024E-2</v>
      </c>
      <c r="J1550">
        <v>12.1</v>
      </c>
      <c r="K1550">
        <v>164.95259999999999</v>
      </c>
      <c r="L1550">
        <v>4.3</v>
      </c>
    </row>
    <row r="1551" spans="1:12" x14ac:dyDescent="0.2">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2">
      <c r="A1552" t="s">
        <v>17</v>
      </c>
      <c r="B1552" t="s">
        <v>634</v>
      </c>
      <c r="C1552" t="s">
        <v>67</v>
      </c>
      <c r="D1552">
        <v>2015</v>
      </c>
      <c r="E1552" t="s">
        <v>33</v>
      </c>
      <c r="F1552" t="s">
        <v>34</v>
      </c>
      <c r="G1552" t="s">
        <v>15</v>
      </c>
      <c r="H1552" t="s">
        <v>16</v>
      </c>
      <c r="I1552">
        <v>2.2110425E-2</v>
      </c>
      <c r="J1552">
        <v>16.7</v>
      </c>
      <c r="K1552">
        <v>110.8886</v>
      </c>
      <c r="L1552">
        <v>4.3</v>
      </c>
    </row>
    <row r="1553" spans="1:12" x14ac:dyDescent="0.2">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2">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2">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2">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2">
      <c r="A1557" t="s">
        <v>17</v>
      </c>
      <c r="B1557" t="s">
        <v>106</v>
      </c>
      <c r="C1557" t="s">
        <v>61</v>
      </c>
      <c r="D1557">
        <v>2015</v>
      </c>
      <c r="E1557" t="s">
        <v>33</v>
      </c>
      <c r="F1557" t="s">
        <v>34</v>
      </c>
      <c r="G1557" t="s">
        <v>15</v>
      </c>
      <c r="H1557" t="s">
        <v>16</v>
      </c>
      <c r="I1557">
        <v>3.5993779999999999E-3</v>
      </c>
      <c r="J1557">
        <v>5.88</v>
      </c>
      <c r="K1557">
        <v>152.2998</v>
      </c>
      <c r="L1557">
        <v>4.3</v>
      </c>
    </row>
    <row r="1558" spans="1:12" x14ac:dyDescent="0.2">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2">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2">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2">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2">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2">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2">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2">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2">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2">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2">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2">
      <c r="A1569" t="s">
        <v>17</v>
      </c>
      <c r="B1569" t="s">
        <v>629</v>
      </c>
      <c r="C1569" t="s">
        <v>64</v>
      </c>
      <c r="D1569">
        <v>2015</v>
      </c>
      <c r="E1569" t="s">
        <v>33</v>
      </c>
      <c r="F1569" t="s">
        <v>34</v>
      </c>
      <c r="G1569" t="s">
        <v>26</v>
      </c>
      <c r="H1569" t="s">
        <v>16</v>
      </c>
      <c r="I1569">
        <v>6.479182E-2</v>
      </c>
      <c r="J1569">
        <v>12.15</v>
      </c>
      <c r="K1569">
        <v>254.00399999999999</v>
      </c>
      <c r="L1569">
        <v>4.3</v>
      </c>
    </row>
    <row r="1570" spans="1:12" x14ac:dyDescent="0.2">
      <c r="A1570" t="s">
        <v>17</v>
      </c>
      <c r="B1570" t="s">
        <v>245</v>
      </c>
      <c r="C1570" t="s">
        <v>64</v>
      </c>
      <c r="D1570">
        <v>2015</v>
      </c>
      <c r="E1570" t="s">
        <v>33</v>
      </c>
      <c r="F1570" t="s">
        <v>34</v>
      </c>
      <c r="G1570" t="s">
        <v>26</v>
      </c>
      <c r="H1570" t="s">
        <v>16</v>
      </c>
      <c r="I1570">
        <v>0.111527348</v>
      </c>
      <c r="J1570">
        <v>17.75</v>
      </c>
      <c r="K1570">
        <v>110.2912</v>
      </c>
      <c r="L1570">
        <v>4.3</v>
      </c>
    </row>
    <row r="1571" spans="1:12" x14ac:dyDescent="0.2">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2">
      <c r="A1572" t="s">
        <v>17</v>
      </c>
      <c r="B1572" t="s">
        <v>1072</v>
      </c>
      <c r="C1572" t="s">
        <v>48</v>
      </c>
      <c r="D1572">
        <v>2015</v>
      </c>
      <c r="E1572" t="s">
        <v>33</v>
      </c>
      <c r="F1572" t="s">
        <v>34</v>
      </c>
      <c r="G1572" t="s">
        <v>26</v>
      </c>
      <c r="H1572" t="s">
        <v>16</v>
      </c>
      <c r="I1572">
        <v>0.16257164900000001</v>
      </c>
      <c r="J1572">
        <v>10.85</v>
      </c>
      <c r="K1572">
        <v>107.4622</v>
      </c>
      <c r="L1572">
        <v>4.3</v>
      </c>
    </row>
    <row r="1573" spans="1:12" x14ac:dyDescent="0.2">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2">
      <c r="A1574" t="s">
        <v>17</v>
      </c>
      <c r="B1574" t="s">
        <v>330</v>
      </c>
      <c r="C1574" t="s">
        <v>48</v>
      </c>
      <c r="D1574">
        <v>2015</v>
      </c>
      <c r="E1574" t="s">
        <v>33</v>
      </c>
      <c r="F1574" t="s">
        <v>34</v>
      </c>
      <c r="G1574" t="s">
        <v>26</v>
      </c>
      <c r="H1574" t="s">
        <v>16</v>
      </c>
      <c r="I1574">
        <v>3.7764269000000003E-2</v>
      </c>
      <c r="J1574">
        <v>15.6</v>
      </c>
      <c r="K1574">
        <v>124.9704</v>
      </c>
      <c r="L1574">
        <v>4.3</v>
      </c>
    </row>
    <row r="1575" spans="1:12" x14ac:dyDescent="0.2">
      <c r="A1575" t="s">
        <v>17</v>
      </c>
      <c r="B1575" t="s">
        <v>625</v>
      </c>
      <c r="C1575" t="s">
        <v>48</v>
      </c>
      <c r="D1575">
        <v>2015</v>
      </c>
      <c r="E1575" t="s">
        <v>33</v>
      </c>
      <c r="F1575" t="s">
        <v>34</v>
      </c>
      <c r="G1575" t="s">
        <v>26</v>
      </c>
      <c r="H1575" t="s">
        <v>16</v>
      </c>
      <c r="I1575">
        <v>2.9999653000000001E-2</v>
      </c>
      <c r="J1575">
        <v>17.7</v>
      </c>
      <c r="K1575">
        <v>169.7816</v>
      </c>
      <c r="L1575">
        <v>4.3</v>
      </c>
    </row>
    <row r="1576" spans="1:12" x14ac:dyDescent="0.2">
      <c r="A1576" t="s">
        <v>17</v>
      </c>
      <c r="B1576" t="s">
        <v>623</v>
      </c>
      <c r="C1576" t="s">
        <v>48</v>
      </c>
      <c r="D1576">
        <v>2015</v>
      </c>
      <c r="E1576" t="s">
        <v>33</v>
      </c>
      <c r="F1576" t="s">
        <v>34</v>
      </c>
      <c r="G1576" t="s">
        <v>26</v>
      </c>
      <c r="H1576" t="s">
        <v>16</v>
      </c>
      <c r="I1576">
        <v>0.12834990900000001</v>
      </c>
      <c r="J1576">
        <v>19</v>
      </c>
      <c r="K1576">
        <v>106.5622</v>
      </c>
      <c r="L1576">
        <v>4.3</v>
      </c>
    </row>
    <row r="1577" spans="1:12" x14ac:dyDescent="0.2">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2">
      <c r="A1578" t="s">
        <v>17</v>
      </c>
      <c r="B1578" t="s">
        <v>1058</v>
      </c>
      <c r="C1578" t="s">
        <v>32</v>
      </c>
      <c r="D1578">
        <v>2015</v>
      </c>
      <c r="E1578" t="s">
        <v>33</v>
      </c>
      <c r="F1578" t="s">
        <v>34</v>
      </c>
      <c r="G1578" t="s">
        <v>26</v>
      </c>
      <c r="H1578" t="s">
        <v>16</v>
      </c>
      <c r="I1578">
        <v>4.1971264000000001E-2</v>
      </c>
      <c r="J1578">
        <v>9.5</v>
      </c>
      <c r="K1578">
        <v>33.39</v>
      </c>
      <c r="L1578">
        <v>4.3</v>
      </c>
    </row>
    <row r="1579" spans="1:12" x14ac:dyDescent="0.2">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2">
      <c r="A1580" t="s">
        <v>17</v>
      </c>
      <c r="B1580" t="s">
        <v>1074</v>
      </c>
      <c r="C1580" t="s">
        <v>95</v>
      </c>
      <c r="D1580">
        <v>2020</v>
      </c>
      <c r="E1580" t="s">
        <v>37</v>
      </c>
      <c r="F1580" t="s">
        <v>34</v>
      </c>
      <c r="G1580" t="s">
        <v>26</v>
      </c>
      <c r="H1580" t="s">
        <v>16</v>
      </c>
      <c r="I1580">
        <v>2.6450779000000001E-2</v>
      </c>
      <c r="J1580">
        <v>18.7</v>
      </c>
      <c r="K1580">
        <v>124.902</v>
      </c>
      <c r="L1580">
        <v>4.3</v>
      </c>
    </row>
    <row r="1581" spans="1:12" x14ac:dyDescent="0.2">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2">
      <c r="A1582" t="s">
        <v>17</v>
      </c>
      <c r="B1582" t="s">
        <v>875</v>
      </c>
      <c r="C1582" t="s">
        <v>28</v>
      </c>
      <c r="D1582">
        <v>2020</v>
      </c>
      <c r="E1582" t="s">
        <v>37</v>
      </c>
      <c r="F1582" t="s">
        <v>34</v>
      </c>
      <c r="G1582" t="s">
        <v>26</v>
      </c>
      <c r="H1582" t="s">
        <v>16</v>
      </c>
      <c r="I1582">
        <v>6.3385859000000003E-2</v>
      </c>
      <c r="J1582">
        <v>16.2</v>
      </c>
      <c r="K1582">
        <v>98.17</v>
      </c>
      <c r="L1582">
        <v>4.3</v>
      </c>
    </row>
    <row r="1583" spans="1:12" x14ac:dyDescent="0.2">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2">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2">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2">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2">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2">
      <c r="A1588" t="s">
        <v>17</v>
      </c>
      <c r="B1588" t="s">
        <v>1080</v>
      </c>
      <c r="C1588" t="s">
        <v>12</v>
      </c>
      <c r="D1588">
        <v>2020</v>
      </c>
      <c r="E1588" t="s">
        <v>37</v>
      </c>
      <c r="F1588" t="s">
        <v>34</v>
      </c>
      <c r="G1588" t="s">
        <v>26</v>
      </c>
      <c r="H1588" t="s">
        <v>16</v>
      </c>
      <c r="I1588">
        <v>0.128760294</v>
      </c>
      <c r="J1588">
        <v>8.1</v>
      </c>
      <c r="K1588">
        <v>213.7902</v>
      </c>
      <c r="L1588">
        <v>4.3</v>
      </c>
    </row>
    <row r="1589" spans="1:12" x14ac:dyDescent="0.2">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2">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2">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2">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2">
      <c r="A1593" t="s">
        <v>17</v>
      </c>
      <c r="B1593" t="s">
        <v>295</v>
      </c>
      <c r="C1593" t="s">
        <v>19</v>
      </c>
      <c r="D1593">
        <v>2020</v>
      </c>
      <c r="E1593" t="s">
        <v>37</v>
      </c>
      <c r="F1593" t="s">
        <v>34</v>
      </c>
      <c r="G1593" t="s">
        <v>26</v>
      </c>
      <c r="H1593" t="s">
        <v>16</v>
      </c>
      <c r="I1593">
        <v>9.3408695E-2</v>
      </c>
      <c r="J1593">
        <v>5.32</v>
      </c>
      <c r="K1593">
        <v>101.26739999999999</v>
      </c>
      <c r="L1593">
        <v>4.3</v>
      </c>
    </row>
    <row r="1594" spans="1:12" x14ac:dyDescent="0.2">
      <c r="A1594" t="s">
        <v>17</v>
      </c>
      <c r="B1594" t="s">
        <v>376</v>
      </c>
      <c r="C1594" t="s">
        <v>19</v>
      </c>
      <c r="D1594">
        <v>2020</v>
      </c>
      <c r="E1594" t="s">
        <v>37</v>
      </c>
      <c r="F1594" t="s">
        <v>34</v>
      </c>
      <c r="G1594" t="s">
        <v>26</v>
      </c>
      <c r="H1594" t="s">
        <v>16</v>
      </c>
      <c r="I1594">
        <v>4.6822808E-2</v>
      </c>
      <c r="J1594">
        <v>7.27</v>
      </c>
      <c r="K1594">
        <v>99.338399999999993</v>
      </c>
      <c r="L1594">
        <v>4.3</v>
      </c>
    </row>
    <row r="1595" spans="1:12" x14ac:dyDescent="0.2">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2">
      <c r="A1596" t="s">
        <v>17</v>
      </c>
      <c r="B1596" t="s">
        <v>1085</v>
      </c>
      <c r="C1596" t="s">
        <v>19</v>
      </c>
      <c r="D1596">
        <v>2020</v>
      </c>
      <c r="E1596" t="s">
        <v>37</v>
      </c>
      <c r="F1596" t="s">
        <v>34</v>
      </c>
      <c r="G1596" t="s">
        <v>26</v>
      </c>
      <c r="H1596" t="s">
        <v>16</v>
      </c>
      <c r="I1596">
        <v>0.17617540200000001</v>
      </c>
      <c r="J1596">
        <v>16.2</v>
      </c>
      <c r="K1596">
        <v>184.0608</v>
      </c>
      <c r="L1596">
        <v>4.3</v>
      </c>
    </row>
    <row r="1597" spans="1:12" x14ac:dyDescent="0.2">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2">
      <c r="A1598" t="s">
        <v>17</v>
      </c>
      <c r="B1598" t="s">
        <v>414</v>
      </c>
      <c r="C1598" t="s">
        <v>42</v>
      </c>
      <c r="D1598">
        <v>2020</v>
      </c>
      <c r="E1598" t="s">
        <v>37</v>
      </c>
      <c r="F1598" t="s">
        <v>34</v>
      </c>
      <c r="G1598" t="s">
        <v>26</v>
      </c>
      <c r="H1598" t="s">
        <v>16</v>
      </c>
      <c r="I1598">
        <v>1.9616991E-2</v>
      </c>
      <c r="J1598">
        <v>9</v>
      </c>
      <c r="K1598">
        <v>169.6474</v>
      </c>
      <c r="L1598">
        <v>4.3</v>
      </c>
    </row>
    <row r="1599" spans="1:12" x14ac:dyDescent="0.2">
      <c r="A1599" t="s">
        <v>17</v>
      </c>
      <c r="B1599" t="s">
        <v>93</v>
      </c>
      <c r="C1599" t="s">
        <v>42</v>
      </c>
      <c r="D1599">
        <v>2020</v>
      </c>
      <c r="E1599" t="s">
        <v>37</v>
      </c>
      <c r="F1599" t="s">
        <v>34</v>
      </c>
      <c r="G1599" t="s">
        <v>26</v>
      </c>
      <c r="H1599" t="s">
        <v>16</v>
      </c>
      <c r="I1599">
        <v>1.1351778E-2</v>
      </c>
      <c r="J1599">
        <v>10.5</v>
      </c>
      <c r="K1599">
        <v>236.5248</v>
      </c>
      <c r="L1599">
        <v>4.3</v>
      </c>
    </row>
    <row r="1600" spans="1:12" x14ac:dyDescent="0.2">
      <c r="A1600" t="s">
        <v>17</v>
      </c>
      <c r="B1600" t="s">
        <v>653</v>
      </c>
      <c r="C1600" t="s">
        <v>42</v>
      </c>
      <c r="D1600">
        <v>2020</v>
      </c>
      <c r="E1600" t="s">
        <v>37</v>
      </c>
      <c r="F1600" t="s">
        <v>34</v>
      </c>
      <c r="G1600" t="s">
        <v>26</v>
      </c>
      <c r="H1600" t="s">
        <v>16</v>
      </c>
      <c r="I1600">
        <v>6.7058510000000002E-2</v>
      </c>
      <c r="J1600">
        <v>11.3</v>
      </c>
      <c r="K1600">
        <v>194.0478</v>
      </c>
      <c r="L1600">
        <v>4.3</v>
      </c>
    </row>
    <row r="1601" spans="1:12" x14ac:dyDescent="0.2">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2">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2">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2">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2">
      <c r="A1605" t="s">
        <v>17</v>
      </c>
      <c r="B1605" t="s">
        <v>1072</v>
      </c>
      <c r="C1605" t="s">
        <v>48</v>
      </c>
      <c r="D1605">
        <v>2020</v>
      </c>
      <c r="E1605" t="s">
        <v>37</v>
      </c>
      <c r="F1605" t="s">
        <v>34</v>
      </c>
      <c r="G1605" t="s">
        <v>30</v>
      </c>
      <c r="H1605" t="s">
        <v>16</v>
      </c>
      <c r="I1605">
        <v>0.16316032699999999</v>
      </c>
      <c r="J1605">
        <v>10.85</v>
      </c>
      <c r="K1605">
        <v>107.4622</v>
      </c>
      <c r="L1605">
        <v>4.3</v>
      </c>
    </row>
    <row r="1606" spans="1:12" x14ac:dyDescent="0.2">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2">
      <c r="A1607" t="s">
        <v>17</v>
      </c>
      <c r="B1607" t="s">
        <v>330</v>
      </c>
      <c r="C1607" t="s">
        <v>48</v>
      </c>
      <c r="D1607">
        <v>2020</v>
      </c>
      <c r="E1607" t="s">
        <v>37</v>
      </c>
      <c r="F1607" t="s">
        <v>34</v>
      </c>
      <c r="G1607" t="s">
        <v>30</v>
      </c>
      <c r="H1607" t="s">
        <v>16</v>
      </c>
      <c r="I1607">
        <v>3.7901015000000003E-2</v>
      </c>
      <c r="J1607">
        <v>15.6</v>
      </c>
      <c r="K1607">
        <v>124.1704</v>
      </c>
      <c r="L1607">
        <v>4.3</v>
      </c>
    </row>
    <row r="1608" spans="1:12" x14ac:dyDescent="0.2">
      <c r="A1608" t="s">
        <v>17</v>
      </c>
      <c r="B1608" t="s">
        <v>1088</v>
      </c>
      <c r="C1608" t="s">
        <v>48</v>
      </c>
      <c r="D1608">
        <v>2020</v>
      </c>
      <c r="E1608" t="s">
        <v>37</v>
      </c>
      <c r="F1608" t="s">
        <v>34</v>
      </c>
      <c r="G1608" t="s">
        <v>30</v>
      </c>
      <c r="H1608" t="s">
        <v>16</v>
      </c>
      <c r="I1608">
        <v>8.8215871000000001E-2</v>
      </c>
      <c r="J1608">
        <v>15.6</v>
      </c>
      <c r="K1608">
        <v>220.1798</v>
      </c>
      <c r="L1608">
        <v>4.3</v>
      </c>
    </row>
    <row r="1609" spans="1:12" x14ac:dyDescent="0.2">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2">
      <c r="A1610" t="s">
        <v>17</v>
      </c>
      <c r="B1610" t="s">
        <v>355</v>
      </c>
      <c r="C1610" t="s">
        <v>32</v>
      </c>
      <c r="D1610">
        <v>2020</v>
      </c>
      <c r="E1610" t="s">
        <v>37</v>
      </c>
      <c r="F1610" t="s">
        <v>34</v>
      </c>
      <c r="G1610" t="s">
        <v>30</v>
      </c>
      <c r="H1610" t="s">
        <v>16</v>
      </c>
      <c r="I1610">
        <v>0.115819014</v>
      </c>
      <c r="J1610">
        <v>11.8</v>
      </c>
      <c r="K1610">
        <v>198.30840000000001</v>
      </c>
      <c r="L1610">
        <v>4.3</v>
      </c>
    </row>
    <row r="1611" spans="1:12" x14ac:dyDescent="0.2">
      <c r="A1611" t="s">
        <v>17</v>
      </c>
      <c r="B1611" t="s">
        <v>919</v>
      </c>
      <c r="C1611" t="s">
        <v>32</v>
      </c>
      <c r="D1611">
        <v>2020</v>
      </c>
      <c r="E1611" t="s">
        <v>37</v>
      </c>
      <c r="F1611" t="s">
        <v>34</v>
      </c>
      <c r="G1611" t="s">
        <v>30</v>
      </c>
      <c r="H1611" t="s">
        <v>16</v>
      </c>
      <c r="I1611">
        <v>2.9949818E-2</v>
      </c>
      <c r="J1611">
        <v>12.1</v>
      </c>
      <c r="K1611">
        <v>146.34440000000001</v>
      </c>
      <c r="L1611">
        <v>4.3</v>
      </c>
    </row>
    <row r="1612" spans="1:12" x14ac:dyDescent="0.2">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2">
      <c r="A1613" t="s">
        <v>17</v>
      </c>
      <c r="B1613" t="s">
        <v>333</v>
      </c>
      <c r="C1613" t="s">
        <v>32</v>
      </c>
      <c r="D1613">
        <v>2020</v>
      </c>
      <c r="E1613" t="s">
        <v>37</v>
      </c>
      <c r="F1613" t="s">
        <v>34</v>
      </c>
      <c r="G1613" t="s">
        <v>30</v>
      </c>
      <c r="H1613" t="s">
        <v>16</v>
      </c>
      <c r="I1613">
        <v>6.3246037000000005E-2</v>
      </c>
      <c r="J1613">
        <v>12.65</v>
      </c>
      <c r="K1613">
        <v>159.2578</v>
      </c>
      <c r="L1613">
        <v>4.3</v>
      </c>
    </row>
    <row r="1614" spans="1:12" x14ac:dyDescent="0.2">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2">
      <c r="A1615" t="s">
        <v>10</v>
      </c>
      <c r="B1615" t="s">
        <v>1090</v>
      </c>
      <c r="C1615" t="s">
        <v>57</v>
      </c>
      <c r="D1615">
        <v>2015</v>
      </c>
      <c r="E1615" t="s">
        <v>33</v>
      </c>
      <c r="F1615" t="s">
        <v>34</v>
      </c>
      <c r="G1615" t="s">
        <v>30</v>
      </c>
      <c r="H1615" t="s">
        <v>16</v>
      </c>
      <c r="I1615">
        <v>5.4594957E-2</v>
      </c>
      <c r="J1615">
        <v>8.6</v>
      </c>
      <c r="K1615">
        <v>130.53100000000001</v>
      </c>
      <c r="L1615">
        <v>4.3</v>
      </c>
    </row>
    <row r="1616" spans="1:12" x14ac:dyDescent="0.2">
      <c r="A1616" t="s">
        <v>10</v>
      </c>
      <c r="B1616" t="s">
        <v>456</v>
      </c>
      <c r="C1616" t="s">
        <v>67</v>
      </c>
      <c r="D1616">
        <v>2015</v>
      </c>
      <c r="E1616" t="s">
        <v>33</v>
      </c>
      <c r="F1616" t="s">
        <v>34</v>
      </c>
      <c r="G1616" t="s">
        <v>30</v>
      </c>
      <c r="H1616" t="s">
        <v>16</v>
      </c>
      <c r="I1616">
        <v>0</v>
      </c>
      <c r="J1616">
        <v>4.8049999999999997</v>
      </c>
      <c r="K1616">
        <v>123.9704</v>
      </c>
      <c r="L1616">
        <v>4.3</v>
      </c>
    </row>
    <row r="1617" spans="1:12" x14ac:dyDescent="0.2">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2">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2">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2">
      <c r="A1620" t="s">
        <v>10</v>
      </c>
      <c r="B1620" t="s">
        <v>1091</v>
      </c>
      <c r="C1620" t="s">
        <v>24</v>
      </c>
      <c r="D1620">
        <v>2015</v>
      </c>
      <c r="E1620" t="s">
        <v>33</v>
      </c>
      <c r="F1620" t="s">
        <v>34</v>
      </c>
      <c r="G1620" t="s">
        <v>30</v>
      </c>
      <c r="H1620" t="s">
        <v>16</v>
      </c>
      <c r="I1620">
        <v>0</v>
      </c>
      <c r="J1620">
        <v>19.25</v>
      </c>
      <c r="K1620">
        <v>82.590800000000002</v>
      </c>
      <c r="L1620">
        <v>4.3</v>
      </c>
    </row>
    <row r="1621" spans="1:12" x14ac:dyDescent="0.2">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2">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2">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2">
      <c r="A1624" t="s">
        <v>10</v>
      </c>
      <c r="B1624" t="s">
        <v>713</v>
      </c>
      <c r="C1624" t="s">
        <v>48</v>
      </c>
      <c r="D1624">
        <v>2015</v>
      </c>
      <c r="E1624" t="s">
        <v>33</v>
      </c>
      <c r="F1624" t="s">
        <v>34</v>
      </c>
      <c r="G1624" t="s">
        <v>30</v>
      </c>
      <c r="H1624" t="s">
        <v>16</v>
      </c>
      <c r="I1624">
        <v>0.144924795</v>
      </c>
      <c r="J1624">
        <v>7.21</v>
      </c>
      <c r="K1624">
        <v>100.83320000000001</v>
      </c>
      <c r="L1624">
        <v>4.3</v>
      </c>
    </row>
    <row r="1625" spans="1:12" x14ac:dyDescent="0.2">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2">
      <c r="A1626" t="s">
        <v>10</v>
      </c>
      <c r="B1626" t="s">
        <v>887</v>
      </c>
      <c r="C1626" t="s">
        <v>48</v>
      </c>
      <c r="D1626">
        <v>2015</v>
      </c>
      <c r="E1626" t="s">
        <v>33</v>
      </c>
      <c r="F1626" t="s">
        <v>34</v>
      </c>
      <c r="G1626" t="s">
        <v>30</v>
      </c>
      <c r="H1626" t="s">
        <v>16</v>
      </c>
      <c r="I1626">
        <v>3.7646622999999997E-2</v>
      </c>
      <c r="J1626">
        <v>11.5</v>
      </c>
      <c r="K1626">
        <v>107.5254</v>
      </c>
      <c r="L1626">
        <v>4.3</v>
      </c>
    </row>
    <row r="1627" spans="1:12" x14ac:dyDescent="0.2">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2">
      <c r="A1628" t="s">
        <v>10</v>
      </c>
      <c r="B1628" t="s">
        <v>419</v>
      </c>
      <c r="C1628" t="s">
        <v>95</v>
      </c>
      <c r="D1628">
        <v>2020</v>
      </c>
      <c r="E1628" t="s">
        <v>37</v>
      </c>
      <c r="F1628" t="s">
        <v>34</v>
      </c>
      <c r="G1628" t="s">
        <v>30</v>
      </c>
      <c r="H1628" t="s">
        <v>16</v>
      </c>
      <c r="I1628">
        <v>4.2008667E-2</v>
      </c>
      <c r="J1628">
        <v>5.26</v>
      </c>
      <c r="K1628">
        <v>162.68680000000001</v>
      </c>
      <c r="L1628">
        <v>4.3</v>
      </c>
    </row>
    <row r="1629" spans="1:12" x14ac:dyDescent="0.2">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2">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2">
      <c r="A1631" t="s">
        <v>10</v>
      </c>
      <c r="B1631" t="s">
        <v>983</v>
      </c>
      <c r="C1631" t="s">
        <v>57</v>
      </c>
      <c r="D1631">
        <v>2020</v>
      </c>
      <c r="E1631" t="s">
        <v>37</v>
      </c>
      <c r="F1631" t="s">
        <v>34</v>
      </c>
      <c r="G1631" t="s">
        <v>30</v>
      </c>
      <c r="H1631" t="s">
        <v>16</v>
      </c>
      <c r="I1631">
        <v>2.2404493000000001E-2</v>
      </c>
      <c r="J1631">
        <v>9.6</v>
      </c>
      <c r="K1631">
        <v>102.499</v>
      </c>
      <c r="L1631">
        <v>4.3</v>
      </c>
    </row>
    <row r="1632" spans="1:12" x14ac:dyDescent="0.2">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2">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2">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2">
      <c r="A1635" t="s">
        <v>10</v>
      </c>
      <c r="B1635" t="s">
        <v>732</v>
      </c>
      <c r="C1635" t="s">
        <v>67</v>
      </c>
      <c r="D1635">
        <v>2020</v>
      </c>
      <c r="E1635" t="s">
        <v>37</v>
      </c>
      <c r="F1635" t="s">
        <v>34</v>
      </c>
      <c r="G1635" t="s">
        <v>30</v>
      </c>
      <c r="H1635" t="s">
        <v>16</v>
      </c>
      <c r="I1635">
        <v>9.6762859999999992E-3</v>
      </c>
      <c r="J1635">
        <v>10.895</v>
      </c>
      <c r="K1635">
        <v>122.873</v>
      </c>
      <c r="L1635">
        <v>4.3</v>
      </c>
    </row>
    <row r="1636" spans="1:12" x14ac:dyDescent="0.2">
      <c r="A1636" t="s">
        <v>10</v>
      </c>
      <c r="B1636" t="s">
        <v>825</v>
      </c>
      <c r="C1636" t="s">
        <v>67</v>
      </c>
      <c r="D1636">
        <v>2020</v>
      </c>
      <c r="E1636" t="s">
        <v>37</v>
      </c>
      <c r="F1636" t="s">
        <v>34</v>
      </c>
      <c r="G1636" t="s">
        <v>30</v>
      </c>
      <c r="H1636" t="s">
        <v>16</v>
      </c>
      <c r="I1636">
        <v>0.119850541</v>
      </c>
      <c r="J1636">
        <v>13.6</v>
      </c>
      <c r="K1636">
        <v>234.53</v>
      </c>
      <c r="L1636">
        <v>4.3</v>
      </c>
    </row>
    <row r="1637" spans="1:12" x14ac:dyDescent="0.2">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2">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2">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2">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2">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2">
      <c r="A1642" t="s">
        <v>10</v>
      </c>
      <c r="B1642" t="s">
        <v>570</v>
      </c>
      <c r="C1642" t="s">
        <v>54</v>
      </c>
      <c r="D1642">
        <v>2020</v>
      </c>
      <c r="E1642" t="s">
        <v>37</v>
      </c>
      <c r="F1642" t="s">
        <v>34</v>
      </c>
      <c r="G1642" t="s">
        <v>15</v>
      </c>
      <c r="H1642" t="s">
        <v>16</v>
      </c>
      <c r="I1642">
        <v>0.122565413</v>
      </c>
      <c r="J1642">
        <v>17.7</v>
      </c>
      <c r="K1642">
        <v>103.8674</v>
      </c>
      <c r="L1642">
        <v>4.3</v>
      </c>
    </row>
    <row r="1643" spans="1:12" x14ac:dyDescent="0.2">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2">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2">
      <c r="A1645" t="s">
        <v>10</v>
      </c>
      <c r="B1645" t="s">
        <v>1099</v>
      </c>
      <c r="C1645" t="s">
        <v>48</v>
      </c>
      <c r="D1645">
        <v>2020</v>
      </c>
      <c r="E1645" t="s">
        <v>37</v>
      </c>
      <c r="F1645" t="s">
        <v>34</v>
      </c>
      <c r="G1645" t="s">
        <v>15</v>
      </c>
      <c r="H1645" t="s">
        <v>16</v>
      </c>
      <c r="I1645">
        <v>3.7977917E-2</v>
      </c>
      <c r="J1645">
        <v>10</v>
      </c>
      <c r="K1645">
        <v>128.6994</v>
      </c>
      <c r="L1645">
        <v>4.3</v>
      </c>
    </row>
    <row r="1646" spans="1:12" x14ac:dyDescent="0.2">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2">
      <c r="A1647" t="s">
        <v>10</v>
      </c>
      <c r="B1647" t="s">
        <v>903</v>
      </c>
      <c r="C1647" t="s">
        <v>48</v>
      </c>
      <c r="D1647">
        <v>2020</v>
      </c>
      <c r="E1647" t="s">
        <v>37</v>
      </c>
      <c r="F1647" t="s">
        <v>34</v>
      </c>
      <c r="G1647" t="s">
        <v>15</v>
      </c>
      <c r="H1647" t="s">
        <v>16</v>
      </c>
      <c r="I1647">
        <v>1.3572808E-2</v>
      </c>
      <c r="J1647">
        <v>10.5</v>
      </c>
      <c r="K1647">
        <v>143.21539999999999</v>
      </c>
      <c r="L1647">
        <v>4.3</v>
      </c>
    </row>
    <row r="1648" spans="1:12" x14ac:dyDescent="0.2">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2">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2">
      <c r="A1650" t="s">
        <v>10</v>
      </c>
      <c r="B1650" t="s">
        <v>319</v>
      </c>
      <c r="C1650" t="s">
        <v>48</v>
      </c>
      <c r="D1650">
        <v>2020</v>
      </c>
      <c r="E1650" t="s">
        <v>37</v>
      </c>
      <c r="F1650" t="s">
        <v>34</v>
      </c>
      <c r="G1650" t="s">
        <v>15</v>
      </c>
      <c r="H1650" t="s">
        <v>16</v>
      </c>
      <c r="I1650">
        <v>0.10589166999999999</v>
      </c>
      <c r="J1650">
        <v>15.6</v>
      </c>
      <c r="K1650">
        <v>172.6764</v>
      </c>
      <c r="L1650">
        <v>4.3</v>
      </c>
    </row>
    <row r="1651" spans="1:12" x14ac:dyDescent="0.2">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2">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2">
      <c r="A1653" t="s">
        <v>35</v>
      </c>
      <c r="B1653" t="s">
        <v>1102</v>
      </c>
      <c r="C1653" t="s">
        <v>54</v>
      </c>
      <c r="D1653">
        <v>2015</v>
      </c>
      <c r="E1653" t="s">
        <v>33</v>
      </c>
      <c r="F1653" t="s">
        <v>34</v>
      </c>
      <c r="G1653" t="s">
        <v>15</v>
      </c>
      <c r="H1653" t="s">
        <v>16</v>
      </c>
      <c r="I1653">
        <v>0</v>
      </c>
      <c r="J1653">
        <v>15.1</v>
      </c>
      <c r="K1653">
        <v>244.25120000000001</v>
      </c>
      <c r="L1653">
        <v>4.3</v>
      </c>
    </row>
    <row r="1654" spans="1:12" x14ac:dyDescent="0.2">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2">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2">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2">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2">
      <c r="A1658" t="s">
        <v>17</v>
      </c>
      <c r="B1658" t="s">
        <v>537</v>
      </c>
      <c r="C1658" t="s">
        <v>28</v>
      </c>
      <c r="D1658">
        <v>2017</v>
      </c>
      <c r="E1658" t="s">
        <v>50</v>
      </c>
      <c r="F1658" t="s">
        <v>34</v>
      </c>
      <c r="G1658" t="s">
        <v>26</v>
      </c>
      <c r="H1658" t="s">
        <v>16</v>
      </c>
      <c r="I1658">
        <v>8.2536604E-2</v>
      </c>
      <c r="J1658">
        <v>19.5</v>
      </c>
      <c r="K1658">
        <v>177.2002</v>
      </c>
      <c r="L1658">
        <v>4.3</v>
      </c>
    </row>
    <row r="1659" spans="1:12" x14ac:dyDescent="0.2">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2">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2">
      <c r="A1661" t="s">
        <v>17</v>
      </c>
      <c r="B1661" t="s">
        <v>344</v>
      </c>
      <c r="C1661" t="s">
        <v>67</v>
      </c>
      <c r="D1661">
        <v>2017</v>
      </c>
      <c r="E1661" t="s">
        <v>50</v>
      </c>
      <c r="F1661" t="s">
        <v>34</v>
      </c>
      <c r="G1661" t="s">
        <v>26</v>
      </c>
      <c r="H1661" t="s">
        <v>16</v>
      </c>
      <c r="I1661">
        <v>0.136784873</v>
      </c>
      <c r="J1661">
        <v>10.895</v>
      </c>
      <c r="K1661">
        <v>265.2568</v>
      </c>
      <c r="L1661">
        <v>4.3</v>
      </c>
    </row>
    <row r="1662" spans="1:12" x14ac:dyDescent="0.2">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2">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2">
      <c r="A1664" t="s">
        <v>17</v>
      </c>
      <c r="B1664" t="s">
        <v>1107</v>
      </c>
      <c r="C1664" t="s">
        <v>24</v>
      </c>
      <c r="D1664">
        <v>2017</v>
      </c>
      <c r="E1664" t="s">
        <v>50</v>
      </c>
      <c r="F1664" t="s">
        <v>34</v>
      </c>
      <c r="G1664" t="s">
        <v>26</v>
      </c>
      <c r="H1664" t="s">
        <v>16</v>
      </c>
      <c r="I1664">
        <v>8.6440439999999993E-2</v>
      </c>
      <c r="J1664">
        <v>5.88</v>
      </c>
      <c r="K1664">
        <v>155.3998</v>
      </c>
      <c r="L1664">
        <v>4.3</v>
      </c>
    </row>
    <row r="1665" spans="1:12" x14ac:dyDescent="0.2">
      <c r="A1665" t="s">
        <v>17</v>
      </c>
      <c r="B1665" t="s">
        <v>36</v>
      </c>
      <c r="C1665" t="s">
        <v>24</v>
      </c>
      <c r="D1665">
        <v>2017</v>
      </c>
      <c r="E1665" t="s">
        <v>50</v>
      </c>
      <c r="F1665" t="s">
        <v>34</v>
      </c>
      <c r="G1665" t="s">
        <v>26</v>
      </c>
      <c r="H1665" t="s">
        <v>16</v>
      </c>
      <c r="I1665">
        <v>5.4734800000000002E-3</v>
      </c>
      <c r="J1665">
        <v>8.89</v>
      </c>
      <c r="K1665">
        <v>100.5016</v>
      </c>
      <c r="L1665">
        <v>4.3</v>
      </c>
    </row>
    <row r="1666" spans="1:12" x14ac:dyDescent="0.2">
      <c r="A1666" t="s">
        <v>17</v>
      </c>
      <c r="B1666" t="s">
        <v>556</v>
      </c>
      <c r="C1666" t="s">
        <v>12</v>
      </c>
      <c r="D1666">
        <v>2017</v>
      </c>
      <c r="E1666" t="s">
        <v>50</v>
      </c>
      <c r="F1666" t="s">
        <v>34</v>
      </c>
      <c r="G1666" t="s">
        <v>26</v>
      </c>
      <c r="H1666" t="s">
        <v>16</v>
      </c>
      <c r="I1666">
        <v>0</v>
      </c>
      <c r="J1666">
        <v>6.0549999999999997</v>
      </c>
      <c r="K1666">
        <v>162.3578</v>
      </c>
      <c r="L1666">
        <v>4.3</v>
      </c>
    </row>
    <row r="1667" spans="1:12" x14ac:dyDescent="0.2">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2">
      <c r="A1668" t="s">
        <v>17</v>
      </c>
      <c r="B1668" t="s">
        <v>1109</v>
      </c>
      <c r="C1668" t="s">
        <v>12</v>
      </c>
      <c r="D1668">
        <v>2017</v>
      </c>
      <c r="E1668" t="s">
        <v>50</v>
      </c>
      <c r="F1668" t="s">
        <v>34</v>
      </c>
      <c r="G1668" t="s">
        <v>26</v>
      </c>
      <c r="H1668" t="s">
        <v>16</v>
      </c>
      <c r="I1668">
        <v>0.12149774200000001</v>
      </c>
      <c r="J1668">
        <v>7.72</v>
      </c>
      <c r="K1668">
        <v>119.744</v>
      </c>
      <c r="L1668">
        <v>4.3</v>
      </c>
    </row>
    <row r="1669" spans="1:12" x14ac:dyDescent="0.2">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2">
      <c r="A1670" t="s">
        <v>17</v>
      </c>
      <c r="B1670" t="s">
        <v>1110</v>
      </c>
      <c r="C1670" t="s">
        <v>12</v>
      </c>
      <c r="D1670">
        <v>2017</v>
      </c>
      <c r="E1670" t="s">
        <v>50</v>
      </c>
      <c r="F1670" t="s">
        <v>34</v>
      </c>
      <c r="G1670" t="s">
        <v>26</v>
      </c>
      <c r="H1670" t="s">
        <v>16</v>
      </c>
      <c r="I1670">
        <v>0</v>
      </c>
      <c r="J1670">
        <v>10.65</v>
      </c>
      <c r="K1670">
        <v>57.127200000000002</v>
      </c>
      <c r="L1670">
        <v>4.3</v>
      </c>
    </row>
    <row r="1671" spans="1:12" x14ac:dyDescent="0.2">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2">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2">
      <c r="A1673" t="s">
        <v>17</v>
      </c>
      <c r="B1673" t="s">
        <v>1112</v>
      </c>
      <c r="C1673" t="s">
        <v>12</v>
      </c>
      <c r="D1673">
        <v>2017</v>
      </c>
      <c r="E1673" t="s">
        <v>50</v>
      </c>
      <c r="F1673" t="s">
        <v>34</v>
      </c>
      <c r="G1673" t="s">
        <v>26</v>
      </c>
      <c r="H1673" t="s">
        <v>16</v>
      </c>
      <c r="I1673">
        <v>4.9209191999999999E-2</v>
      </c>
      <c r="J1673">
        <v>13.65</v>
      </c>
      <c r="K1673">
        <v>150.005</v>
      </c>
      <c r="L1673">
        <v>4.3</v>
      </c>
    </row>
    <row r="1674" spans="1:12" x14ac:dyDescent="0.2">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2">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2">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2">
      <c r="A1677" t="s">
        <v>17</v>
      </c>
      <c r="B1677" t="s">
        <v>1113</v>
      </c>
      <c r="C1677" t="s">
        <v>19</v>
      </c>
      <c r="D1677">
        <v>2017</v>
      </c>
      <c r="E1677" t="s">
        <v>50</v>
      </c>
      <c r="F1677" t="s">
        <v>34</v>
      </c>
      <c r="G1677" t="s">
        <v>26</v>
      </c>
      <c r="H1677" t="s">
        <v>16</v>
      </c>
      <c r="I1677">
        <v>9.7043739000000004E-2</v>
      </c>
      <c r="J1677">
        <v>15.2</v>
      </c>
      <c r="K1677">
        <v>116.8492</v>
      </c>
      <c r="L1677">
        <v>4.3</v>
      </c>
    </row>
    <row r="1678" spans="1:12" x14ac:dyDescent="0.2">
      <c r="A1678" t="s">
        <v>17</v>
      </c>
      <c r="B1678" t="s">
        <v>669</v>
      </c>
      <c r="C1678" t="s">
        <v>19</v>
      </c>
      <c r="D1678">
        <v>2017</v>
      </c>
      <c r="E1678" t="s">
        <v>50</v>
      </c>
      <c r="F1678" t="s">
        <v>34</v>
      </c>
      <c r="G1678" t="s">
        <v>26</v>
      </c>
      <c r="H1678" t="s">
        <v>16</v>
      </c>
      <c r="I1678">
        <v>1.5447453999999999E-2</v>
      </c>
      <c r="J1678">
        <v>18</v>
      </c>
      <c r="K1678">
        <v>159.2604</v>
      </c>
      <c r="L1678">
        <v>4.3</v>
      </c>
    </row>
    <row r="1679" spans="1:12" x14ac:dyDescent="0.2">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2">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2">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2">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2">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2">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2">
      <c r="A1685" t="s">
        <v>17</v>
      </c>
      <c r="B1685" t="s">
        <v>384</v>
      </c>
      <c r="C1685" t="s">
        <v>54</v>
      </c>
      <c r="D1685">
        <v>2017</v>
      </c>
      <c r="E1685" t="s">
        <v>50</v>
      </c>
      <c r="F1685" t="s">
        <v>34</v>
      </c>
      <c r="G1685" t="s">
        <v>26</v>
      </c>
      <c r="H1685" t="s">
        <v>16</v>
      </c>
      <c r="I1685">
        <v>2.5756826E-2</v>
      </c>
      <c r="J1685">
        <v>18.5</v>
      </c>
      <c r="K1685">
        <v>87.217200000000005</v>
      </c>
      <c r="L1685">
        <v>4.3</v>
      </c>
    </row>
    <row r="1686" spans="1:12" x14ac:dyDescent="0.2">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2">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2">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2">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2">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2">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2">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2">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2">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2">
      <c r="A1695" t="s">
        <v>17</v>
      </c>
      <c r="B1695" t="s">
        <v>334</v>
      </c>
      <c r="C1695" t="s">
        <v>32</v>
      </c>
      <c r="D1695">
        <v>2017</v>
      </c>
      <c r="E1695" t="s">
        <v>50</v>
      </c>
      <c r="F1695" t="s">
        <v>34</v>
      </c>
      <c r="G1695" t="s">
        <v>26</v>
      </c>
      <c r="H1695" t="s">
        <v>16</v>
      </c>
      <c r="I1695">
        <v>0</v>
      </c>
      <c r="J1695">
        <v>18.7</v>
      </c>
      <c r="K1695">
        <v>52.232399999999998</v>
      </c>
      <c r="L1695">
        <v>4.3</v>
      </c>
    </row>
    <row r="1696" spans="1:12" x14ac:dyDescent="0.2">
      <c r="A1696" t="s">
        <v>10</v>
      </c>
      <c r="B1696" t="s">
        <v>1119</v>
      </c>
      <c r="C1696" t="s">
        <v>95</v>
      </c>
      <c r="D1696">
        <v>2017</v>
      </c>
      <c r="E1696" t="s">
        <v>50</v>
      </c>
      <c r="F1696" t="s">
        <v>34</v>
      </c>
      <c r="G1696" t="s">
        <v>26</v>
      </c>
      <c r="H1696" t="s">
        <v>16</v>
      </c>
      <c r="I1696">
        <v>0</v>
      </c>
      <c r="J1696">
        <v>4.88</v>
      </c>
      <c r="K1696">
        <v>53.129800000000003</v>
      </c>
      <c r="L1696">
        <v>4.3</v>
      </c>
    </row>
    <row r="1697" spans="1:12" x14ac:dyDescent="0.2">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2">
      <c r="A1698" t="s">
        <v>10</v>
      </c>
      <c r="B1698" t="s">
        <v>250</v>
      </c>
      <c r="C1698" t="s">
        <v>28</v>
      </c>
      <c r="D1698">
        <v>2017</v>
      </c>
      <c r="E1698" t="s">
        <v>50</v>
      </c>
      <c r="F1698" t="s">
        <v>34</v>
      </c>
      <c r="G1698" t="s">
        <v>26</v>
      </c>
      <c r="H1698" t="s">
        <v>16</v>
      </c>
      <c r="I1698">
        <v>0</v>
      </c>
      <c r="J1698">
        <v>8.42</v>
      </c>
      <c r="K1698">
        <v>229.0352</v>
      </c>
      <c r="L1698">
        <v>4.3</v>
      </c>
    </row>
    <row r="1699" spans="1:12" x14ac:dyDescent="0.2">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2">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2">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2">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2">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2">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2">
      <c r="A1705" t="s">
        <v>10</v>
      </c>
      <c r="B1705" t="s">
        <v>1122</v>
      </c>
      <c r="C1705" t="s">
        <v>24</v>
      </c>
      <c r="D1705">
        <v>2017</v>
      </c>
      <c r="E1705" t="s">
        <v>50</v>
      </c>
      <c r="F1705" t="s">
        <v>34</v>
      </c>
      <c r="G1705" t="s">
        <v>26</v>
      </c>
      <c r="H1705" t="s">
        <v>16</v>
      </c>
      <c r="I1705">
        <v>2.4201684000000001E-2</v>
      </c>
      <c r="J1705">
        <v>8.39</v>
      </c>
      <c r="K1705">
        <v>112.6176</v>
      </c>
      <c r="L1705">
        <v>4.3</v>
      </c>
    </row>
    <row r="1706" spans="1:12" x14ac:dyDescent="0.2">
      <c r="A1706" t="s">
        <v>10</v>
      </c>
      <c r="B1706" t="s">
        <v>1007</v>
      </c>
      <c r="C1706" t="s">
        <v>24</v>
      </c>
      <c r="D1706">
        <v>2017</v>
      </c>
      <c r="E1706" t="s">
        <v>50</v>
      </c>
      <c r="F1706" t="s">
        <v>34</v>
      </c>
      <c r="G1706" t="s">
        <v>26</v>
      </c>
      <c r="H1706" t="s">
        <v>16</v>
      </c>
      <c r="I1706">
        <v>7.6547632000000004E-2</v>
      </c>
      <c r="J1706">
        <v>8.84</v>
      </c>
      <c r="K1706">
        <v>109.5228</v>
      </c>
      <c r="L1706">
        <v>4.3</v>
      </c>
    </row>
    <row r="1707" spans="1:12" x14ac:dyDescent="0.2">
      <c r="A1707" t="s">
        <v>10</v>
      </c>
      <c r="B1707" t="s">
        <v>434</v>
      </c>
      <c r="C1707" t="s">
        <v>24</v>
      </c>
      <c r="D1707">
        <v>2017</v>
      </c>
      <c r="E1707" t="s">
        <v>50</v>
      </c>
      <c r="F1707" t="s">
        <v>34</v>
      </c>
      <c r="G1707" t="s">
        <v>26</v>
      </c>
      <c r="H1707" t="s">
        <v>16</v>
      </c>
      <c r="I1707">
        <v>0</v>
      </c>
      <c r="J1707">
        <v>11.8</v>
      </c>
      <c r="K1707">
        <v>179.23439999999999</v>
      </c>
      <c r="L1707">
        <v>4.3</v>
      </c>
    </row>
    <row r="1708" spans="1:12" x14ac:dyDescent="0.2">
      <c r="A1708" t="s">
        <v>10</v>
      </c>
      <c r="B1708" t="s">
        <v>1123</v>
      </c>
      <c r="C1708" t="s">
        <v>24</v>
      </c>
      <c r="D1708">
        <v>2017</v>
      </c>
      <c r="E1708" t="s">
        <v>50</v>
      </c>
      <c r="F1708" t="s">
        <v>34</v>
      </c>
      <c r="G1708" t="s">
        <v>26</v>
      </c>
      <c r="H1708" t="s">
        <v>16</v>
      </c>
      <c r="I1708">
        <v>1.6650191000000002E-2</v>
      </c>
      <c r="J1708">
        <v>16.2</v>
      </c>
      <c r="K1708">
        <v>97.4726</v>
      </c>
      <c r="L1708">
        <v>4.3</v>
      </c>
    </row>
    <row r="1709" spans="1:12" x14ac:dyDescent="0.2">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2">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2">
      <c r="A1711" t="s">
        <v>10</v>
      </c>
      <c r="B1711" t="s">
        <v>864</v>
      </c>
      <c r="C1711" t="s">
        <v>12</v>
      </c>
      <c r="D1711">
        <v>2017</v>
      </c>
      <c r="E1711" t="s">
        <v>50</v>
      </c>
      <c r="F1711" t="s">
        <v>34</v>
      </c>
      <c r="G1711" t="s">
        <v>26</v>
      </c>
      <c r="H1711" t="s">
        <v>16</v>
      </c>
      <c r="I1711">
        <v>4.3646901000000002E-2</v>
      </c>
      <c r="J1711">
        <v>13.6</v>
      </c>
      <c r="K1711">
        <v>155.7946</v>
      </c>
      <c r="L1711">
        <v>4.3</v>
      </c>
    </row>
    <row r="1712" spans="1:12" x14ac:dyDescent="0.2">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2">
      <c r="A1713" t="s">
        <v>10</v>
      </c>
      <c r="B1713" t="s">
        <v>807</v>
      </c>
      <c r="C1713" t="s">
        <v>12</v>
      </c>
      <c r="D1713">
        <v>2017</v>
      </c>
      <c r="E1713" t="s">
        <v>50</v>
      </c>
      <c r="F1713" t="s">
        <v>34</v>
      </c>
      <c r="G1713" t="s">
        <v>26</v>
      </c>
      <c r="H1713" t="s">
        <v>16</v>
      </c>
      <c r="I1713">
        <v>2.9648305999999999E-2</v>
      </c>
      <c r="J1713">
        <v>17.75</v>
      </c>
      <c r="K1713">
        <v>142.4838</v>
      </c>
      <c r="L1713">
        <v>4.3</v>
      </c>
    </row>
    <row r="1714" spans="1:12" x14ac:dyDescent="0.2">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2">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2">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2">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2">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2">
      <c r="A1719" t="s">
        <v>10</v>
      </c>
      <c r="B1719" t="s">
        <v>1101</v>
      </c>
      <c r="C1719" t="s">
        <v>48</v>
      </c>
      <c r="D1719">
        <v>2017</v>
      </c>
      <c r="E1719" t="s">
        <v>50</v>
      </c>
      <c r="F1719" t="s">
        <v>34</v>
      </c>
      <c r="G1719" t="s">
        <v>26</v>
      </c>
      <c r="H1719" t="s">
        <v>16</v>
      </c>
      <c r="I1719">
        <v>0</v>
      </c>
      <c r="J1719">
        <v>20.6</v>
      </c>
      <c r="K1719">
        <v>178.1344</v>
      </c>
      <c r="L1719">
        <v>4.3</v>
      </c>
    </row>
    <row r="1720" spans="1:12" x14ac:dyDescent="0.2">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2">
      <c r="A1721" t="s">
        <v>35</v>
      </c>
      <c r="B1721" t="s">
        <v>567</v>
      </c>
      <c r="C1721" t="s">
        <v>32</v>
      </c>
      <c r="D1721">
        <v>2017</v>
      </c>
      <c r="E1721" t="s">
        <v>50</v>
      </c>
      <c r="F1721" t="s">
        <v>34</v>
      </c>
      <c r="G1721" t="s">
        <v>26</v>
      </c>
      <c r="H1721" t="s">
        <v>16</v>
      </c>
      <c r="I1721">
        <v>9.6279190000000001E-2</v>
      </c>
      <c r="J1721">
        <v>9.6</v>
      </c>
      <c r="K1721">
        <v>167.3158</v>
      </c>
      <c r="L1721">
        <v>4.3</v>
      </c>
    </row>
    <row r="1722" spans="1:12" x14ac:dyDescent="0.2">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2">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2">
      <c r="A1724" t="s">
        <v>17</v>
      </c>
      <c r="B1724" t="s">
        <v>737</v>
      </c>
      <c r="C1724" t="s">
        <v>95</v>
      </c>
      <c r="D1724">
        <v>2011</v>
      </c>
      <c r="E1724" t="s">
        <v>39</v>
      </c>
      <c r="F1724" t="s">
        <v>21</v>
      </c>
      <c r="G1724" t="s">
        <v>15</v>
      </c>
      <c r="H1724" t="s">
        <v>40</v>
      </c>
      <c r="I1724">
        <v>0.13575134999999999</v>
      </c>
      <c r="J1724">
        <v>15.6</v>
      </c>
      <c r="K1724">
        <v>111.5544</v>
      </c>
      <c r="L1724">
        <v>4.3</v>
      </c>
    </row>
    <row r="1725" spans="1:12" x14ac:dyDescent="0.2">
      <c r="A1725" t="s">
        <v>17</v>
      </c>
      <c r="B1725" t="s">
        <v>1128</v>
      </c>
      <c r="C1725" t="s">
        <v>95</v>
      </c>
      <c r="D1725">
        <v>2011</v>
      </c>
      <c r="E1725" t="s">
        <v>39</v>
      </c>
      <c r="F1725" t="s">
        <v>21</v>
      </c>
      <c r="G1725" t="s">
        <v>15</v>
      </c>
      <c r="H1725" t="s">
        <v>40</v>
      </c>
      <c r="I1725">
        <v>5.7527544E-2</v>
      </c>
      <c r="J1725">
        <v>20</v>
      </c>
      <c r="K1725">
        <v>43.108600000000003</v>
      </c>
      <c r="L1725">
        <v>4.3</v>
      </c>
    </row>
    <row r="1726" spans="1:12" x14ac:dyDescent="0.2">
      <c r="A1726" t="s">
        <v>17</v>
      </c>
      <c r="B1726" t="s">
        <v>745</v>
      </c>
      <c r="C1726" t="s">
        <v>57</v>
      </c>
      <c r="D1726">
        <v>2011</v>
      </c>
      <c r="E1726" t="s">
        <v>39</v>
      </c>
      <c r="F1726" t="s">
        <v>21</v>
      </c>
      <c r="G1726" t="s">
        <v>15</v>
      </c>
      <c r="H1726" t="s">
        <v>40</v>
      </c>
      <c r="I1726">
        <v>0.11566015</v>
      </c>
      <c r="J1726">
        <v>15.85</v>
      </c>
      <c r="K1726">
        <v>218.31659999999999</v>
      </c>
      <c r="L1726">
        <v>4.3</v>
      </c>
    </row>
    <row r="1727" spans="1:12" x14ac:dyDescent="0.2">
      <c r="A1727" t="s">
        <v>17</v>
      </c>
      <c r="B1727" t="s">
        <v>706</v>
      </c>
      <c r="C1727" t="s">
        <v>24</v>
      </c>
      <c r="D1727">
        <v>2011</v>
      </c>
      <c r="E1727" t="s">
        <v>39</v>
      </c>
      <c r="F1727" t="s">
        <v>21</v>
      </c>
      <c r="G1727" t="s">
        <v>15</v>
      </c>
      <c r="H1727" t="s">
        <v>40</v>
      </c>
      <c r="I1727">
        <v>0</v>
      </c>
      <c r="J1727">
        <v>17.25</v>
      </c>
      <c r="K1727">
        <v>37.5822</v>
      </c>
      <c r="L1727">
        <v>4.3</v>
      </c>
    </row>
    <row r="1728" spans="1:12" x14ac:dyDescent="0.2">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2">
      <c r="A1729" t="s">
        <v>17</v>
      </c>
      <c r="B1729" t="s">
        <v>989</v>
      </c>
      <c r="C1729" t="s">
        <v>12</v>
      </c>
      <c r="D1729">
        <v>2011</v>
      </c>
      <c r="E1729" t="s">
        <v>39</v>
      </c>
      <c r="F1729" t="s">
        <v>21</v>
      </c>
      <c r="G1729" t="s">
        <v>15</v>
      </c>
      <c r="H1729" t="s">
        <v>40</v>
      </c>
      <c r="I1729">
        <v>5.0371508000000002E-2</v>
      </c>
      <c r="J1729">
        <v>14</v>
      </c>
      <c r="K1729">
        <v>214.7192</v>
      </c>
      <c r="L1729">
        <v>4.3</v>
      </c>
    </row>
    <row r="1730" spans="1:12" x14ac:dyDescent="0.2">
      <c r="A1730" t="s">
        <v>17</v>
      </c>
      <c r="B1730" t="s">
        <v>636</v>
      </c>
      <c r="C1730" t="s">
        <v>12</v>
      </c>
      <c r="D1730">
        <v>2011</v>
      </c>
      <c r="E1730" t="s">
        <v>39</v>
      </c>
      <c r="F1730" t="s">
        <v>21</v>
      </c>
      <c r="G1730" t="s">
        <v>15</v>
      </c>
      <c r="H1730" t="s">
        <v>40</v>
      </c>
      <c r="I1730">
        <v>0.270300331</v>
      </c>
      <c r="J1730">
        <v>18.2</v>
      </c>
      <c r="K1730">
        <v>38.319000000000003</v>
      </c>
      <c r="L1730">
        <v>4.3</v>
      </c>
    </row>
    <row r="1731" spans="1:12" x14ac:dyDescent="0.2">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2">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2">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2">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2">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2">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2">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2">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2">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2">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2">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2">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2">
      <c r="A1743" t="s">
        <v>10</v>
      </c>
      <c r="B1743" t="s">
        <v>1138</v>
      </c>
      <c r="C1743" t="s">
        <v>57</v>
      </c>
      <c r="D1743">
        <v>2011</v>
      </c>
      <c r="E1743" t="s">
        <v>39</v>
      </c>
      <c r="F1743" t="s">
        <v>21</v>
      </c>
      <c r="G1743" t="s">
        <v>30</v>
      </c>
      <c r="H1743" t="s">
        <v>40</v>
      </c>
      <c r="I1743">
        <v>4.9163321000000003E-2</v>
      </c>
      <c r="J1743">
        <v>5.94</v>
      </c>
      <c r="K1743">
        <v>186.4556</v>
      </c>
      <c r="L1743">
        <v>4.3</v>
      </c>
    </row>
    <row r="1744" spans="1:12" x14ac:dyDescent="0.2">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2">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2">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2">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2">
      <c r="A1748" t="s">
        <v>10</v>
      </c>
      <c r="B1748" t="s">
        <v>552</v>
      </c>
      <c r="C1748" t="s">
        <v>24</v>
      </c>
      <c r="D1748">
        <v>2011</v>
      </c>
      <c r="E1748" t="s">
        <v>39</v>
      </c>
      <c r="F1748" t="s">
        <v>21</v>
      </c>
      <c r="G1748" t="s">
        <v>30</v>
      </c>
      <c r="H1748" t="s">
        <v>40</v>
      </c>
      <c r="I1748">
        <v>6.0302689E-2</v>
      </c>
      <c r="J1748">
        <v>11.1</v>
      </c>
      <c r="K1748">
        <v>175.87119999999999</v>
      </c>
      <c r="L1748">
        <v>4.3</v>
      </c>
    </row>
    <row r="1749" spans="1:12" x14ac:dyDescent="0.2">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2">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2">
      <c r="A1751" t="s">
        <v>10</v>
      </c>
      <c r="B1751" t="s">
        <v>1140</v>
      </c>
      <c r="C1751" t="s">
        <v>12</v>
      </c>
      <c r="D1751">
        <v>2011</v>
      </c>
      <c r="E1751" t="s">
        <v>39</v>
      </c>
      <c r="F1751" t="s">
        <v>21</v>
      </c>
      <c r="G1751" t="s">
        <v>30</v>
      </c>
      <c r="H1751" t="s">
        <v>40</v>
      </c>
      <c r="I1751">
        <v>3.6773101000000002E-2</v>
      </c>
      <c r="J1751">
        <v>12.6</v>
      </c>
      <c r="K1751">
        <v>250.3092</v>
      </c>
      <c r="L1751">
        <v>4.3</v>
      </c>
    </row>
    <row r="1752" spans="1:12" x14ac:dyDescent="0.2">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2">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2">
      <c r="A1754" t="s">
        <v>10</v>
      </c>
      <c r="B1754" t="s">
        <v>315</v>
      </c>
      <c r="C1754" t="s">
        <v>12</v>
      </c>
      <c r="D1754">
        <v>2011</v>
      </c>
      <c r="E1754" t="s">
        <v>39</v>
      </c>
      <c r="F1754" t="s">
        <v>21</v>
      </c>
      <c r="G1754" t="s">
        <v>30</v>
      </c>
      <c r="H1754" t="s">
        <v>40</v>
      </c>
      <c r="I1754">
        <v>0.100095288</v>
      </c>
      <c r="J1754">
        <v>20.2</v>
      </c>
      <c r="K1754">
        <v>125.26779999999999</v>
      </c>
      <c r="L1754">
        <v>4.3</v>
      </c>
    </row>
    <row r="1755" spans="1:12" x14ac:dyDescent="0.2">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2">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2">
      <c r="A1757" t="s">
        <v>10</v>
      </c>
      <c r="B1757" t="s">
        <v>259</v>
      </c>
      <c r="C1757" t="s">
        <v>48</v>
      </c>
      <c r="D1757">
        <v>2011</v>
      </c>
      <c r="E1757" t="s">
        <v>39</v>
      </c>
      <c r="F1757" t="s">
        <v>21</v>
      </c>
      <c r="G1757" t="s">
        <v>30</v>
      </c>
      <c r="H1757" t="s">
        <v>40</v>
      </c>
      <c r="I1757">
        <v>4.8559680000000001E-2</v>
      </c>
      <c r="J1757">
        <v>6.61</v>
      </c>
      <c r="K1757">
        <v>188.4898</v>
      </c>
      <c r="L1757">
        <v>4.3</v>
      </c>
    </row>
    <row r="1758" spans="1:12" x14ac:dyDescent="0.2">
      <c r="A1758" t="s">
        <v>10</v>
      </c>
      <c r="B1758" t="s">
        <v>462</v>
      </c>
      <c r="C1758" t="s">
        <v>48</v>
      </c>
      <c r="D1758">
        <v>2011</v>
      </c>
      <c r="E1758" t="s">
        <v>39</v>
      </c>
      <c r="F1758" t="s">
        <v>21</v>
      </c>
      <c r="G1758" t="s">
        <v>30</v>
      </c>
      <c r="H1758" t="s">
        <v>40</v>
      </c>
      <c r="I1758">
        <v>0</v>
      </c>
      <c r="J1758">
        <v>9.5</v>
      </c>
      <c r="K1758">
        <v>182.36080000000001</v>
      </c>
      <c r="L1758">
        <v>4.3</v>
      </c>
    </row>
    <row r="1759" spans="1:12" x14ac:dyDescent="0.2">
      <c r="A1759" t="s">
        <v>10</v>
      </c>
      <c r="B1759" t="s">
        <v>260</v>
      </c>
      <c r="C1759" t="s">
        <v>48</v>
      </c>
      <c r="D1759">
        <v>2011</v>
      </c>
      <c r="E1759" t="s">
        <v>39</v>
      </c>
      <c r="F1759" t="s">
        <v>21</v>
      </c>
      <c r="G1759" t="s">
        <v>30</v>
      </c>
      <c r="H1759" t="s">
        <v>40</v>
      </c>
      <c r="I1759">
        <v>1.8623146E-2</v>
      </c>
      <c r="J1759">
        <v>10.3</v>
      </c>
      <c r="K1759">
        <v>87.853999999999999</v>
      </c>
      <c r="L1759">
        <v>4.3</v>
      </c>
    </row>
    <row r="1760" spans="1:12" x14ac:dyDescent="0.2">
      <c r="A1760" t="s">
        <v>17</v>
      </c>
      <c r="B1760" t="s">
        <v>320</v>
      </c>
      <c r="C1760" t="s">
        <v>95</v>
      </c>
      <c r="D1760">
        <v>2014</v>
      </c>
      <c r="E1760" t="s">
        <v>29</v>
      </c>
      <c r="F1760" t="s">
        <v>21</v>
      </c>
      <c r="G1760" t="s">
        <v>30</v>
      </c>
      <c r="H1760" t="s">
        <v>16</v>
      </c>
      <c r="I1760">
        <v>0.13139479300000001</v>
      </c>
      <c r="J1760">
        <v>11.65</v>
      </c>
      <c r="K1760">
        <v>151.9024</v>
      </c>
      <c r="L1760">
        <v>4.3</v>
      </c>
    </row>
    <row r="1761" spans="1:12" x14ac:dyDescent="0.2">
      <c r="A1761" t="s">
        <v>17</v>
      </c>
      <c r="B1761" t="s">
        <v>1034</v>
      </c>
      <c r="C1761" t="s">
        <v>57</v>
      </c>
      <c r="D1761">
        <v>2014</v>
      </c>
      <c r="E1761" t="s">
        <v>29</v>
      </c>
      <c r="F1761" t="s">
        <v>21</v>
      </c>
      <c r="G1761" t="s">
        <v>30</v>
      </c>
      <c r="H1761" t="s">
        <v>16</v>
      </c>
      <c r="I1761">
        <v>4.6336634000000002E-2</v>
      </c>
      <c r="J1761">
        <v>15</v>
      </c>
      <c r="K1761">
        <v>120.0414</v>
      </c>
      <c r="L1761">
        <v>4.3</v>
      </c>
    </row>
    <row r="1762" spans="1:12" x14ac:dyDescent="0.2">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2">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2">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2">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2">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2">
      <c r="A1767" t="s">
        <v>17</v>
      </c>
      <c r="B1767" t="s">
        <v>777</v>
      </c>
      <c r="C1767" t="s">
        <v>67</v>
      </c>
      <c r="D1767">
        <v>2014</v>
      </c>
      <c r="E1767" t="s">
        <v>29</v>
      </c>
      <c r="F1767" t="s">
        <v>21</v>
      </c>
      <c r="G1767" t="s">
        <v>30</v>
      </c>
      <c r="H1767" t="s">
        <v>16</v>
      </c>
      <c r="I1767">
        <v>2.0853376E-2</v>
      </c>
      <c r="J1767">
        <v>13.1</v>
      </c>
      <c r="K1767">
        <v>117.4782</v>
      </c>
      <c r="L1767">
        <v>4.3</v>
      </c>
    </row>
    <row r="1768" spans="1:12" x14ac:dyDescent="0.2">
      <c r="A1768" t="s">
        <v>17</v>
      </c>
      <c r="B1768" t="s">
        <v>545</v>
      </c>
      <c r="C1768" t="s">
        <v>67</v>
      </c>
      <c r="D1768">
        <v>2014</v>
      </c>
      <c r="E1768" t="s">
        <v>29</v>
      </c>
      <c r="F1768" t="s">
        <v>21</v>
      </c>
      <c r="G1768" t="s">
        <v>30</v>
      </c>
      <c r="H1768" t="s">
        <v>16</v>
      </c>
      <c r="I1768">
        <v>7.9739852999999999E-2</v>
      </c>
      <c r="J1768">
        <v>13.3</v>
      </c>
      <c r="K1768">
        <v>233.03</v>
      </c>
      <c r="L1768">
        <v>4.3</v>
      </c>
    </row>
    <row r="1769" spans="1:12" x14ac:dyDescent="0.2">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2">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2">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2">
      <c r="A1772" t="s">
        <v>17</v>
      </c>
      <c r="B1772" t="s">
        <v>1144</v>
      </c>
      <c r="C1772" t="s">
        <v>24</v>
      </c>
      <c r="D1772">
        <v>2014</v>
      </c>
      <c r="E1772" t="s">
        <v>29</v>
      </c>
      <c r="F1772" t="s">
        <v>21</v>
      </c>
      <c r="G1772" t="s">
        <v>30</v>
      </c>
      <c r="H1772" t="s">
        <v>16</v>
      </c>
      <c r="I1772">
        <v>1.1603492E-2</v>
      </c>
      <c r="J1772">
        <v>17.7</v>
      </c>
      <c r="K1772">
        <v>97.741</v>
      </c>
      <c r="L1772">
        <v>4.3</v>
      </c>
    </row>
    <row r="1773" spans="1:12" x14ac:dyDescent="0.2">
      <c r="A1773" t="s">
        <v>17</v>
      </c>
      <c r="B1773" t="s">
        <v>206</v>
      </c>
      <c r="C1773" t="s">
        <v>12</v>
      </c>
      <c r="D1773">
        <v>2014</v>
      </c>
      <c r="E1773" t="s">
        <v>29</v>
      </c>
      <c r="F1773" t="s">
        <v>21</v>
      </c>
      <c r="G1773" t="s">
        <v>30</v>
      </c>
      <c r="H1773" t="s">
        <v>16</v>
      </c>
      <c r="I1773">
        <v>4.3526598999999999E-2</v>
      </c>
      <c r="J1773">
        <v>5.98</v>
      </c>
      <c r="K1773">
        <v>148.4418</v>
      </c>
      <c r="L1773">
        <v>4.3</v>
      </c>
    </row>
    <row r="1774" spans="1:12" x14ac:dyDescent="0.2">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2">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2">
      <c r="A1776" t="s">
        <v>17</v>
      </c>
      <c r="B1776" t="s">
        <v>718</v>
      </c>
      <c r="C1776" t="s">
        <v>19</v>
      </c>
      <c r="D1776">
        <v>2014</v>
      </c>
      <c r="E1776" t="s">
        <v>29</v>
      </c>
      <c r="F1776" t="s">
        <v>21</v>
      </c>
      <c r="G1776" t="s">
        <v>30</v>
      </c>
      <c r="H1776" t="s">
        <v>16</v>
      </c>
      <c r="I1776">
        <v>0.112177581</v>
      </c>
      <c r="J1776">
        <v>8.42</v>
      </c>
      <c r="K1776">
        <v>65.916799999999995</v>
      </c>
      <c r="L1776">
        <v>4.3</v>
      </c>
    </row>
    <row r="1777" spans="1:12" x14ac:dyDescent="0.2">
      <c r="A1777" t="s">
        <v>17</v>
      </c>
      <c r="B1777" t="s">
        <v>1146</v>
      </c>
      <c r="C1777" t="s">
        <v>19</v>
      </c>
      <c r="D1777">
        <v>2014</v>
      </c>
      <c r="E1777" t="s">
        <v>29</v>
      </c>
      <c r="F1777" t="s">
        <v>21</v>
      </c>
      <c r="G1777" t="s">
        <v>30</v>
      </c>
      <c r="H1777" t="s">
        <v>16</v>
      </c>
      <c r="I1777">
        <v>6.9487587000000003E-2</v>
      </c>
      <c r="J1777">
        <v>9</v>
      </c>
      <c r="K1777">
        <v>266.6884</v>
      </c>
      <c r="L1777">
        <v>4.3</v>
      </c>
    </row>
    <row r="1778" spans="1:12" x14ac:dyDescent="0.2">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2">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2">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2">
      <c r="A1781" t="s">
        <v>17</v>
      </c>
      <c r="B1781" t="s">
        <v>995</v>
      </c>
      <c r="C1781" t="s">
        <v>42</v>
      </c>
      <c r="D1781">
        <v>2014</v>
      </c>
      <c r="E1781" t="s">
        <v>29</v>
      </c>
      <c r="F1781" t="s">
        <v>21</v>
      </c>
      <c r="G1781" t="s">
        <v>30</v>
      </c>
      <c r="H1781" t="s">
        <v>16</v>
      </c>
      <c r="I1781">
        <v>2.6163191999999998E-2</v>
      </c>
      <c r="J1781">
        <v>6.59</v>
      </c>
      <c r="K1781">
        <v>121.5098</v>
      </c>
      <c r="L1781">
        <v>4.3</v>
      </c>
    </row>
    <row r="1782" spans="1:12" x14ac:dyDescent="0.2">
      <c r="A1782" t="s">
        <v>17</v>
      </c>
      <c r="B1782" t="s">
        <v>474</v>
      </c>
      <c r="C1782" t="s">
        <v>42</v>
      </c>
      <c r="D1782">
        <v>2014</v>
      </c>
      <c r="E1782" t="s">
        <v>29</v>
      </c>
      <c r="F1782" t="s">
        <v>21</v>
      </c>
      <c r="G1782" t="s">
        <v>30</v>
      </c>
      <c r="H1782" t="s">
        <v>16</v>
      </c>
      <c r="I1782">
        <v>2.7253711E-2</v>
      </c>
      <c r="J1782">
        <v>10.5</v>
      </c>
      <c r="K1782">
        <v>170.91059999999999</v>
      </c>
      <c r="L1782">
        <v>4.3</v>
      </c>
    </row>
    <row r="1783" spans="1:12" x14ac:dyDescent="0.2">
      <c r="A1783" t="s">
        <v>17</v>
      </c>
      <c r="B1783" t="s">
        <v>1147</v>
      </c>
      <c r="C1783" t="s">
        <v>42</v>
      </c>
      <c r="D1783">
        <v>2014</v>
      </c>
      <c r="E1783" t="s">
        <v>29</v>
      </c>
      <c r="F1783" t="s">
        <v>21</v>
      </c>
      <c r="G1783" t="s">
        <v>30</v>
      </c>
      <c r="H1783" t="s">
        <v>16</v>
      </c>
      <c r="I1783">
        <v>0</v>
      </c>
      <c r="J1783">
        <v>10.85</v>
      </c>
      <c r="K1783">
        <v>119.0808</v>
      </c>
      <c r="L1783">
        <v>4.3</v>
      </c>
    </row>
    <row r="1784" spans="1:12" x14ac:dyDescent="0.2">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2">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2">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2">
      <c r="A1787" t="s">
        <v>17</v>
      </c>
      <c r="B1787" t="s">
        <v>1150</v>
      </c>
      <c r="C1787" t="s">
        <v>42</v>
      </c>
      <c r="D1787">
        <v>2014</v>
      </c>
      <c r="E1787" t="s">
        <v>29</v>
      </c>
      <c r="F1787" t="s">
        <v>21</v>
      </c>
      <c r="G1787" t="s">
        <v>30</v>
      </c>
      <c r="H1787" t="s">
        <v>16</v>
      </c>
      <c r="I1787">
        <v>2.6598474E-2</v>
      </c>
      <c r="J1787">
        <v>16.7</v>
      </c>
      <c r="K1787">
        <v>245.8776</v>
      </c>
      <c r="L1787">
        <v>4.3</v>
      </c>
    </row>
    <row r="1788" spans="1:12" x14ac:dyDescent="0.2">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2">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2">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2">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2">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2">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2">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2">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2">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2">
      <c r="A1797" t="s">
        <v>17</v>
      </c>
      <c r="B1797" t="s">
        <v>390</v>
      </c>
      <c r="C1797" t="s">
        <v>48</v>
      </c>
      <c r="D1797">
        <v>2014</v>
      </c>
      <c r="E1797" t="s">
        <v>29</v>
      </c>
      <c r="F1797" t="s">
        <v>21</v>
      </c>
      <c r="G1797" t="s">
        <v>30</v>
      </c>
      <c r="H1797" t="s">
        <v>16</v>
      </c>
      <c r="I1797">
        <v>0</v>
      </c>
      <c r="J1797">
        <v>15.85</v>
      </c>
      <c r="K1797">
        <v>55.195599999999999</v>
      </c>
      <c r="L1797">
        <v>4.3</v>
      </c>
    </row>
    <row r="1798" spans="1:12" x14ac:dyDescent="0.2">
      <c r="A1798" t="s">
        <v>17</v>
      </c>
      <c r="B1798" t="s">
        <v>247</v>
      </c>
      <c r="C1798" t="s">
        <v>48</v>
      </c>
      <c r="D1798">
        <v>2014</v>
      </c>
      <c r="E1798" t="s">
        <v>29</v>
      </c>
      <c r="F1798" t="s">
        <v>21</v>
      </c>
      <c r="G1798" t="s">
        <v>30</v>
      </c>
      <c r="H1798" t="s">
        <v>16</v>
      </c>
      <c r="I1798">
        <v>1.2597384E-2</v>
      </c>
      <c r="J1798">
        <v>18.2</v>
      </c>
      <c r="K1798">
        <v>141.21799999999999</v>
      </c>
      <c r="L1798">
        <v>4.3</v>
      </c>
    </row>
    <row r="1799" spans="1:12" x14ac:dyDescent="0.2">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2">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2">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2">
      <c r="A1802" t="s">
        <v>17</v>
      </c>
      <c r="B1802" t="s">
        <v>1155</v>
      </c>
      <c r="C1802" t="s">
        <v>159</v>
      </c>
      <c r="D1802">
        <v>2014</v>
      </c>
      <c r="E1802" t="s">
        <v>29</v>
      </c>
      <c r="F1802" t="s">
        <v>21</v>
      </c>
      <c r="G1802" t="s">
        <v>30</v>
      </c>
      <c r="H1802" t="s">
        <v>16</v>
      </c>
      <c r="I1802">
        <v>0.15386118100000001</v>
      </c>
      <c r="J1802">
        <v>15</v>
      </c>
      <c r="K1802">
        <v>108.5938</v>
      </c>
      <c r="L1802">
        <v>4.3</v>
      </c>
    </row>
    <row r="1803" spans="1:12" x14ac:dyDescent="0.2">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2">
      <c r="A1804" t="s">
        <v>10</v>
      </c>
      <c r="B1804" t="s">
        <v>904</v>
      </c>
      <c r="C1804" t="s">
        <v>95</v>
      </c>
      <c r="D1804">
        <v>2014</v>
      </c>
      <c r="E1804" t="s">
        <v>29</v>
      </c>
      <c r="F1804" t="s">
        <v>21</v>
      </c>
      <c r="G1804" t="s">
        <v>30</v>
      </c>
      <c r="H1804" t="s">
        <v>16</v>
      </c>
      <c r="I1804">
        <v>0.103935018</v>
      </c>
      <c r="J1804">
        <v>6.63</v>
      </c>
      <c r="K1804">
        <v>166.85</v>
      </c>
      <c r="L1804">
        <v>4.3</v>
      </c>
    </row>
    <row r="1805" spans="1:12" x14ac:dyDescent="0.2">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2">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2">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2">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2">
      <c r="A1809" t="s">
        <v>10</v>
      </c>
      <c r="B1809" t="s">
        <v>1156</v>
      </c>
      <c r="C1809" t="s">
        <v>28</v>
      </c>
      <c r="D1809">
        <v>2014</v>
      </c>
      <c r="E1809" t="s">
        <v>29</v>
      </c>
      <c r="F1809" t="s">
        <v>21</v>
      </c>
      <c r="G1809" t="s">
        <v>30</v>
      </c>
      <c r="H1809" t="s">
        <v>16</v>
      </c>
      <c r="I1809">
        <v>0.17014178699999999</v>
      </c>
      <c r="J1809">
        <v>11.8</v>
      </c>
      <c r="K1809">
        <v>116.7834</v>
      </c>
      <c r="L1809">
        <v>4.3</v>
      </c>
    </row>
    <row r="1810" spans="1:12" x14ac:dyDescent="0.2">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2">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2">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2">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2">
      <c r="A1814" t="s">
        <v>10</v>
      </c>
      <c r="B1814" t="s">
        <v>1157</v>
      </c>
      <c r="C1814" t="s">
        <v>12</v>
      </c>
      <c r="D1814">
        <v>2014</v>
      </c>
      <c r="E1814" t="s">
        <v>29</v>
      </c>
      <c r="F1814" t="s">
        <v>21</v>
      </c>
      <c r="G1814" t="s">
        <v>30</v>
      </c>
      <c r="H1814" t="s">
        <v>16</v>
      </c>
      <c r="I1814">
        <v>3.0918872999999999E-2</v>
      </c>
      <c r="J1814">
        <v>7.55</v>
      </c>
      <c r="K1814">
        <v>123.9072</v>
      </c>
      <c r="L1814">
        <v>4.3</v>
      </c>
    </row>
    <row r="1815" spans="1:12" x14ac:dyDescent="0.2">
      <c r="A1815" t="s">
        <v>10</v>
      </c>
      <c r="B1815" t="s">
        <v>432</v>
      </c>
      <c r="C1815" t="s">
        <v>12</v>
      </c>
      <c r="D1815">
        <v>2014</v>
      </c>
      <c r="E1815" t="s">
        <v>29</v>
      </c>
      <c r="F1815" t="s">
        <v>21</v>
      </c>
      <c r="G1815" t="s">
        <v>30</v>
      </c>
      <c r="H1815" t="s">
        <v>16</v>
      </c>
      <c r="I1815">
        <v>5.5259130000000004E-3</v>
      </c>
      <c r="J1815">
        <v>11.35</v>
      </c>
      <c r="K1815">
        <v>168.279</v>
      </c>
      <c r="L1815">
        <v>4.3</v>
      </c>
    </row>
    <row r="1816" spans="1:12" x14ac:dyDescent="0.2">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2">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2">
      <c r="A1818" t="s">
        <v>10</v>
      </c>
      <c r="B1818" t="s">
        <v>341</v>
      </c>
      <c r="C1818" t="s">
        <v>12</v>
      </c>
      <c r="D1818">
        <v>2014</v>
      </c>
      <c r="E1818" t="s">
        <v>29</v>
      </c>
      <c r="F1818" t="s">
        <v>21</v>
      </c>
      <c r="G1818" t="s">
        <v>30</v>
      </c>
      <c r="H1818" t="s">
        <v>16</v>
      </c>
      <c r="I1818">
        <v>0.142570104</v>
      </c>
      <c r="J1818">
        <v>18</v>
      </c>
      <c r="K1818">
        <v>88.251400000000004</v>
      </c>
      <c r="L1818">
        <v>4.3</v>
      </c>
    </row>
    <row r="1819" spans="1:12" x14ac:dyDescent="0.2">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2">
      <c r="A1820" t="s">
        <v>10</v>
      </c>
      <c r="B1820" t="s">
        <v>1055</v>
      </c>
      <c r="C1820" t="s">
        <v>12</v>
      </c>
      <c r="D1820">
        <v>2014</v>
      </c>
      <c r="E1820" t="s">
        <v>29</v>
      </c>
      <c r="F1820" t="s">
        <v>21</v>
      </c>
      <c r="G1820" t="s">
        <v>30</v>
      </c>
      <c r="H1820" t="s">
        <v>16</v>
      </c>
      <c r="I1820">
        <v>0.10336390400000001</v>
      </c>
      <c r="J1820">
        <v>19</v>
      </c>
      <c r="K1820">
        <v>226.172</v>
      </c>
      <c r="L1820">
        <v>4.3</v>
      </c>
    </row>
    <row r="1821" spans="1:12" x14ac:dyDescent="0.2">
      <c r="A1821" t="s">
        <v>10</v>
      </c>
      <c r="B1821" t="s">
        <v>869</v>
      </c>
      <c r="C1821" t="s">
        <v>54</v>
      </c>
      <c r="D1821">
        <v>2014</v>
      </c>
      <c r="E1821" t="s">
        <v>29</v>
      </c>
      <c r="F1821" t="s">
        <v>21</v>
      </c>
      <c r="G1821" t="s">
        <v>30</v>
      </c>
      <c r="H1821" t="s">
        <v>16</v>
      </c>
      <c r="I1821">
        <v>2.5904647999999999E-2</v>
      </c>
      <c r="J1821">
        <v>11.8</v>
      </c>
      <c r="K1821">
        <v>102.4674</v>
      </c>
      <c r="L1821">
        <v>4.3</v>
      </c>
    </row>
    <row r="1822" spans="1:12" x14ac:dyDescent="0.2">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2">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2">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2">
      <c r="A1825" t="s">
        <v>10</v>
      </c>
      <c r="B1825" t="s">
        <v>658</v>
      </c>
      <c r="C1825" t="s">
        <v>48</v>
      </c>
      <c r="D1825">
        <v>2014</v>
      </c>
      <c r="E1825" t="s">
        <v>29</v>
      </c>
      <c r="F1825" t="s">
        <v>21</v>
      </c>
      <c r="G1825" t="s">
        <v>30</v>
      </c>
      <c r="H1825" t="s">
        <v>16</v>
      </c>
      <c r="I1825">
        <v>6.7020992000000001E-2</v>
      </c>
      <c r="J1825">
        <v>15.1</v>
      </c>
      <c r="K1825">
        <v>260.3304</v>
      </c>
      <c r="L1825">
        <v>4.3</v>
      </c>
    </row>
    <row r="1826" spans="1:12" x14ac:dyDescent="0.2">
      <c r="A1826" t="s">
        <v>10</v>
      </c>
      <c r="B1826" t="s">
        <v>458</v>
      </c>
      <c r="C1826" t="s">
        <v>48</v>
      </c>
      <c r="D1826">
        <v>2014</v>
      </c>
      <c r="E1826" t="s">
        <v>29</v>
      </c>
      <c r="F1826" t="s">
        <v>21</v>
      </c>
      <c r="G1826" t="s">
        <v>30</v>
      </c>
      <c r="H1826" t="s">
        <v>16</v>
      </c>
      <c r="I1826">
        <v>0</v>
      </c>
      <c r="J1826">
        <v>15.6</v>
      </c>
      <c r="K1826">
        <v>170.61320000000001</v>
      </c>
      <c r="L1826">
        <v>4.3</v>
      </c>
    </row>
    <row r="1827" spans="1:12" x14ac:dyDescent="0.2">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2">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2">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2">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2">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2">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2">
      <c r="A1833" t="s">
        <v>17</v>
      </c>
      <c r="B1833" t="s">
        <v>478</v>
      </c>
      <c r="C1833" t="s">
        <v>95</v>
      </c>
      <c r="D1833">
        <v>2022</v>
      </c>
      <c r="E1833" t="s">
        <v>20</v>
      </c>
      <c r="F1833" t="s">
        <v>21</v>
      </c>
      <c r="G1833" t="s">
        <v>15</v>
      </c>
      <c r="H1833" t="s">
        <v>22</v>
      </c>
      <c r="I1833">
        <v>0</v>
      </c>
      <c r="J1833">
        <v>13.5</v>
      </c>
      <c r="K1833">
        <v>84.554000000000002</v>
      </c>
      <c r="L1833">
        <v>4.3</v>
      </c>
    </row>
    <row r="1834" spans="1:12" x14ac:dyDescent="0.2">
      <c r="A1834" t="s">
        <v>17</v>
      </c>
      <c r="B1834" t="s">
        <v>681</v>
      </c>
      <c r="C1834" t="s">
        <v>95</v>
      </c>
      <c r="D1834">
        <v>2022</v>
      </c>
      <c r="E1834" t="s">
        <v>20</v>
      </c>
      <c r="F1834" t="s">
        <v>21</v>
      </c>
      <c r="G1834" t="s">
        <v>15</v>
      </c>
      <c r="H1834" t="s">
        <v>22</v>
      </c>
      <c r="I1834">
        <v>7.6385385E-2</v>
      </c>
      <c r="J1834">
        <v>15.1</v>
      </c>
      <c r="K1834">
        <v>88.483000000000004</v>
      </c>
      <c r="L1834">
        <v>4.3</v>
      </c>
    </row>
    <row r="1835" spans="1:12" x14ac:dyDescent="0.2">
      <c r="A1835" t="s">
        <v>17</v>
      </c>
      <c r="B1835" t="s">
        <v>828</v>
      </c>
      <c r="C1835" t="s">
        <v>95</v>
      </c>
      <c r="D1835">
        <v>2022</v>
      </c>
      <c r="E1835" t="s">
        <v>20</v>
      </c>
      <c r="F1835" t="s">
        <v>21</v>
      </c>
      <c r="G1835" t="s">
        <v>15</v>
      </c>
      <c r="H1835" t="s">
        <v>22</v>
      </c>
      <c r="I1835">
        <v>7.6269050000000005E-2</v>
      </c>
      <c r="J1835">
        <v>17.75</v>
      </c>
      <c r="K1835">
        <v>113.1544</v>
      </c>
      <c r="L1835">
        <v>4.3</v>
      </c>
    </row>
    <row r="1836" spans="1:12" x14ac:dyDescent="0.2">
      <c r="A1836" t="s">
        <v>17</v>
      </c>
      <c r="B1836" t="s">
        <v>1128</v>
      </c>
      <c r="C1836" t="s">
        <v>95</v>
      </c>
      <c r="D1836">
        <v>2022</v>
      </c>
      <c r="E1836" t="s">
        <v>20</v>
      </c>
      <c r="F1836" t="s">
        <v>21</v>
      </c>
      <c r="G1836" t="s">
        <v>15</v>
      </c>
      <c r="H1836" t="s">
        <v>22</v>
      </c>
      <c r="I1836">
        <v>0</v>
      </c>
      <c r="J1836">
        <v>20</v>
      </c>
      <c r="K1836">
        <v>43.4086</v>
      </c>
      <c r="L1836">
        <v>4.3</v>
      </c>
    </row>
    <row r="1837" spans="1:12" x14ac:dyDescent="0.2">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2">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2">
      <c r="A1839" t="s">
        <v>17</v>
      </c>
      <c r="B1839" t="s">
        <v>98</v>
      </c>
      <c r="C1839" t="s">
        <v>67</v>
      </c>
      <c r="D1839">
        <v>2022</v>
      </c>
      <c r="E1839" t="s">
        <v>20</v>
      </c>
      <c r="F1839" t="s">
        <v>21</v>
      </c>
      <c r="G1839" t="s">
        <v>15</v>
      </c>
      <c r="H1839" t="s">
        <v>22</v>
      </c>
      <c r="I1839">
        <v>2.8533032E-2</v>
      </c>
      <c r="J1839">
        <v>8.93</v>
      </c>
      <c r="K1839">
        <v>151.434</v>
      </c>
      <c r="L1839">
        <v>4.3</v>
      </c>
    </row>
    <row r="1840" spans="1:12" x14ac:dyDescent="0.2">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2">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2">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2">
      <c r="A1843" t="s">
        <v>17</v>
      </c>
      <c r="B1843" t="s">
        <v>167</v>
      </c>
      <c r="C1843" t="s">
        <v>24</v>
      </c>
      <c r="D1843">
        <v>2022</v>
      </c>
      <c r="E1843" t="s">
        <v>20</v>
      </c>
      <c r="F1843" t="s">
        <v>21</v>
      </c>
      <c r="G1843" t="s">
        <v>15</v>
      </c>
      <c r="H1843" t="s">
        <v>22</v>
      </c>
      <c r="I1843">
        <v>2.6980351E-2</v>
      </c>
      <c r="J1843">
        <v>17.5</v>
      </c>
      <c r="K1843">
        <v>262.59100000000001</v>
      </c>
      <c r="L1843">
        <v>4.3</v>
      </c>
    </row>
    <row r="1844" spans="1:12" x14ac:dyDescent="0.2">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2">
      <c r="A1845" t="s">
        <v>17</v>
      </c>
      <c r="B1845" t="s">
        <v>1169</v>
      </c>
      <c r="C1845" t="s">
        <v>12</v>
      </c>
      <c r="D1845">
        <v>2022</v>
      </c>
      <c r="E1845" t="s">
        <v>20</v>
      </c>
      <c r="F1845" t="s">
        <v>21</v>
      </c>
      <c r="G1845" t="s">
        <v>15</v>
      </c>
      <c r="H1845" t="s">
        <v>22</v>
      </c>
      <c r="I1845">
        <v>2.1583971E-2</v>
      </c>
      <c r="J1845">
        <v>13.5</v>
      </c>
      <c r="K1845">
        <v>179.5976</v>
      </c>
      <c r="L1845">
        <v>4.3</v>
      </c>
    </row>
    <row r="1846" spans="1:12" x14ac:dyDescent="0.2">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2">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2">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2">
      <c r="A1849" t="s">
        <v>17</v>
      </c>
      <c r="B1849" t="s">
        <v>718</v>
      </c>
      <c r="C1849" t="s">
        <v>19</v>
      </c>
      <c r="D1849">
        <v>2022</v>
      </c>
      <c r="E1849" t="s">
        <v>20</v>
      </c>
      <c r="F1849" t="s">
        <v>21</v>
      </c>
      <c r="G1849" t="s">
        <v>15</v>
      </c>
      <c r="H1849" t="s">
        <v>22</v>
      </c>
      <c r="I1849">
        <v>0.112728355</v>
      </c>
      <c r="J1849">
        <v>8.42</v>
      </c>
      <c r="K1849">
        <v>65.816800000000001</v>
      </c>
      <c r="L1849">
        <v>4.3</v>
      </c>
    </row>
    <row r="1850" spans="1:12" x14ac:dyDescent="0.2">
      <c r="A1850" t="s">
        <v>17</v>
      </c>
      <c r="B1850" t="s">
        <v>890</v>
      </c>
      <c r="C1850" t="s">
        <v>19</v>
      </c>
      <c r="D1850">
        <v>2022</v>
      </c>
      <c r="E1850" t="s">
        <v>20</v>
      </c>
      <c r="F1850" t="s">
        <v>21</v>
      </c>
      <c r="G1850" t="s">
        <v>15</v>
      </c>
      <c r="H1850" t="s">
        <v>22</v>
      </c>
      <c r="I1850">
        <v>0</v>
      </c>
      <c r="J1850">
        <v>12.15</v>
      </c>
      <c r="K1850">
        <v>224.44040000000001</v>
      </c>
      <c r="L1850">
        <v>4.3</v>
      </c>
    </row>
    <row r="1851" spans="1:12" x14ac:dyDescent="0.2">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2">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2">
      <c r="A1853" t="s">
        <v>17</v>
      </c>
      <c r="B1853" t="s">
        <v>1132</v>
      </c>
      <c r="C1853" t="s">
        <v>42</v>
      </c>
      <c r="D1853">
        <v>2022</v>
      </c>
      <c r="E1853" t="s">
        <v>20</v>
      </c>
      <c r="F1853" t="s">
        <v>21</v>
      </c>
      <c r="G1853" t="s">
        <v>15</v>
      </c>
      <c r="H1853" t="s">
        <v>22</v>
      </c>
      <c r="I1853">
        <v>8.0619969E-2</v>
      </c>
      <c r="J1853">
        <v>9.1</v>
      </c>
      <c r="K1853">
        <v>47.471800000000002</v>
      </c>
      <c r="L1853">
        <v>4.3</v>
      </c>
    </row>
    <row r="1854" spans="1:12" x14ac:dyDescent="0.2">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2">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2">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2">
      <c r="A1857" t="s">
        <v>17</v>
      </c>
      <c r="B1857" t="s">
        <v>951</v>
      </c>
      <c r="C1857" t="s">
        <v>42</v>
      </c>
      <c r="D1857">
        <v>2022</v>
      </c>
      <c r="E1857" t="s">
        <v>20</v>
      </c>
      <c r="F1857" t="s">
        <v>21</v>
      </c>
      <c r="G1857" t="s">
        <v>15</v>
      </c>
      <c r="H1857" t="s">
        <v>22</v>
      </c>
      <c r="I1857">
        <v>1.040777E-2</v>
      </c>
      <c r="J1857">
        <v>18.75</v>
      </c>
      <c r="K1857">
        <v>209.49539999999999</v>
      </c>
      <c r="L1857">
        <v>4.3</v>
      </c>
    </row>
    <row r="1858" spans="1:12" x14ac:dyDescent="0.2">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2">
      <c r="A1859" t="s">
        <v>17</v>
      </c>
      <c r="B1859" t="s">
        <v>798</v>
      </c>
      <c r="C1859" t="s">
        <v>42</v>
      </c>
      <c r="D1859">
        <v>2022</v>
      </c>
      <c r="E1859" t="s">
        <v>20</v>
      </c>
      <c r="F1859" t="s">
        <v>21</v>
      </c>
      <c r="G1859" t="s">
        <v>15</v>
      </c>
      <c r="H1859" t="s">
        <v>22</v>
      </c>
      <c r="I1859">
        <v>3.9405676000000001E-2</v>
      </c>
      <c r="J1859">
        <v>20.7</v>
      </c>
      <c r="K1859">
        <v>149.8366</v>
      </c>
      <c r="L1859">
        <v>4.3</v>
      </c>
    </row>
    <row r="1860" spans="1:12" x14ac:dyDescent="0.2">
      <c r="A1860" t="s">
        <v>17</v>
      </c>
      <c r="B1860" t="s">
        <v>151</v>
      </c>
      <c r="C1860" t="s">
        <v>54</v>
      </c>
      <c r="D1860">
        <v>2022</v>
      </c>
      <c r="E1860" t="s">
        <v>20</v>
      </c>
      <c r="F1860" t="s">
        <v>21</v>
      </c>
      <c r="G1860" t="s">
        <v>15</v>
      </c>
      <c r="H1860" t="s">
        <v>22</v>
      </c>
      <c r="I1860">
        <v>1.6802225E-2</v>
      </c>
      <c r="J1860">
        <v>17.5</v>
      </c>
      <c r="K1860">
        <v>138.518</v>
      </c>
      <c r="L1860">
        <v>4.3</v>
      </c>
    </row>
    <row r="1861" spans="1:12" x14ac:dyDescent="0.2">
      <c r="A1861" t="s">
        <v>17</v>
      </c>
      <c r="B1861" t="s">
        <v>244</v>
      </c>
      <c r="C1861" t="s">
        <v>64</v>
      </c>
      <c r="D1861">
        <v>2022</v>
      </c>
      <c r="E1861" t="s">
        <v>20</v>
      </c>
      <c r="F1861" t="s">
        <v>21</v>
      </c>
      <c r="G1861" t="s">
        <v>15</v>
      </c>
      <c r="H1861" t="s">
        <v>22</v>
      </c>
      <c r="I1861">
        <v>1.2148836E-2</v>
      </c>
      <c r="J1861">
        <v>13.1</v>
      </c>
      <c r="K1861">
        <v>191.35300000000001</v>
      </c>
      <c r="L1861">
        <v>4.3</v>
      </c>
    </row>
    <row r="1862" spans="1:12" x14ac:dyDescent="0.2">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2">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2">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2">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2">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2">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2">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2">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2">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2">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2">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2">
      <c r="A1873" t="s">
        <v>17</v>
      </c>
      <c r="B1873" t="s">
        <v>182</v>
      </c>
      <c r="C1873" t="s">
        <v>32</v>
      </c>
      <c r="D1873">
        <v>2022</v>
      </c>
      <c r="E1873" t="s">
        <v>20</v>
      </c>
      <c r="F1873" t="s">
        <v>21</v>
      </c>
      <c r="G1873" t="s">
        <v>15</v>
      </c>
      <c r="H1873" t="s">
        <v>22</v>
      </c>
      <c r="I1873">
        <v>0.10803618700000001</v>
      </c>
      <c r="J1873">
        <v>15.85</v>
      </c>
      <c r="K1873">
        <v>57.3904</v>
      </c>
      <c r="L1873">
        <v>4.3</v>
      </c>
    </row>
    <row r="1874" spans="1:12" x14ac:dyDescent="0.2">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2">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2">
      <c r="A1876" t="s">
        <v>10</v>
      </c>
      <c r="B1876" t="s">
        <v>1174</v>
      </c>
      <c r="C1876" t="s">
        <v>57</v>
      </c>
      <c r="D1876">
        <v>2022</v>
      </c>
      <c r="E1876" t="s">
        <v>20</v>
      </c>
      <c r="F1876" t="s">
        <v>21</v>
      </c>
      <c r="G1876" t="s">
        <v>15</v>
      </c>
      <c r="H1876" t="s">
        <v>22</v>
      </c>
      <c r="I1876">
        <v>3.4745307000000003E-2</v>
      </c>
      <c r="J1876">
        <v>6.55</v>
      </c>
      <c r="K1876">
        <v>158.8288</v>
      </c>
      <c r="L1876">
        <v>4.3</v>
      </c>
    </row>
    <row r="1877" spans="1:12" x14ac:dyDescent="0.2">
      <c r="A1877" t="s">
        <v>10</v>
      </c>
      <c r="B1877" t="s">
        <v>154</v>
      </c>
      <c r="C1877" t="s">
        <v>74</v>
      </c>
      <c r="D1877">
        <v>2022</v>
      </c>
      <c r="E1877" t="s">
        <v>20</v>
      </c>
      <c r="F1877" t="s">
        <v>21</v>
      </c>
      <c r="G1877" t="s">
        <v>15</v>
      </c>
      <c r="H1877" t="s">
        <v>22</v>
      </c>
      <c r="I1877">
        <v>5.6547986000000001E-2</v>
      </c>
      <c r="J1877">
        <v>13.85</v>
      </c>
      <c r="K1877">
        <v>232.73</v>
      </c>
      <c r="L1877">
        <v>4.3</v>
      </c>
    </row>
    <row r="1878" spans="1:12" x14ac:dyDescent="0.2">
      <c r="A1878" t="s">
        <v>10</v>
      </c>
      <c r="B1878" t="s">
        <v>1175</v>
      </c>
      <c r="C1878" t="s">
        <v>28</v>
      </c>
      <c r="D1878">
        <v>2022</v>
      </c>
      <c r="E1878" t="s">
        <v>20</v>
      </c>
      <c r="F1878" t="s">
        <v>21</v>
      </c>
      <c r="G1878" t="s">
        <v>15</v>
      </c>
      <c r="H1878" t="s">
        <v>22</v>
      </c>
      <c r="I1878">
        <v>5.5451725E-2</v>
      </c>
      <c r="J1878">
        <v>7.81</v>
      </c>
      <c r="K1878">
        <v>122.6046</v>
      </c>
      <c r="L1878">
        <v>4.3</v>
      </c>
    </row>
    <row r="1879" spans="1:12" x14ac:dyDescent="0.2">
      <c r="A1879" t="s">
        <v>10</v>
      </c>
      <c r="B1879" t="s">
        <v>1176</v>
      </c>
      <c r="C1879" t="s">
        <v>28</v>
      </c>
      <c r="D1879">
        <v>2022</v>
      </c>
      <c r="E1879" t="s">
        <v>20</v>
      </c>
      <c r="F1879" t="s">
        <v>21</v>
      </c>
      <c r="G1879" t="s">
        <v>15</v>
      </c>
      <c r="H1879" t="s">
        <v>22</v>
      </c>
      <c r="I1879">
        <v>0.13487073199999999</v>
      </c>
      <c r="J1879">
        <v>8.1</v>
      </c>
      <c r="K1879">
        <v>41.948</v>
      </c>
      <c r="L1879">
        <v>4.3</v>
      </c>
    </row>
    <row r="1880" spans="1:12" x14ac:dyDescent="0.2">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2">
      <c r="A1881" t="s">
        <v>10</v>
      </c>
      <c r="B1881" t="s">
        <v>884</v>
      </c>
      <c r="C1881" t="s">
        <v>28</v>
      </c>
      <c r="D1881">
        <v>2022</v>
      </c>
      <c r="E1881" t="s">
        <v>20</v>
      </c>
      <c r="F1881" t="s">
        <v>21</v>
      </c>
      <c r="G1881" t="s">
        <v>15</v>
      </c>
      <c r="H1881" t="s">
        <v>22</v>
      </c>
      <c r="I1881">
        <v>3.1573245999999999E-2</v>
      </c>
      <c r="J1881">
        <v>13.65</v>
      </c>
      <c r="K1881">
        <v>99.47</v>
      </c>
      <c r="L1881">
        <v>4.3</v>
      </c>
    </row>
    <row r="1882" spans="1:12" x14ac:dyDescent="0.2">
      <c r="A1882" t="s">
        <v>10</v>
      </c>
      <c r="B1882" t="s">
        <v>900</v>
      </c>
      <c r="C1882" t="s">
        <v>28</v>
      </c>
      <c r="D1882">
        <v>2022</v>
      </c>
      <c r="E1882" t="s">
        <v>20</v>
      </c>
      <c r="F1882" t="s">
        <v>21</v>
      </c>
      <c r="G1882" t="s">
        <v>15</v>
      </c>
      <c r="H1882" t="s">
        <v>22</v>
      </c>
      <c r="I1882">
        <v>5.4599767E-2</v>
      </c>
      <c r="J1882">
        <v>15</v>
      </c>
      <c r="K1882">
        <v>59.490400000000001</v>
      </c>
      <c r="L1882">
        <v>4.3</v>
      </c>
    </row>
    <row r="1883" spans="1:12" x14ac:dyDescent="0.2">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2">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2">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2">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2">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2">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2">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2">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2">
      <c r="A1891" t="s">
        <v>10</v>
      </c>
      <c r="B1891" t="s">
        <v>1180</v>
      </c>
      <c r="C1891" t="s">
        <v>12</v>
      </c>
      <c r="D1891">
        <v>2022</v>
      </c>
      <c r="E1891" t="s">
        <v>20</v>
      </c>
      <c r="F1891" t="s">
        <v>21</v>
      </c>
      <c r="G1891" t="s">
        <v>15</v>
      </c>
      <c r="H1891" t="s">
        <v>22</v>
      </c>
      <c r="I1891">
        <v>0</v>
      </c>
      <c r="J1891">
        <v>7.72</v>
      </c>
      <c r="K1891">
        <v>117.7466</v>
      </c>
      <c r="L1891">
        <v>4.3</v>
      </c>
    </row>
    <row r="1892" spans="1:12" x14ac:dyDescent="0.2">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2">
      <c r="A1893" t="s">
        <v>10</v>
      </c>
      <c r="B1893" t="s">
        <v>768</v>
      </c>
      <c r="C1893" t="s">
        <v>12</v>
      </c>
      <c r="D1893">
        <v>2022</v>
      </c>
      <c r="E1893" t="s">
        <v>20</v>
      </c>
      <c r="F1893" t="s">
        <v>21</v>
      </c>
      <c r="G1893" t="s">
        <v>15</v>
      </c>
      <c r="H1893" t="s">
        <v>22</v>
      </c>
      <c r="I1893">
        <v>0</v>
      </c>
      <c r="J1893">
        <v>11.1</v>
      </c>
      <c r="K1893">
        <v>165.55260000000001</v>
      </c>
      <c r="L1893">
        <v>4.3</v>
      </c>
    </row>
    <row r="1894" spans="1:12" x14ac:dyDescent="0.2">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2">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2">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2">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2">
      <c r="A1898" t="s">
        <v>10</v>
      </c>
      <c r="B1898" t="s">
        <v>157</v>
      </c>
      <c r="C1898" t="s">
        <v>54</v>
      </c>
      <c r="D1898">
        <v>2022</v>
      </c>
      <c r="E1898" t="s">
        <v>20</v>
      </c>
      <c r="F1898" t="s">
        <v>21</v>
      </c>
      <c r="G1898" t="s">
        <v>15</v>
      </c>
      <c r="H1898" t="s">
        <v>22</v>
      </c>
      <c r="I1898">
        <v>4.4432886999999997E-2</v>
      </c>
      <c r="J1898">
        <v>5.19</v>
      </c>
      <c r="K1898">
        <v>102.899</v>
      </c>
      <c r="L1898">
        <v>4.3</v>
      </c>
    </row>
    <row r="1899" spans="1:12" x14ac:dyDescent="0.2">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2">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2">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2">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2">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2">
      <c r="A1904" t="s">
        <v>10</v>
      </c>
      <c r="B1904" t="s">
        <v>365</v>
      </c>
      <c r="C1904" t="s">
        <v>48</v>
      </c>
      <c r="D1904">
        <v>2022</v>
      </c>
      <c r="E1904" t="s">
        <v>20</v>
      </c>
      <c r="F1904" t="s">
        <v>21</v>
      </c>
      <c r="G1904" t="s">
        <v>15</v>
      </c>
      <c r="H1904" t="s">
        <v>22</v>
      </c>
      <c r="I1904">
        <v>1.4270394E-2</v>
      </c>
      <c r="J1904">
        <v>9.6</v>
      </c>
      <c r="K1904">
        <v>187.38720000000001</v>
      </c>
      <c r="L1904">
        <v>4.3</v>
      </c>
    </row>
    <row r="1905" spans="1:12" x14ac:dyDescent="0.2">
      <c r="A1905" t="s">
        <v>10</v>
      </c>
      <c r="B1905" t="s">
        <v>658</v>
      </c>
      <c r="C1905" t="s">
        <v>48</v>
      </c>
      <c r="D1905">
        <v>2022</v>
      </c>
      <c r="E1905" t="s">
        <v>20</v>
      </c>
      <c r="F1905" t="s">
        <v>21</v>
      </c>
      <c r="G1905" t="s">
        <v>15</v>
      </c>
      <c r="H1905" t="s">
        <v>22</v>
      </c>
      <c r="I1905">
        <v>6.7350054000000006E-2</v>
      </c>
      <c r="J1905">
        <v>15.1</v>
      </c>
      <c r="K1905">
        <v>257.3304</v>
      </c>
      <c r="L1905">
        <v>4.3</v>
      </c>
    </row>
    <row r="1906" spans="1:12" x14ac:dyDescent="0.2">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2">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2">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2">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2">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2">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2">
      <c r="A1912" t="s">
        <v>17</v>
      </c>
      <c r="B1912" t="s">
        <v>224</v>
      </c>
      <c r="C1912" t="s">
        <v>95</v>
      </c>
      <c r="D1912">
        <v>2018</v>
      </c>
      <c r="E1912" t="s">
        <v>45</v>
      </c>
      <c r="F1912" t="s">
        <v>21</v>
      </c>
      <c r="G1912" t="s">
        <v>15</v>
      </c>
      <c r="H1912" t="s">
        <v>46</v>
      </c>
      <c r="I1912">
        <v>8.0203852000000006E-2</v>
      </c>
      <c r="K1912">
        <v>77.995999999999995</v>
      </c>
      <c r="L1912">
        <v>4.3</v>
      </c>
    </row>
    <row r="1913" spans="1:12" x14ac:dyDescent="0.2">
      <c r="A1913" t="s">
        <v>17</v>
      </c>
      <c r="B1913" t="s">
        <v>1184</v>
      </c>
      <c r="C1913" t="s">
        <v>12</v>
      </c>
      <c r="D1913">
        <v>2018</v>
      </c>
      <c r="E1913" t="s">
        <v>45</v>
      </c>
      <c r="F1913" t="s">
        <v>21</v>
      </c>
      <c r="G1913" t="s">
        <v>15</v>
      </c>
      <c r="H1913" t="s">
        <v>46</v>
      </c>
      <c r="I1913">
        <v>0</v>
      </c>
      <c r="K1913">
        <v>245.01439999999999</v>
      </c>
      <c r="L1913">
        <v>4.3</v>
      </c>
    </row>
    <row r="1914" spans="1:12" x14ac:dyDescent="0.2">
      <c r="A1914" t="s">
        <v>17</v>
      </c>
      <c r="B1914" t="s">
        <v>1185</v>
      </c>
      <c r="C1914" t="s">
        <v>12</v>
      </c>
      <c r="D1914">
        <v>2018</v>
      </c>
      <c r="E1914" t="s">
        <v>45</v>
      </c>
      <c r="F1914" t="s">
        <v>21</v>
      </c>
      <c r="G1914" t="s">
        <v>15</v>
      </c>
      <c r="H1914" t="s">
        <v>46</v>
      </c>
      <c r="I1914">
        <v>0.147663025</v>
      </c>
      <c r="K1914">
        <v>106.02800000000001</v>
      </c>
      <c r="L1914">
        <v>4.3</v>
      </c>
    </row>
    <row r="1915" spans="1:12" x14ac:dyDescent="0.2">
      <c r="A1915" t="s">
        <v>17</v>
      </c>
      <c r="B1915" t="s">
        <v>1186</v>
      </c>
      <c r="C1915" t="s">
        <v>42</v>
      </c>
      <c r="D1915">
        <v>2018</v>
      </c>
      <c r="E1915" t="s">
        <v>45</v>
      </c>
      <c r="F1915" t="s">
        <v>21</v>
      </c>
      <c r="G1915" t="s">
        <v>15</v>
      </c>
      <c r="H1915" t="s">
        <v>46</v>
      </c>
      <c r="I1915">
        <v>1.1762847E-2</v>
      </c>
      <c r="K1915">
        <v>153.53399999999999</v>
      </c>
      <c r="L1915">
        <v>4.3</v>
      </c>
    </row>
    <row r="1916" spans="1:12" x14ac:dyDescent="0.2">
      <c r="A1916" t="s">
        <v>17</v>
      </c>
      <c r="B1916" t="s">
        <v>1060</v>
      </c>
      <c r="C1916" t="s">
        <v>95</v>
      </c>
      <c r="D1916">
        <v>2018</v>
      </c>
      <c r="E1916" t="s">
        <v>45</v>
      </c>
      <c r="F1916" t="s">
        <v>21</v>
      </c>
      <c r="G1916" t="s">
        <v>15</v>
      </c>
      <c r="H1916" t="s">
        <v>46</v>
      </c>
      <c r="I1916">
        <v>9.3010025999999996E-2</v>
      </c>
      <c r="K1916">
        <v>143.0812</v>
      </c>
      <c r="L1916">
        <v>4.3</v>
      </c>
    </row>
    <row r="1917" spans="1:12" x14ac:dyDescent="0.2">
      <c r="A1917" t="s">
        <v>17</v>
      </c>
      <c r="B1917" t="s">
        <v>1187</v>
      </c>
      <c r="C1917" t="s">
        <v>95</v>
      </c>
      <c r="D1917">
        <v>2018</v>
      </c>
      <c r="E1917" t="s">
        <v>45</v>
      </c>
      <c r="F1917" t="s">
        <v>21</v>
      </c>
      <c r="G1917" t="s">
        <v>15</v>
      </c>
      <c r="H1917" t="s">
        <v>46</v>
      </c>
      <c r="I1917">
        <v>5.6161529000000002E-2</v>
      </c>
      <c r="K1917">
        <v>246.9118</v>
      </c>
      <c r="L1917">
        <v>4.3</v>
      </c>
    </row>
    <row r="1918" spans="1:12" x14ac:dyDescent="0.2">
      <c r="A1918" t="s">
        <v>17</v>
      </c>
      <c r="B1918" t="s">
        <v>1128</v>
      </c>
      <c r="C1918" t="s">
        <v>95</v>
      </c>
      <c r="D1918">
        <v>2018</v>
      </c>
      <c r="E1918" t="s">
        <v>45</v>
      </c>
      <c r="F1918" t="s">
        <v>21</v>
      </c>
      <c r="G1918" t="s">
        <v>15</v>
      </c>
      <c r="H1918" t="s">
        <v>46</v>
      </c>
      <c r="I1918">
        <v>3.4203091999999997E-2</v>
      </c>
      <c r="K1918">
        <v>43.308599999999998</v>
      </c>
      <c r="L1918">
        <v>4.3</v>
      </c>
    </row>
    <row r="1919" spans="1:12" x14ac:dyDescent="0.2">
      <c r="A1919" t="s">
        <v>17</v>
      </c>
      <c r="B1919" t="s">
        <v>320</v>
      </c>
      <c r="C1919" t="s">
        <v>95</v>
      </c>
      <c r="D1919">
        <v>2018</v>
      </c>
      <c r="E1919" t="s">
        <v>45</v>
      </c>
      <c r="F1919" t="s">
        <v>21</v>
      </c>
      <c r="G1919" t="s">
        <v>15</v>
      </c>
      <c r="H1919" t="s">
        <v>46</v>
      </c>
      <c r="I1919">
        <v>0.13086741299999999</v>
      </c>
      <c r="K1919">
        <v>150.80240000000001</v>
      </c>
      <c r="L1919">
        <v>4.3</v>
      </c>
    </row>
    <row r="1920" spans="1:12" x14ac:dyDescent="0.2">
      <c r="A1920" t="s">
        <v>17</v>
      </c>
      <c r="B1920" t="s">
        <v>705</v>
      </c>
      <c r="C1920" t="s">
        <v>28</v>
      </c>
      <c r="D1920">
        <v>2018</v>
      </c>
      <c r="E1920" t="s">
        <v>45</v>
      </c>
      <c r="F1920" t="s">
        <v>21</v>
      </c>
      <c r="G1920" t="s">
        <v>15</v>
      </c>
      <c r="H1920" t="s">
        <v>46</v>
      </c>
      <c r="I1920">
        <v>7.8174542999999999E-2</v>
      </c>
      <c r="K1920">
        <v>39.950600000000001</v>
      </c>
      <c r="L1920">
        <v>4.3</v>
      </c>
    </row>
    <row r="1921" spans="1:12" x14ac:dyDescent="0.2">
      <c r="A1921" t="s">
        <v>17</v>
      </c>
      <c r="B1921" t="s">
        <v>1188</v>
      </c>
      <c r="C1921" t="s">
        <v>28</v>
      </c>
      <c r="D1921">
        <v>2018</v>
      </c>
      <c r="E1921" t="s">
        <v>45</v>
      </c>
      <c r="F1921" t="s">
        <v>21</v>
      </c>
      <c r="G1921" t="s">
        <v>15</v>
      </c>
      <c r="H1921" t="s">
        <v>46</v>
      </c>
      <c r="I1921">
        <v>0.116762173</v>
      </c>
      <c r="K1921">
        <v>198.9768</v>
      </c>
      <c r="L1921">
        <v>4.3</v>
      </c>
    </row>
    <row r="1922" spans="1:12" x14ac:dyDescent="0.2">
      <c r="A1922" t="s">
        <v>17</v>
      </c>
      <c r="B1922" t="s">
        <v>165</v>
      </c>
      <c r="C1922" t="s">
        <v>28</v>
      </c>
      <c r="D1922">
        <v>2018</v>
      </c>
      <c r="E1922" t="s">
        <v>45</v>
      </c>
      <c r="F1922" t="s">
        <v>21</v>
      </c>
      <c r="G1922" t="s">
        <v>15</v>
      </c>
      <c r="H1922" t="s">
        <v>46</v>
      </c>
      <c r="I1922">
        <v>7.3470233999999995E-2</v>
      </c>
      <c r="K1922">
        <v>205.3638</v>
      </c>
      <c r="L1922">
        <v>4.3</v>
      </c>
    </row>
    <row r="1923" spans="1:12" x14ac:dyDescent="0.2">
      <c r="A1923" t="s">
        <v>17</v>
      </c>
      <c r="B1923" t="s">
        <v>1065</v>
      </c>
      <c r="C1923" t="s">
        <v>67</v>
      </c>
      <c r="D1923">
        <v>2018</v>
      </c>
      <c r="E1923" t="s">
        <v>45</v>
      </c>
      <c r="F1923" t="s">
        <v>21</v>
      </c>
      <c r="G1923" t="s">
        <v>15</v>
      </c>
      <c r="H1923" t="s">
        <v>46</v>
      </c>
      <c r="I1923">
        <v>1.769927E-2</v>
      </c>
      <c r="K1923">
        <v>74.2012</v>
      </c>
      <c r="L1923">
        <v>4.3</v>
      </c>
    </row>
    <row r="1924" spans="1:12" x14ac:dyDescent="0.2">
      <c r="A1924" t="s">
        <v>17</v>
      </c>
      <c r="B1924" t="s">
        <v>98</v>
      </c>
      <c r="C1924" t="s">
        <v>67</v>
      </c>
      <c r="D1924">
        <v>2018</v>
      </c>
      <c r="E1924" t="s">
        <v>45</v>
      </c>
      <c r="F1924" t="s">
        <v>21</v>
      </c>
      <c r="G1924" t="s">
        <v>15</v>
      </c>
      <c r="H1924" t="s">
        <v>46</v>
      </c>
      <c r="I1924">
        <v>2.8279660000000002E-2</v>
      </c>
      <c r="K1924">
        <v>152.23400000000001</v>
      </c>
      <c r="L1924">
        <v>4.3</v>
      </c>
    </row>
    <row r="1925" spans="1:12" x14ac:dyDescent="0.2">
      <c r="A1925" t="s">
        <v>17</v>
      </c>
      <c r="B1925" t="s">
        <v>792</v>
      </c>
      <c r="C1925" t="s">
        <v>24</v>
      </c>
      <c r="D1925">
        <v>2018</v>
      </c>
      <c r="E1925" t="s">
        <v>45</v>
      </c>
      <c r="F1925" t="s">
        <v>21</v>
      </c>
      <c r="G1925" t="s">
        <v>15</v>
      </c>
      <c r="H1925" t="s">
        <v>46</v>
      </c>
      <c r="I1925">
        <v>1.5385856999999999E-2</v>
      </c>
      <c r="K1925">
        <v>208.99279999999999</v>
      </c>
      <c r="L1925">
        <v>4.3</v>
      </c>
    </row>
    <row r="1926" spans="1:12" x14ac:dyDescent="0.2">
      <c r="A1926" t="s">
        <v>17</v>
      </c>
      <c r="B1926" t="s">
        <v>452</v>
      </c>
      <c r="C1926" t="s">
        <v>24</v>
      </c>
      <c r="D1926">
        <v>2018</v>
      </c>
      <c r="E1926" t="s">
        <v>45</v>
      </c>
      <c r="F1926" t="s">
        <v>21</v>
      </c>
      <c r="G1926" t="s">
        <v>15</v>
      </c>
      <c r="H1926" t="s">
        <v>46</v>
      </c>
      <c r="I1926">
        <v>8.1614376000000002E-2</v>
      </c>
      <c r="K1926">
        <v>214.7534</v>
      </c>
      <c r="L1926">
        <v>4.3</v>
      </c>
    </row>
    <row r="1927" spans="1:12" x14ac:dyDescent="0.2">
      <c r="A1927" t="s">
        <v>17</v>
      </c>
      <c r="B1927" t="s">
        <v>1189</v>
      </c>
      <c r="C1927" t="s">
        <v>24</v>
      </c>
      <c r="D1927">
        <v>2018</v>
      </c>
      <c r="E1927" t="s">
        <v>45</v>
      </c>
      <c r="F1927" t="s">
        <v>21</v>
      </c>
      <c r="G1927" t="s">
        <v>15</v>
      </c>
      <c r="H1927" t="s">
        <v>46</v>
      </c>
      <c r="I1927">
        <v>0</v>
      </c>
      <c r="K1927">
        <v>100.7042</v>
      </c>
      <c r="L1927">
        <v>4.3</v>
      </c>
    </row>
    <row r="1928" spans="1:12" x14ac:dyDescent="0.2">
      <c r="A1928" t="s">
        <v>17</v>
      </c>
      <c r="B1928" t="s">
        <v>556</v>
      </c>
      <c r="C1928" t="s">
        <v>12</v>
      </c>
      <c r="D1928">
        <v>2018</v>
      </c>
      <c r="E1928" t="s">
        <v>45</v>
      </c>
      <c r="F1928" t="s">
        <v>21</v>
      </c>
      <c r="G1928" t="s">
        <v>15</v>
      </c>
      <c r="H1928" t="s">
        <v>46</v>
      </c>
      <c r="I1928">
        <v>3.0952737000000001E-2</v>
      </c>
      <c r="K1928">
        <v>160.15780000000001</v>
      </c>
      <c r="L1928">
        <v>4.3</v>
      </c>
    </row>
    <row r="1929" spans="1:12" x14ac:dyDescent="0.2">
      <c r="A1929" t="s">
        <v>17</v>
      </c>
      <c r="B1929" t="s">
        <v>1190</v>
      </c>
      <c r="C1929" t="s">
        <v>12</v>
      </c>
      <c r="D1929">
        <v>2018</v>
      </c>
      <c r="E1929" t="s">
        <v>45</v>
      </c>
      <c r="F1929" t="s">
        <v>21</v>
      </c>
      <c r="G1929" t="s">
        <v>15</v>
      </c>
      <c r="H1929" t="s">
        <v>46</v>
      </c>
      <c r="I1929">
        <v>9.8629062000000003E-2</v>
      </c>
      <c r="K1929">
        <v>90.646199999999993</v>
      </c>
      <c r="L1929">
        <v>4.3</v>
      </c>
    </row>
    <row r="1930" spans="1:12" x14ac:dyDescent="0.2">
      <c r="A1930" t="s">
        <v>17</v>
      </c>
      <c r="B1930" t="s">
        <v>105</v>
      </c>
      <c r="C1930" t="s">
        <v>12</v>
      </c>
      <c r="D1930">
        <v>2018</v>
      </c>
      <c r="E1930" t="s">
        <v>45</v>
      </c>
      <c r="F1930" t="s">
        <v>21</v>
      </c>
      <c r="G1930" t="s">
        <v>15</v>
      </c>
      <c r="H1930" t="s">
        <v>46</v>
      </c>
      <c r="I1930">
        <v>0.17176107700000001</v>
      </c>
      <c r="K1930">
        <v>115.7518</v>
      </c>
      <c r="L1930">
        <v>4.3</v>
      </c>
    </row>
    <row r="1931" spans="1:12" x14ac:dyDescent="0.2">
      <c r="A1931" t="s">
        <v>17</v>
      </c>
      <c r="B1931" t="s">
        <v>493</v>
      </c>
      <c r="C1931" t="s">
        <v>12</v>
      </c>
      <c r="D1931">
        <v>2018</v>
      </c>
      <c r="E1931" t="s">
        <v>45</v>
      </c>
      <c r="F1931" t="s">
        <v>21</v>
      </c>
      <c r="G1931" t="s">
        <v>15</v>
      </c>
      <c r="H1931" t="s">
        <v>46</v>
      </c>
      <c r="I1931">
        <v>3.5183156E-2</v>
      </c>
      <c r="K1931">
        <v>37.8506</v>
      </c>
      <c r="L1931">
        <v>4.3</v>
      </c>
    </row>
    <row r="1932" spans="1:12" x14ac:dyDescent="0.2">
      <c r="A1932" t="s">
        <v>17</v>
      </c>
      <c r="B1932" t="s">
        <v>1191</v>
      </c>
      <c r="C1932" t="s">
        <v>12</v>
      </c>
      <c r="D1932">
        <v>2018</v>
      </c>
      <c r="E1932" t="s">
        <v>45</v>
      </c>
      <c r="F1932" t="s">
        <v>21</v>
      </c>
      <c r="G1932" t="s">
        <v>15</v>
      </c>
      <c r="H1932" t="s">
        <v>46</v>
      </c>
      <c r="I1932">
        <v>2.0614212E-2</v>
      </c>
      <c r="K1932">
        <v>126.4046</v>
      </c>
      <c r="L1932">
        <v>4.3</v>
      </c>
    </row>
    <row r="1933" spans="1:12" x14ac:dyDescent="0.2">
      <c r="A1933" t="s">
        <v>17</v>
      </c>
      <c r="B1933" t="s">
        <v>373</v>
      </c>
      <c r="C1933" t="s">
        <v>12</v>
      </c>
      <c r="D1933">
        <v>2018</v>
      </c>
      <c r="E1933" t="s">
        <v>45</v>
      </c>
      <c r="F1933" t="s">
        <v>21</v>
      </c>
      <c r="G1933" t="s">
        <v>15</v>
      </c>
      <c r="H1933" t="s">
        <v>46</v>
      </c>
      <c r="I1933">
        <v>4.9080853000000001E-2</v>
      </c>
      <c r="K1933">
        <v>147.77340000000001</v>
      </c>
      <c r="L1933">
        <v>4.3</v>
      </c>
    </row>
    <row r="1934" spans="1:12" x14ac:dyDescent="0.2">
      <c r="A1934" t="s">
        <v>17</v>
      </c>
      <c r="B1934" t="s">
        <v>690</v>
      </c>
      <c r="C1934" t="s">
        <v>12</v>
      </c>
      <c r="D1934">
        <v>2018</v>
      </c>
      <c r="E1934" t="s">
        <v>45</v>
      </c>
      <c r="F1934" t="s">
        <v>21</v>
      </c>
      <c r="G1934" t="s">
        <v>15</v>
      </c>
      <c r="H1934" t="s">
        <v>46</v>
      </c>
      <c r="I1934">
        <v>3.6109413E-2</v>
      </c>
      <c r="K1934">
        <v>140.61539999999999</v>
      </c>
      <c r="L1934">
        <v>4.3</v>
      </c>
    </row>
    <row r="1935" spans="1:12" x14ac:dyDescent="0.2">
      <c r="A1935" t="s">
        <v>17</v>
      </c>
      <c r="B1935" t="s">
        <v>51</v>
      </c>
      <c r="C1935" t="s">
        <v>12</v>
      </c>
      <c r="D1935">
        <v>2018</v>
      </c>
      <c r="E1935" t="s">
        <v>45</v>
      </c>
      <c r="F1935" t="s">
        <v>21</v>
      </c>
      <c r="G1935" t="s">
        <v>15</v>
      </c>
      <c r="H1935" t="s">
        <v>46</v>
      </c>
      <c r="I1935">
        <v>0.12779270100000001</v>
      </c>
      <c r="K1935">
        <v>111.18859999999999</v>
      </c>
      <c r="L1935">
        <v>4.3</v>
      </c>
    </row>
    <row r="1936" spans="1:12" x14ac:dyDescent="0.2">
      <c r="A1936" t="s">
        <v>17</v>
      </c>
      <c r="B1936" t="s">
        <v>691</v>
      </c>
      <c r="C1936" t="s">
        <v>12</v>
      </c>
      <c r="D1936">
        <v>2018</v>
      </c>
      <c r="E1936" t="s">
        <v>45</v>
      </c>
      <c r="F1936" t="s">
        <v>21</v>
      </c>
      <c r="G1936" t="s">
        <v>15</v>
      </c>
      <c r="H1936" t="s">
        <v>46</v>
      </c>
      <c r="I1936">
        <v>2.6055106000000001E-2</v>
      </c>
      <c r="K1936">
        <v>169.54740000000001</v>
      </c>
      <c r="L1936">
        <v>4.3</v>
      </c>
    </row>
    <row r="1937" spans="1:12" x14ac:dyDescent="0.2">
      <c r="A1937" t="s">
        <v>17</v>
      </c>
      <c r="B1937" t="s">
        <v>1192</v>
      </c>
      <c r="C1937" t="s">
        <v>61</v>
      </c>
      <c r="D1937">
        <v>2018</v>
      </c>
      <c r="E1937" t="s">
        <v>45</v>
      </c>
      <c r="F1937" t="s">
        <v>21</v>
      </c>
      <c r="G1937" t="s">
        <v>15</v>
      </c>
      <c r="H1937" t="s">
        <v>46</v>
      </c>
      <c r="I1937">
        <v>7.5084456999999993E-2</v>
      </c>
      <c r="K1937">
        <v>233.9616</v>
      </c>
      <c r="L1937">
        <v>4.3</v>
      </c>
    </row>
    <row r="1938" spans="1:12" x14ac:dyDescent="0.2">
      <c r="A1938" t="s">
        <v>17</v>
      </c>
      <c r="B1938" t="s">
        <v>326</v>
      </c>
      <c r="C1938" t="s">
        <v>19</v>
      </c>
      <c r="D1938">
        <v>2018</v>
      </c>
      <c r="E1938" t="s">
        <v>45</v>
      </c>
      <c r="F1938" t="s">
        <v>21</v>
      </c>
      <c r="G1938" t="s">
        <v>15</v>
      </c>
      <c r="H1938" t="s">
        <v>46</v>
      </c>
      <c r="I1938">
        <v>0.116366304</v>
      </c>
      <c r="K1938">
        <v>158.363</v>
      </c>
      <c r="L1938">
        <v>4.3</v>
      </c>
    </row>
    <row r="1939" spans="1:12" x14ac:dyDescent="0.2">
      <c r="A1939" t="s">
        <v>17</v>
      </c>
      <c r="B1939" t="s">
        <v>76</v>
      </c>
      <c r="C1939" t="s">
        <v>19</v>
      </c>
      <c r="D1939">
        <v>2018</v>
      </c>
      <c r="E1939" t="s">
        <v>45</v>
      </c>
      <c r="F1939" t="s">
        <v>21</v>
      </c>
      <c r="G1939" t="s">
        <v>15</v>
      </c>
      <c r="H1939" t="s">
        <v>46</v>
      </c>
      <c r="I1939">
        <v>1.9386057000000002E-2</v>
      </c>
      <c r="K1939">
        <v>194.57939999999999</v>
      </c>
      <c r="L1939">
        <v>4.3</v>
      </c>
    </row>
    <row r="1940" spans="1:12" x14ac:dyDescent="0.2">
      <c r="A1940" t="s">
        <v>17</v>
      </c>
      <c r="B1940" t="s">
        <v>217</v>
      </c>
      <c r="C1940" t="s">
        <v>42</v>
      </c>
      <c r="D1940">
        <v>2018</v>
      </c>
      <c r="E1940" t="s">
        <v>45</v>
      </c>
      <c r="F1940" t="s">
        <v>21</v>
      </c>
      <c r="G1940" t="s">
        <v>15</v>
      </c>
      <c r="H1940" t="s">
        <v>46</v>
      </c>
      <c r="I1940">
        <v>0.17641157900000001</v>
      </c>
      <c r="K1940">
        <v>173.2422</v>
      </c>
      <c r="L1940">
        <v>4.3</v>
      </c>
    </row>
    <row r="1941" spans="1:12" x14ac:dyDescent="0.2">
      <c r="A1941" t="s">
        <v>17</v>
      </c>
      <c r="B1941" t="s">
        <v>381</v>
      </c>
      <c r="C1941" t="s">
        <v>42</v>
      </c>
      <c r="D1941">
        <v>2018</v>
      </c>
      <c r="E1941" t="s">
        <v>45</v>
      </c>
      <c r="F1941" t="s">
        <v>21</v>
      </c>
      <c r="G1941" t="s">
        <v>15</v>
      </c>
      <c r="H1941" t="s">
        <v>46</v>
      </c>
      <c r="I1941">
        <v>3.4504413999999997E-2</v>
      </c>
      <c r="K1941">
        <v>125.202</v>
      </c>
      <c r="L1941">
        <v>4.3</v>
      </c>
    </row>
    <row r="1942" spans="1:12" x14ac:dyDescent="0.2">
      <c r="A1942" t="s">
        <v>17</v>
      </c>
      <c r="B1942" t="s">
        <v>562</v>
      </c>
      <c r="C1942" t="s">
        <v>42</v>
      </c>
      <c r="D1942">
        <v>2018</v>
      </c>
      <c r="E1942" t="s">
        <v>45</v>
      </c>
      <c r="F1942" t="s">
        <v>21</v>
      </c>
      <c r="G1942" t="s">
        <v>15</v>
      </c>
      <c r="H1942" t="s">
        <v>46</v>
      </c>
      <c r="I1942">
        <v>8.2353075999999997E-2</v>
      </c>
      <c r="K1942">
        <v>176.90539999999999</v>
      </c>
      <c r="L1942">
        <v>4.3</v>
      </c>
    </row>
    <row r="1943" spans="1:12" x14ac:dyDescent="0.2">
      <c r="A1943" t="s">
        <v>17</v>
      </c>
      <c r="B1943" t="s">
        <v>299</v>
      </c>
      <c r="C1943" t="s">
        <v>42</v>
      </c>
      <c r="D1943">
        <v>2018</v>
      </c>
      <c r="E1943" t="s">
        <v>45</v>
      </c>
      <c r="F1943" t="s">
        <v>21</v>
      </c>
      <c r="G1943" t="s">
        <v>15</v>
      </c>
      <c r="H1943" t="s">
        <v>46</v>
      </c>
      <c r="I1943">
        <v>2.9500320999999999E-2</v>
      </c>
      <c r="K1943">
        <v>46.208599999999997</v>
      </c>
      <c r="L1943">
        <v>4.3</v>
      </c>
    </row>
    <row r="1944" spans="1:12" x14ac:dyDescent="0.2">
      <c r="A1944" t="s">
        <v>17</v>
      </c>
      <c r="B1944" t="s">
        <v>111</v>
      </c>
      <c r="C1944" t="s">
        <v>42</v>
      </c>
      <c r="D1944">
        <v>2018</v>
      </c>
      <c r="E1944" t="s">
        <v>45</v>
      </c>
      <c r="F1944" t="s">
        <v>21</v>
      </c>
      <c r="G1944" t="s">
        <v>15</v>
      </c>
      <c r="H1944" t="s">
        <v>46</v>
      </c>
      <c r="I1944">
        <v>4.7827138999999998E-2</v>
      </c>
      <c r="K1944">
        <v>105.3622</v>
      </c>
      <c r="L1944">
        <v>4.3</v>
      </c>
    </row>
    <row r="1945" spans="1:12" x14ac:dyDescent="0.2">
      <c r="A1945" t="s">
        <v>17</v>
      </c>
      <c r="B1945" t="s">
        <v>1102</v>
      </c>
      <c r="C1945" t="s">
        <v>54</v>
      </c>
      <c r="D1945">
        <v>2018</v>
      </c>
      <c r="E1945" t="s">
        <v>45</v>
      </c>
      <c r="F1945" t="s">
        <v>21</v>
      </c>
      <c r="G1945" t="s">
        <v>15</v>
      </c>
      <c r="H1945" t="s">
        <v>46</v>
      </c>
      <c r="I1945">
        <v>5.2085615000000002E-2</v>
      </c>
      <c r="K1945">
        <v>242.85120000000001</v>
      </c>
      <c r="L1945">
        <v>4.3</v>
      </c>
    </row>
    <row r="1946" spans="1:12" x14ac:dyDescent="0.2">
      <c r="A1946" t="s">
        <v>17</v>
      </c>
      <c r="B1946" t="s">
        <v>1193</v>
      </c>
      <c r="C1946" t="s">
        <v>54</v>
      </c>
      <c r="D1946">
        <v>2018</v>
      </c>
      <c r="E1946" t="s">
        <v>45</v>
      </c>
      <c r="F1946" t="s">
        <v>21</v>
      </c>
      <c r="G1946" t="s">
        <v>15</v>
      </c>
      <c r="H1946" t="s">
        <v>46</v>
      </c>
      <c r="I1946">
        <v>2.6933321E-2</v>
      </c>
      <c r="K1946">
        <v>78.466999999999999</v>
      </c>
      <c r="L1946">
        <v>4.3</v>
      </c>
    </row>
    <row r="1947" spans="1:12" x14ac:dyDescent="0.2">
      <c r="A1947" t="s">
        <v>17</v>
      </c>
      <c r="B1947" t="s">
        <v>151</v>
      </c>
      <c r="C1947" t="s">
        <v>54</v>
      </c>
      <c r="D1947">
        <v>2018</v>
      </c>
      <c r="E1947" t="s">
        <v>45</v>
      </c>
      <c r="F1947" t="s">
        <v>21</v>
      </c>
      <c r="G1947" t="s">
        <v>15</v>
      </c>
      <c r="H1947" t="s">
        <v>46</v>
      </c>
      <c r="I1947">
        <v>1.6653022E-2</v>
      </c>
      <c r="K1947">
        <v>139.518</v>
      </c>
      <c r="L1947">
        <v>4.3</v>
      </c>
    </row>
    <row r="1948" spans="1:12" x14ac:dyDescent="0.2">
      <c r="A1948" t="s">
        <v>17</v>
      </c>
      <c r="B1948" t="s">
        <v>897</v>
      </c>
      <c r="C1948" t="s">
        <v>54</v>
      </c>
      <c r="D1948">
        <v>2018</v>
      </c>
      <c r="E1948" t="s">
        <v>45</v>
      </c>
      <c r="F1948" t="s">
        <v>21</v>
      </c>
      <c r="G1948" t="s">
        <v>15</v>
      </c>
      <c r="H1948" t="s">
        <v>46</v>
      </c>
      <c r="I1948">
        <v>8.3536071000000003E-2</v>
      </c>
      <c r="K1948">
        <v>255.43299999999999</v>
      </c>
      <c r="L1948">
        <v>4.3</v>
      </c>
    </row>
    <row r="1949" spans="1:12" x14ac:dyDescent="0.2">
      <c r="A1949" t="s">
        <v>17</v>
      </c>
      <c r="B1949" t="s">
        <v>329</v>
      </c>
      <c r="C1949" t="s">
        <v>54</v>
      </c>
      <c r="D1949">
        <v>2018</v>
      </c>
      <c r="E1949" t="s">
        <v>45</v>
      </c>
      <c r="F1949" t="s">
        <v>21</v>
      </c>
      <c r="G1949" t="s">
        <v>15</v>
      </c>
      <c r="H1949" t="s">
        <v>46</v>
      </c>
      <c r="I1949">
        <v>8.0649684999999999E-2</v>
      </c>
      <c r="K1949">
        <v>189.9846</v>
      </c>
      <c r="L1949">
        <v>4.3</v>
      </c>
    </row>
    <row r="1950" spans="1:12" x14ac:dyDescent="0.2">
      <c r="A1950" t="s">
        <v>17</v>
      </c>
      <c r="B1950" t="s">
        <v>243</v>
      </c>
      <c r="C1950" t="s">
        <v>54</v>
      </c>
      <c r="D1950">
        <v>2018</v>
      </c>
      <c r="E1950" t="s">
        <v>45</v>
      </c>
      <c r="F1950" t="s">
        <v>21</v>
      </c>
      <c r="G1950" t="s">
        <v>15</v>
      </c>
      <c r="H1950" t="s">
        <v>46</v>
      </c>
      <c r="I1950">
        <v>9.9503430000000004E-3</v>
      </c>
      <c r="K1950">
        <v>185.5608</v>
      </c>
      <c r="L1950">
        <v>4.3</v>
      </c>
    </row>
    <row r="1951" spans="1:12" x14ac:dyDescent="0.2">
      <c r="A1951" t="s">
        <v>17</v>
      </c>
      <c r="B1951" t="s">
        <v>176</v>
      </c>
      <c r="C1951" t="s">
        <v>54</v>
      </c>
      <c r="D1951">
        <v>2018</v>
      </c>
      <c r="E1951" t="s">
        <v>45</v>
      </c>
      <c r="F1951" t="s">
        <v>21</v>
      </c>
      <c r="G1951" t="s">
        <v>15</v>
      </c>
      <c r="H1951" t="s">
        <v>46</v>
      </c>
      <c r="I1951">
        <v>3.2381325000000002E-2</v>
      </c>
      <c r="K1951">
        <v>166.1842</v>
      </c>
      <c r="L1951">
        <v>4.3</v>
      </c>
    </row>
    <row r="1952" spans="1:12" x14ac:dyDescent="0.2">
      <c r="A1952" t="s">
        <v>17</v>
      </c>
      <c r="B1952" t="s">
        <v>973</v>
      </c>
      <c r="C1952" t="s">
        <v>54</v>
      </c>
      <c r="D1952">
        <v>2018</v>
      </c>
      <c r="E1952" t="s">
        <v>45</v>
      </c>
      <c r="F1952" t="s">
        <v>21</v>
      </c>
      <c r="G1952" t="s">
        <v>15</v>
      </c>
      <c r="H1952" t="s">
        <v>46</v>
      </c>
      <c r="I1952">
        <v>8.0741927000000005E-2</v>
      </c>
      <c r="K1952">
        <v>220.87979999999999</v>
      </c>
      <c r="L1952">
        <v>4.3</v>
      </c>
    </row>
    <row r="1953" spans="1:12" x14ac:dyDescent="0.2">
      <c r="A1953" t="s">
        <v>17</v>
      </c>
      <c r="B1953" t="s">
        <v>1194</v>
      </c>
      <c r="C1953" t="s">
        <v>64</v>
      </c>
      <c r="D1953">
        <v>2018</v>
      </c>
      <c r="E1953" t="s">
        <v>45</v>
      </c>
      <c r="F1953" t="s">
        <v>21</v>
      </c>
      <c r="G1953" t="s">
        <v>15</v>
      </c>
      <c r="H1953" t="s">
        <v>46</v>
      </c>
      <c r="I1953">
        <v>1.9381059999999999E-2</v>
      </c>
      <c r="K1953">
        <v>164.321</v>
      </c>
      <c r="L1953">
        <v>4.3</v>
      </c>
    </row>
    <row r="1954" spans="1:12" x14ac:dyDescent="0.2">
      <c r="A1954" t="s">
        <v>17</v>
      </c>
      <c r="B1954" t="s">
        <v>1195</v>
      </c>
      <c r="C1954" t="s">
        <v>48</v>
      </c>
      <c r="D1954">
        <v>2018</v>
      </c>
      <c r="E1954" t="s">
        <v>45</v>
      </c>
      <c r="F1954" t="s">
        <v>21</v>
      </c>
      <c r="G1954" t="s">
        <v>15</v>
      </c>
      <c r="H1954" t="s">
        <v>46</v>
      </c>
      <c r="I1954">
        <v>8.8839949000000001E-2</v>
      </c>
      <c r="K1954">
        <v>254.2672</v>
      </c>
      <c r="L1954">
        <v>4.3</v>
      </c>
    </row>
    <row r="1955" spans="1:12" x14ac:dyDescent="0.2">
      <c r="A1955" t="s">
        <v>17</v>
      </c>
      <c r="B1955" t="s">
        <v>1196</v>
      </c>
      <c r="C1955" t="s">
        <v>48</v>
      </c>
      <c r="D1955">
        <v>2018</v>
      </c>
      <c r="E1955" t="s">
        <v>45</v>
      </c>
      <c r="F1955" t="s">
        <v>21</v>
      </c>
      <c r="G1955" t="s">
        <v>15</v>
      </c>
      <c r="H1955" t="s">
        <v>46</v>
      </c>
      <c r="I1955">
        <v>0.17025446899999999</v>
      </c>
      <c r="K1955">
        <v>124.8704</v>
      </c>
      <c r="L1955">
        <v>4.3</v>
      </c>
    </row>
    <row r="1956" spans="1:12" x14ac:dyDescent="0.2">
      <c r="A1956" t="s">
        <v>17</v>
      </c>
      <c r="B1956" t="s">
        <v>1166</v>
      </c>
      <c r="C1956" t="s">
        <v>32</v>
      </c>
      <c r="D1956">
        <v>2018</v>
      </c>
      <c r="E1956" t="s">
        <v>45</v>
      </c>
      <c r="F1956" t="s">
        <v>21</v>
      </c>
      <c r="G1956" t="s">
        <v>15</v>
      </c>
      <c r="H1956" t="s">
        <v>46</v>
      </c>
      <c r="I1956">
        <v>7.8589628999999994E-2</v>
      </c>
      <c r="K1956">
        <v>113.286</v>
      </c>
      <c r="L1956">
        <v>4.3</v>
      </c>
    </row>
    <row r="1957" spans="1:12" x14ac:dyDescent="0.2">
      <c r="A1957" t="s">
        <v>17</v>
      </c>
      <c r="B1957" t="s">
        <v>197</v>
      </c>
      <c r="C1957" t="s">
        <v>32</v>
      </c>
      <c r="D1957">
        <v>2018</v>
      </c>
      <c r="E1957" t="s">
        <v>45</v>
      </c>
      <c r="F1957" t="s">
        <v>21</v>
      </c>
      <c r="G1957" t="s">
        <v>15</v>
      </c>
      <c r="H1957" t="s">
        <v>46</v>
      </c>
      <c r="I1957">
        <v>7.2928316000000007E-2</v>
      </c>
      <c r="K1957">
        <v>94.412000000000006</v>
      </c>
      <c r="L1957">
        <v>4.3</v>
      </c>
    </row>
    <row r="1958" spans="1:12" x14ac:dyDescent="0.2">
      <c r="A1958" t="s">
        <v>17</v>
      </c>
      <c r="B1958" t="s">
        <v>1045</v>
      </c>
      <c r="C1958" t="s">
        <v>32</v>
      </c>
      <c r="D1958">
        <v>2018</v>
      </c>
      <c r="E1958" t="s">
        <v>45</v>
      </c>
      <c r="F1958" t="s">
        <v>21</v>
      </c>
      <c r="G1958" t="s">
        <v>15</v>
      </c>
      <c r="H1958" t="s">
        <v>46</v>
      </c>
      <c r="I1958">
        <v>2.3463123999999998E-2</v>
      </c>
      <c r="K1958">
        <v>190.68459999999999</v>
      </c>
      <c r="L1958">
        <v>4.3</v>
      </c>
    </row>
    <row r="1959" spans="1:12" x14ac:dyDescent="0.2">
      <c r="A1959" t="s">
        <v>17</v>
      </c>
      <c r="B1959" t="s">
        <v>1089</v>
      </c>
      <c r="C1959" t="s">
        <v>32</v>
      </c>
      <c r="D1959">
        <v>2018</v>
      </c>
      <c r="E1959" t="s">
        <v>45</v>
      </c>
      <c r="F1959" t="s">
        <v>21</v>
      </c>
      <c r="G1959" t="s">
        <v>15</v>
      </c>
      <c r="H1959" t="s">
        <v>46</v>
      </c>
      <c r="I1959">
        <v>3.7006075999999999E-2</v>
      </c>
      <c r="K1959">
        <v>164.7526</v>
      </c>
      <c r="L1959">
        <v>4.3</v>
      </c>
    </row>
    <row r="1960" spans="1:12" x14ac:dyDescent="0.2">
      <c r="A1960" t="s">
        <v>17</v>
      </c>
      <c r="B1960" t="s">
        <v>355</v>
      </c>
      <c r="C1960" t="s">
        <v>32</v>
      </c>
      <c r="D1960">
        <v>2018</v>
      </c>
      <c r="E1960" t="s">
        <v>45</v>
      </c>
      <c r="F1960" t="s">
        <v>21</v>
      </c>
      <c r="G1960" t="s">
        <v>15</v>
      </c>
      <c r="H1960" t="s">
        <v>46</v>
      </c>
      <c r="I1960">
        <v>0.114609875</v>
      </c>
      <c r="K1960">
        <v>197.00839999999999</v>
      </c>
      <c r="L1960">
        <v>4.3</v>
      </c>
    </row>
    <row r="1961" spans="1:12" x14ac:dyDescent="0.2">
      <c r="A1961" t="s">
        <v>10</v>
      </c>
      <c r="B1961" t="s">
        <v>1197</v>
      </c>
      <c r="C1961" t="s">
        <v>57</v>
      </c>
      <c r="D1961">
        <v>2018</v>
      </c>
      <c r="E1961" t="s">
        <v>45</v>
      </c>
      <c r="F1961" t="s">
        <v>21</v>
      </c>
      <c r="G1961" t="s">
        <v>15</v>
      </c>
      <c r="H1961" t="s">
        <v>46</v>
      </c>
      <c r="I1961">
        <v>7.5142107999999999E-2</v>
      </c>
      <c r="K1961">
        <v>145.84440000000001</v>
      </c>
      <c r="L1961">
        <v>4.3</v>
      </c>
    </row>
    <row r="1962" spans="1:12" x14ac:dyDescent="0.2">
      <c r="A1962" t="s">
        <v>10</v>
      </c>
      <c r="B1962" t="s">
        <v>936</v>
      </c>
      <c r="C1962" t="s">
        <v>57</v>
      </c>
      <c r="D1962">
        <v>2018</v>
      </c>
      <c r="E1962" t="s">
        <v>45</v>
      </c>
      <c r="F1962" t="s">
        <v>21</v>
      </c>
      <c r="G1962" t="s">
        <v>15</v>
      </c>
      <c r="H1962" t="s">
        <v>46</v>
      </c>
      <c r="I1962">
        <v>4.368089E-2</v>
      </c>
      <c r="K1962">
        <v>110.157</v>
      </c>
      <c r="L1962">
        <v>4.3</v>
      </c>
    </row>
    <row r="1963" spans="1:12" x14ac:dyDescent="0.2">
      <c r="A1963" t="s">
        <v>10</v>
      </c>
      <c r="B1963" t="s">
        <v>983</v>
      </c>
      <c r="C1963" t="s">
        <v>57</v>
      </c>
      <c r="D1963">
        <v>2018</v>
      </c>
      <c r="E1963" t="s">
        <v>45</v>
      </c>
      <c r="F1963" t="s">
        <v>21</v>
      </c>
      <c r="G1963" t="s">
        <v>15</v>
      </c>
      <c r="H1963" t="s">
        <v>46</v>
      </c>
      <c r="I1963">
        <v>2.2170591999999999E-2</v>
      </c>
      <c r="K1963">
        <v>105.199</v>
      </c>
      <c r="L1963">
        <v>4.3</v>
      </c>
    </row>
    <row r="1964" spans="1:12" x14ac:dyDescent="0.2">
      <c r="A1964" t="s">
        <v>10</v>
      </c>
      <c r="B1964" t="s">
        <v>160</v>
      </c>
      <c r="C1964" t="s">
        <v>28</v>
      </c>
      <c r="D1964">
        <v>2018</v>
      </c>
      <c r="E1964" t="s">
        <v>45</v>
      </c>
      <c r="F1964" t="s">
        <v>21</v>
      </c>
      <c r="G1964" t="s">
        <v>15</v>
      </c>
      <c r="H1964" t="s">
        <v>46</v>
      </c>
      <c r="I1964">
        <v>0</v>
      </c>
      <c r="K1964">
        <v>100.3674</v>
      </c>
      <c r="L1964">
        <v>4.3</v>
      </c>
    </row>
    <row r="1965" spans="1:12" x14ac:dyDescent="0.2">
      <c r="A1965" t="s">
        <v>10</v>
      </c>
      <c r="B1965" t="s">
        <v>775</v>
      </c>
      <c r="C1965" t="s">
        <v>28</v>
      </c>
      <c r="D1965">
        <v>2018</v>
      </c>
      <c r="E1965" t="s">
        <v>45</v>
      </c>
      <c r="F1965" t="s">
        <v>21</v>
      </c>
      <c r="G1965" t="s">
        <v>15</v>
      </c>
      <c r="H1965" t="s">
        <v>46</v>
      </c>
      <c r="I1965">
        <v>1.1937183000000001E-2</v>
      </c>
      <c r="K1965">
        <v>184.79239999999999</v>
      </c>
      <c r="L1965">
        <v>4.3</v>
      </c>
    </row>
    <row r="1966" spans="1:12" x14ac:dyDescent="0.2">
      <c r="A1966" t="s">
        <v>10</v>
      </c>
      <c r="B1966" t="s">
        <v>1122</v>
      </c>
      <c r="C1966" t="s">
        <v>24</v>
      </c>
      <c r="D1966">
        <v>2018</v>
      </c>
      <c r="E1966" t="s">
        <v>45</v>
      </c>
      <c r="F1966" t="s">
        <v>21</v>
      </c>
      <c r="G1966" t="s">
        <v>15</v>
      </c>
      <c r="H1966" t="s">
        <v>46</v>
      </c>
      <c r="I1966">
        <v>2.4088444000000001E-2</v>
      </c>
      <c r="K1966">
        <v>112.7176</v>
      </c>
      <c r="L1966">
        <v>4.3</v>
      </c>
    </row>
    <row r="1967" spans="1:12" x14ac:dyDescent="0.2">
      <c r="A1967" t="s">
        <v>10</v>
      </c>
      <c r="B1967" t="s">
        <v>1005</v>
      </c>
      <c r="C1967" t="s">
        <v>24</v>
      </c>
      <c r="D1967">
        <v>2018</v>
      </c>
      <c r="E1967" t="s">
        <v>45</v>
      </c>
      <c r="F1967" t="s">
        <v>21</v>
      </c>
      <c r="G1967" t="s">
        <v>15</v>
      </c>
      <c r="H1967" t="s">
        <v>46</v>
      </c>
      <c r="I1967">
        <v>8.6837543000000003E-2</v>
      </c>
      <c r="K1967">
        <v>106.2306</v>
      </c>
      <c r="L1967">
        <v>4.3</v>
      </c>
    </row>
    <row r="1968" spans="1:12" x14ac:dyDescent="0.2">
      <c r="A1968" t="s">
        <v>10</v>
      </c>
      <c r="B1968" t="s">
        <v>678</v>
      </c>
      <c r="C1968" t="s">
        <v>12</v>
      </c>
      <c r="D1968">
        <v>2018</v>
      </c>
      <c r="E1968" t="s">
        <v>45</v>
      </c>
      <c r="F1968" t="s">
        <v>21</v>
      </c>
      <c r="G1968" t="s">
        <v>15</v>
      </c>
      <c r="H1968" t="s">
        <v>46</v>
      </c>
      <c r="I1968">
        <v>4.9842613000000001E-2</v>
      </c>
      <c r="K1968">
        <v>164.2526</v>
      </c>
      <c r="L1968">
        <v>4.3</v>
      </c>
    </row>
    <row r="1969" spans="1:12" x14ac:dyDescent="0.2">
      <c r="A1969" t="s">
        <v>10</v>
      </c>
      <c r="B1969" t="s">
        <v>1011</v>
      </c>
      <c r="C1969" t="s">
        <v>12</v>
      </c>
      <c r="D1969">
        <v>2018</v>
      </c>
      <c r="E1969" t="s">
        <v>45</v>
      </c>
      <c r="F1969" t="s">
        <v>21</v>
      </c>
      <c r="G1969" t="s">
        <v>15</v>
      </c>
      <c r="H1969" t="s">
        <v>46</v>
      </c>
      <c r="I1969">
        <v>8.6983590999999999E-2</v>
      </c>
      <c r="K1969">
        <v>219.84559999999999</v>
      </c>
      <c r="L1969">
        <v>4.3</v>
      </c>
    </row>
    <row r="1970" spans="1:12" x14ac:dyDescent="0.2">
      <c r="A1970" t="s">
        <v>10</v>
      </c>
      <c r="B1970" t="s">
        <v>1198</v>
      </c>
      <c r="C1970" t="s">
        <v>12</v>
      </c>
      <c r="D1970">
        <v>2018</v>
      </c>
      <c r="E1970" t="s">
        <v>45</v>
      </c>
      <c r="F1970" t="s">
        <v>21</v>
      </c>
      <c r="G1970" t="s">
        <v>15</v>
      </c>
      <c r="H1970" t="s">
        <v>46</v>
      </c>
      <c r="I1970">
        <v>5.3586457999999997E-2</v>
      </c>
      <c r="K1970">
        <v>89.785600000000002</v>
      </c>
      <c r="L1970">
        <v>4.3</v>
      </c>
    </row>
    <row r="1971" spans="1:12" x14ac:dyDescent="0.2">
      <c r="A1971" t="s">
        <v>10</v>
      </c>
      <c r="B1971" t="s">
        <v>1199</v>
      </c>
      <c r="C1971" t="s">
        <v>54</v>
      </c>
      <c r="D1971">
        <v>2018</v>
      </c>
      <c r="E1971" t="s">
        <v>45</v>
      </c>
      <c r="F1971" t="s">
        <v>21</v>
      </c>
      <c r="G1971" t="s">
        <v>15</v>
      </c>
      <c r="H1971" t="s">
        <v>46</v>
      </c>
      <c r="I1971">
        <v>2.6949463E-2</v>
      </c>
      <c r="K1971">
        <v>197.71100000000001</v>
      </c>
      <c r="L1971">
        <v>4.3</v>
      </c>
    </row>
    <row r="1972" spans="1:12" x14ac:dyDescent="0.2">
      <c r="A1972" t="s">
        <v>10</v>
      </c>
      <c r="B1972" t="s">
        <v>1200</v>
      </c>
      <c r="C1972" t="s">
        <v>54</v>
      </c>
      <c r="D1972">
        <v>2018</v>
      </c>
      <c r="E1972" t="s">
        <v>45</v>
      </c>
      <c r="F1972" t="s">
        <v>21</v>
      </c>
      <c r="G1972" t="s">
        <v>15</v>
      </c>
      <c r="H1972" t="s">
        <v>46</v>
      </c>
      <c r="I1972">
        <v>0.178210285</v>
      </c>
      <c r="K1972">
        <v>95.775199999999998</v>
      </c>
      <c r="L1972">
        <v>4.3</v>
      </c>
    </row>
    <row r="1973" spans="1:12" x14ac:dyDescent="0.2">
      <c r="A1973" t="s">
        <v>10</v>
      </c>
      <c r="B1973" t="s">
        <v>1201</v>
      </c>
      <c r="C1973" t="s">
        <v>48</v>
      </c>
      <c r="D1973">
        <v>2018</v>
      </c>
      <c r="E1973" t="s">
        <v>45</v>
      </c>
      <c r="F1973" t="s">
        <v>21</v>
      </c>
      <c r="G1973" t="s">
        <v>15</v>
      </c>
      <c r="H1973" t="s">
        <v>46</v>
      </c>
      <c r="I1973">
        <v>8.7894475E-2</v>
      </c>
      <c r="K1973">
        <v>121.173</v>
      </c>
      <c r="L1973">
        <v>4.3</v>
      </c>
    </row>
    <row r="1974" spans="1:12" x14ac:dyDescent="0.2">
      <c r="A1974" t="s">
        <v>10</v>
      </c>
      <c r="B1974" t="s">
        <v>839</v>
      </c>
      <c r="C1974" t="s">
        <v>48</v>
      </c>
      <c r="D1974">
        <v>2018</v>
      </c>
      <c r="E1974" t="s">
        <v>45</v>
      </c>
      <c r="F1974" t="s">
        <v>21</v>
      </c>
      <c r="G1974" t="s">
        <v>15</v>
      </c>
      <c r="H1974" t="s">
        <v>46</v>
      </c>
      <c r="I1974">
        <v>2.5795293E-2</v>
      </c>
      <c r="K1974">
        <v>80.230199999999996</v>
      </c>
      <c r="L1974">
        <v>4.3</v>
      </c>
    </row>
    <row r="1975" spans="1:12" x14ac:dyDescent="0.2">
      <c r="A1975" t="s">
        <v>10</v>
      </c>
      <c r="B1975" t="s">
        <v>1202</v>
      </c>
      <c r="C1975" t="s">
        <v>48</v>
      </c>
      <c r="D1975">
        <v>2018</v>
      </c>
      <c r="E1975" t="s">
        <v>45</v>
      </c>
      <c r="F1975" t="s">
        <v>21</v>
      </c>
      <c r="G1975" t="s">
        <v>15</v>
      </c>
      <c r="H1975" t="s">
        <v>46</v>
      </c>
      <c r="I1975">
        <v>3.9031927000000001E-2</v>
      </c>
      <c r="K1975">
        <v>95.641000000000005</v>
      </c>
      <c r="L1975">
        <v>4.3</v>
      </c>
    </row>
    <row r="1976" spans="1:12" x14ac:dyDescent="0.2">
      <c r="A1976" t="s">
        <v>10</v>
      </c>
      <c r="B1976" t="s">
        <v>1164</v>
      </c>
      <c r="C1976" t="s">
        <v>32</v>
      </c>
      <c r="D1976">
        <v>2018</v>
      </c>
      <c r="E1976" t="s">
        <v>45</v>
      </c>
      <c r="F1976" t="s">
        <v>21</v>
      </c>
      <c r="G1976" t="s">
        <v>15</v>
      </c>
      <c r="H1976" t="s">
        <v>46</v>
      </c>
      <c r="I1976">
        <v>0.112119359</v>
      </c>
      <c r="K1976">
        <v>123.03879999999999</v>
      </c>
      <c r="L1976">
        <v>4.3</v>
      </c>
    </row>
    <row r="1977" spans="1:12" x14ac:dyDescent="0.2">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2">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2">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2">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2">
      <c r="A1981" t="s">
        <v>17</v>
      </c>
      <c r="B1981" t="s">
        <v>1204</v>
      </c>
      <c r="C1981" t="s">
        <v>24</v>
      </c>
      <c r="D1981">
        <v>2014</v>
      </c>
      <c r="E1981" t="s">
        <v>29</v>
      </c>
      <c r="F1981" t="s">
        <v>21</v>
      </c>
      <c r="G1981" t="s">
        <v>30</v>
      </c>
      <c r="H1981" t="s">
        <v>16</v>
      </c>
      <c r="I1981">
        <v>0.159803853</v>
      </c>
      <c r="J1981">
        <v>10.195</v>
      </c>
      <c r="K1981">
        <v>141.5154</v>
      </c>
      <c r="L1981">
        <v>4.2</v>
      </c>
    </row>
    <row r="1982" spans="1:12" x14ac:dyDescent="0.2">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2">
      <c r="A1983" t="s">
        <v>10</v>
      </c>
      <c r="B1983" t="s">
        <v>607</v>
      </c>
      <c r="C1983" t="s">
        <v>54</v>
      </c>
      <c r="D1983">
        <v>2018</v>
      </c>
      <c r="E1983" t="s">
        <v>138</v>
      </c>
      <c r="F1983" t="s">
        <v>14</v>
      </c>
      <c r="G1983" t="s">
        <v>26</v>
      </c>
      <c r="H1983" t="s">
        <v>40</v>
      </c>
      <c r="I1983">
        <v>6.4625342000000002E-2</v>
      </c>
      <c r="K1983">
        <v>176.93700000000001</v>
      </c>
      <c r="L1983">
        <v>4.2</v>
      </c>
    </row>
    <row r="1984" spans="1:12" x14ac:dyDescent="0.2">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2">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2">
      <c r="A1986" t="s">
        <v>17</v>
      </c>
      <c r="B1986" t="s">
        <v>36</v>
      </c>
      <c r="C1986" t="s">
        <v>24</v>
      </c>
      <c r="D1986">
        <v>2011</v>
      </c>
      <c r="E1986" t="s">
        <v>39</v>
      </c>
      <c r="F1986" t="s">
        <v>21</v>
      </c>
      <c r="G1986" t="s">
        <v>26</v>
      </c>
      <c r="H1986" t="s">
        <v>40</v>
      </c>
      <c r="I1986">
        <v>9.1632160000000001E-3</v>
      </c>
      <c r="J1986">
        <v>8.89</v>
      </c>
      <c r="K1986">
        <v>101.7016</v>
      </c>
      <c r="L1986">
        <v>4.2</v>
      </c>
    </row>
    <row r="1987" spans="1:12" x14ac:dyDescent="0.2">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2">
      <c r="A1988" t="s">
        <v>10</v>
      </c>
      <c r="B1988" t="s">
        <v>901</v>
      </c>
      <c r="C1988" t="s">
        <v>24</v>
      </c>
      <c r="D1988">
        <v>2017</v>
      </c>
      <c r="E1988" t="s">
        <v>50</v>
      </c>
      <c r="F1988" t="s">
        <v>34</v>
      </c>
      <c r="G1988" t="s">
        <v>26</v>
      </c>
      <c r="H1988" t="s">
        <v>16</v>
      </c>
      <c r="I1988">
        <v>0</v>
      </c>
      <c r="J1988">
        <v>14</v>
      </c>
      <c r="K1988">
        <v>53.064</v>
      </c>
      <c r="L1988">
        <v>4.2</v>
      </c>
    </row>
    <row r="1989" spans="1:12" x14ac:dyDescent="0.2">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2">
      <c r="A1990" t="s">
        <v>17</v>
      </c>
      <c r="B1990" t="s">
        <v>1206</v>
      </c>
      <c r="C1990" t="s">
        <v>19</v>
      </c>
      <c r="D1990">
        <v>2018</v>
      </c>
      <c r="E1990" t="s">
        <v>138</v>
      </c>
      <c r="F1990" t="s">
        <v>14</v>
      </c>
      <c r="G1990" t="s">
        <v>26</v>
      </c>
      <c r="H1990" t="s">
        <v>40</v>
      </c>
      <c r="I1990">
        <v>0.12847846199999999</v>
      </c>
      <c r="K1990">
        <v>117.944</v>
      </c>
      <c r="L1990">
        <v>4.2</v>
      </c>
    </row>
    <row r="1991" spans="1:12" x14ac:dyDescent="0.2">
      <c r="A1991" t="s">
        <v>10</v>
      </c>
      <c r="B1991" t="s">
        <v>810</v>
      </c>
      <c r="C1991" t="s">
        <v>48</v>
      </c>
      <c r="D1991">
        <v>2022</v>
      </c>
      <c r="E1991" t="s">
        <v>20</v>
      </c>
      <c r="F1991" t="s">
        <v>21</v>
      </c>
      <c r="G1991" t="s">
        <v>15</v>
      </c>
      <c r="H1991" t="s">
        <v>22</v>
      </c>
      <c r="I1991">
        <v>4.5165796000000001E-2</v>
      </c>
      <c r="J1991">
        <v>11.35</v>
      </c>
      <c r="K1991">
        <v>100.0016</v>
      </c>
      <c r="L1991">
        <v>4.2</v>
      </c>
    </row>
    <row r="1992" spans="1:12" x14ac:dyDescent="0.2">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2">
      <c r="A1993" t="s">
        <v>17</v>
      </c>
      <c r="B1993" t="s">
        <v>203</v>
      </c>
      <c r="C1993" t="s">
        <v>67</v>
      </c>
      <c r="D1993">
        <v>2017</v>
      </c>
      <c r="E1993" t="s">
        <v>50</v>
      </c>
      <c r="F1993" t="s">
        <v>34</v>
      </c>
      <c r="G1993" t="s">
        <v>26</v>
      </c>
      <c r="H1993" t="s">
        <v>16</v>
      </c>
      <c r="I1993">
        <v>5.8091482E-2</v>
      </c>
      <c r="J1993">
        <v>13.8</v>
      </c>
      <c r="K1993">
        <v>245.18020000000001</v>
      </c>
      <c r="L1993">
        <v>4.2</v>
      </c>
    </row>
    <row r="1994" spans="1:12" x14ac:dyDescent="0.2">
      <c r="A1994" t="s">
        <v>10</v>
      </c>
      <c r="B1994" t="s">
        <v>1207</v>
      </c>
      <c r="C1994" t="s">
        <v>48</v>
      </c>
      <c r="D1994">
        <v>2020</v>
      </c>
      <c r="E1994" t="s">
        <v>37</v>
      </c>
      <c r="F1994" t="s">
        <v>34</v>
      </c>
      <c r="G1994" t="s">
        <v>26</v>
      </c>
      <c r="H1994" t="s">
        <v>16</v>
      </c>
      <c r="I1994">
        <v>0</v>
      </c>
      <c r="J1994">
        <v>5.78</v>
      </c>
      <c r="K1994">
        <v>263.7568</v>
      </c>
      <c r="L1994">
        <v>4.2</v>
      </c>
    </row>
    <row r="1995" spans="1:12" x14ac:dyDescent="0.2">
      <c r="A1995" t="s">
        <v>17</v>
      </c>
      <c r="B1995" t="s">
        <v>1208</v>
      </c>
      <c r="C1995" t="s">
        <v>67</v>
      </c>
      <c r="D1995">
        <v>2017</v>
      </c>
      <c r="E1995" t="s">
        <v>50</v>
      </c>
      <c r="F1995" t="s">
        <v>34</v>
      </c>
      <c r="G1995" t="s">
        <v>26</v>
      </c>
      <c r="H1995" t="s">
        <v>16</v>
      </c>
      <c r="I1995">
        <v>8.7977262000000001E-2</v>
      </c>
      <c r="J1995">
        <v>14.1</v>
      </c>
      <c r="K1995">
        <v>229.0668</v>
      </c>
      <c r="L1995">
        <v>4.2</v>
      </c>
    </row>
    <row r="1996" spans="1:12" x14ac:dyDescent="0.2">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2">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2">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2">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2">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2">
      <c r="A2001" t="s">
        <v>17</v>
      </c>
      <c r="B2001" t="s">
        <v>1212</v>
      </c>
      <c r="C2001" t="s">
        <v>48</v>
      </c>
      <c r="D2001">
        <v>2018</v>
      </c>
      <c r="E2001" t="s">
        <v>138</v>
      </c>
      <c r="F2001" t="s">
        <v>14</v>
      </c>
      <c r="G2001" t="s">
        <v>26</v>
      </c>
      <c r="H2001" t="s">
        <v>40</v>
      </c>
      <c r="I2001">
        <v>9.2463920000000005E-2</v>
      </c>
      <c r="K2001">
        <v>190.9504</v>
      </c>
      <c r="L2001">
        <v>4.2</v>
      </c>
    </row>
    <row r="2002" spans="1:12" x14ac:dyDescent="0.2">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2">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2">
      <c r="A2004" t="s">
        <v>17</v>
      </c>
      <c r="B2004" t="s">
        <v>538</v>
      </c>
      <c r="C2004" t="s">
        <v>19</v>
      </c>
      <c r="D2004">
        <v>2018</v>
      </c>
      <c r="E2004" t="s">
        <v>138</v>
      </c>
      <c r="F2004" t="s">
        <v>14</v>
      </c>
      <c r="G2004" t="s">
        <v>26</v>
      </c>
      <c r="H2004" t="s">
        <v>40</v>
      </c>
      <c r="I2004">
        <v>5.3392943999999998E-2</v>
      </c>
      <c r="K2004">
        <v>193.81620000000001</v>
      </c>
      <c r="L2004">
        <v>4.2</v>
      </c>
    </row>
    <row r="2005" spans="1:12" x14ac:dyDescent="0.2">
      <c r="A2005" t="s">
        <v>17</v>
      </c>
      <c r="B2005" t="s">
        <v>477</v>
      </c>
      <c r="C2005" t="s">
        <v>95</v>
      </c>
      <c r="D2005">
        <v>2018</v>
      </c>
      <c r="E2005" t="s">
        <v>138</v>
      </c>
      <c r="F2005" t="s">
        <v>14</v>
      </c>
      <c r="G2005" t="s">
        <v>26</v>
      </c>
      <c r="H2005" t="s">
        <v>40</v>
      </c>
      <c r="I2005">
        <v>6.5652494000000006E-2</v>
      </c>
      <c r="K2005">
        <v>48.903399999999998</v>
      </c>
      <c r="L2005">
        <v>4.2</v>
      </c>
    </row>
    <row r="2006" spans="1:12" x14ac:dyDescent="0.2">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2">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2">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2">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2">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2">
      <c r="A2011" t="s">
        <v>17</v>
      </c>
      <c r="B2011" t="s">
        <v>1216</v>
      </c>
      <c r="C2011" t="s">
        <v>67</v>
      </c>
      <c r="D2011">
        <v>2018</v>
      </c>
      <c r="E2011" t="s">
        <v>45</v>
      </c>
      <c r="F2011" t="s">
        <v>21</v>
      </c>
      <c r="G2011" t="s">
        <v>15</v>
      </c>
      <c r="H2011" t="s">
        <v>46</v>
      </c>
      <c r="I2011">
        <v>8.9035960999999997E-2</v>
      </c>
      <c r="K2011">
        <v>260.55939999999998</v>
      </c>
      <c r="L2011">
        <v>4.2</v>
      </c>
    </row>
    <row r="2012" spans="1:12" x14ac:dyDescent="0.2">
      <c r="A2012" t="s">
        <v>10</v>
      </c>
      <c r="B2012" t="s">
        <v>659</v>
      </c>
      <c r="C2012" t="s">
        <v>48</v>
      </c>
      <c r="D2012">
        <v>2012</v>
      </c>
      <c r="E2012" t="s">
        <v>13</v>
      </c>
      <c r="F2012" t="s">
        <v>14</v>
      </c>
      <c r="G2012" t="s">
        <v>15</v>
      </c>
      <c r="H2012" t="s">
        <v>16</v>
      </c>
      <c r="I2012">
        <v>1.2282365999999999E-2</v>
      </c>
      <c r="J2012">
        <v>15.15</v>
      </c>
      <c r="K2012">
        <v>132.5284</v>
      </c>
      <c r="L2012">
        <v>4.2</v>
      </c>
    </row>
    <row r="2013" spans="1:12" x14ac:dyDescent="0.2">
      <c r="A2013" t="s">
        <v>17</v>
      </c>
      <c r="B2013" t="s">
        <v>205</v>
      </c>
      <c r="C2013" t="s">
        <v>24</v>
      </c>
      <c r="D2013">
        <v>2016</v>
      </c>
      <c r="E2013" t="s">
        <v>25</v>
      </c>
      <c r="F2013" t="s">
        <v>14</v>
      </c>
      <c r="G2013" t="s">
        <v>26</v>
      </c>
      <c r="H2013" t="s">
        <v>16</v>
      </c>
      <c r="I2013">
        <v>0.127541722</v>
      </c>
      <c r="J2013">
        <v>14.3</v>
      </c>
      <c r="K2013">
        <v>84.922399999999996</v>
      </c>
      <c r="L2013">
        <v>4.2</v>
      </c>
    </row>
    <row r="2014" spans="1:12" x14ac:dyDescent="0.2">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2">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2">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2">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2">
      <c r="A2018" t="s">
        <v>10</v>
      </c>
      <c r="B2018" t="s">
        <v>1218</v>
      </c>
      <c r="C2018" t="s">
        <v>28</v>
      </c>
      <c r="D2018">
        <v>2018</v>
      </c>
      <c r="E2018" t="s">
        <v>138</v>
      </c>
      <c r="F2018" t="s">
        <v>14</v>
      </c>
      <c r="G2018" t="s">
        <v>26</v>
      </c>
      <c r="H2018" t="s">
        <v>40</v>
      </c>
      <c r="I2018">
        <v>0</v>
      </c>
      <c r="K2018">
        <v>160.69200000000001</v>
      </c>
      <c r="L2018">
        <v>4.2</v>
      </c>
    </row>
    <row r="2019" spans="1:12" x14ac:dyDescent="0.2">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2">
      <c r="A2020" t="s">
        <v>17</v>
      </c>
      <c r="B2020" t="s">
        <v>479</v>
      </c>
      <c r="C2020" t="s">
        <v>48</v>
      </c>
      <c r="D2020">
        <v>2018</v>
      </c>
      <c r="E2020" t="s">
        <v>138</v>
      </c>
      <c r="F2020" t="s">
        <v>14</v>
      </c>
      <c r="G2020" t="s">
        <v>26</v>
      </c>
      <c r="H2020" t="s">
        <v>40</v>
      </c>
      <c r="I2020">
        <v>5.1778172999999997E-2</v>
      </c>
      <c r="K2020">
        <v>157.892</v>
      </c>
      <c r="L2020">
        <v>4.2</v>
      </c>
    </row>
    <row r="2021" spans="1:12" x14ac:dyDescent="0.2">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2">
      <c r="A2022" t="s">
        <v>17</v>
      </c>
      <c r="B2022" t="s">
        <v>305</v>
      </c>
      <c r="C2022" t="s">
        <v>48</v>
      </c>
      <c r="D2022">
        <v>2018</v>
      </c>
      <c r="E2022" t="s">
        <v>45</v>
      </c>
      <c r="F2022" t="s">
        <v>21</v>
      </c>
      <c r="G2022" t="s">
        <v>15</v>
      </c>
      <c r="H2022" t="s">
        <v>46</v>
      </c>
      <c r="I2022">
        <v>5.3795153999999998E-2</v>
      </c>
      <c r="K2022">
        <v>117.7466</v>
      </c>
      <c r="L2022">
        <v>4.2</v>
      </c>
    </row>
    <row r="2023" spans="1:12" x14ac:dyDescent="0.2">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2">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2">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2">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2">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2">
      <c r="A2028" t="s">
        <v>17</v>
      </c>
      <c r="B2028" t="s">
        <v>753</v>
      </c>
      <c r="C2028" t="s">
        <v>42</v>
      </c>
      <c r="D2028">
        <v>2018</v>
      </c>
      <c r="E2028" t="s">
        <v>138</v>
      </c>
      <c r="F2028" t="s">
        <v>14</v>
      </c>
      <c r="G2028" t="s">
        <v>26</v>
      </c>
      <c r="H2028" t="s">
        <v>40</v>
      </c>
      <c r="I2028">
        <v>0.164864915</v>
      </c>
      <c r="K2028">
        <v>255.2698</v>
      </c>
      <c r="L2028">
        <v>4.2</v>
      </c>
    </row>
    <row r="2029" spans="1:12" x14ac:dyDescent="0.2">
      <c r="A2029" t="s">
        <v>17</v>
      </c>
      <c r="B2029" t="s">
        <v>1221</v>
      </c>
      <c r="C2029" t="s">
        <v>28</v>
      </c>
      <c r="D2029">
        <v>2016</v>
      </c>
      <c r="E2029" t="s">
        <v>25</v>
      </c>
      <c r="F2029" t="s">
        <v>14</v>
      </c>
      <c r="G2029" t="s">
        <v>26</v>
      </c>
      <c r="H2029" t="s">
        <v>16</v>
      </c>
      <c r="I2029">
        <v>1.3263967999999999E-2</v>
      </c>
      <c r="J2029">
        <v>13.8</v>
      </c>
      <c r="K2029">
        <v>106.9254</v>
      </c>
      <c r="L2029">
        <v>4.2</v>
      </c>
    </row>
    <row r="2030" spans="1:12" x14ac:dyDescent="0.2">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2">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2">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2">
      <c r="A2033" t="s">
        <v>10</v>
      </c>
      <c r="B2033" t="s">
        <v>1222</v>
      </c>
      <c r="C2033" t="s">
        <v>12</v>
      </c>
      <c r="D2033">
        <v>2018</v>
      </c>
      <c r="E2033" t="s">
        <v>45</v>
      </c>
      <c r="F2033" t="s">
        <v>21</v>
      </c>
      <c r="G2033" t="s">
        <v>15</v>
      </c>
      <c r="H2033" t="s">
        <v>46</v>
      </c>
      <c r="I2033">
        <v>1.3529884000000001E-2</v>
      </c>
      <c r="K2033">
        <v>106.25960000000001</v>
      </c>
      <c r="L2033">
        <v>4.2</v>
      </c>
    </row>
    <row r="2034" spans="1:12" x14ac:dyDescent="0.2">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2">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2">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2">
      <c r="A2037" t="s">
        <v>10</v>
      </c>
      <c r="B2037" t="s">
        <v>310</v>
      </c>
      <c r="C2037" t="s">
        <v>95</v>
      </c>
      <c r="D2037">
        <v>2018</v>
      </c>
      <c r="E2037" t="s">
        <v>45</v>
      </c>
      <c r="F2037" t="s">
        <v>21</v>
      </c>
      <c r="G2037" t="s">
        <v>15</v>
      </c>
      <c r="H2037" t="s">
        <v>46</v>
      </c>
      <c r="I2037">
        <v>2.4776026E-2</v>
      </c>
      <c r="K2037">
        <v>172.34219999999999</v>
      </c>
      <c r="L2037">
        <v>4.2</v>
      </c>
    </row>
    <row r="2038" spans="1:12" x14ac:dyDescent="0.2">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2">
      <c r="A2039" t="s">
        <v>17</v>
      </c>
      <c r="B2039" t="s">
        <v>694</v>
      </c>
      <c r="C2039" t="s">
        <v>42</v>
      </c>
      <c r="D2039">
        <v>2015</v>
      </c>
      <c r="E2039" t="s">
        <v>33</v>
      </c>
      <c r="F2039" t="s">
        <v>34</v>
      </c>
      <c r="G2039" t="s">
        <v>15</v>
      </c>
      <c r="H2039" t="s">
        <v>16</v>
      </c>
      <c r="I2039">
        <v>1.430324E-2</v>
      </c>
      <c r="J2039">
        <v>19.5</v>
      </c>
      <c r="K2039">
        <v>57.261400000000002</v>
      </c>
      <c r="L2039">
        <v>4.2</v>
      </c>
    </row>
    <row r="2040" spans="1:12" x14ac:dyDescent="0.2">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2">
      <c r="A2041" t="s">
        <v>10</v>
      </c>
      <c r="B2041" t="s">
        <v>962</v>
      </c>
      <c r="C2041" t="s">
        <v>12</v>
      </c>
      <c r="D2041">
        <v>2018</v>
      </c>
      <c r="E2041" t="s">
        <v>45</v>
      </c>
      <c r="F2041" t="s">
        <v>21</v>
      </c>
      <c r="G2041" t="s">
        <v>15</v>
      </c>
      <c r="H2041" t="s">
        <v>46</v>
      </c>
      <c r="I2041">
        <v>5.8142797000000003E-2</v>
      </c>
      <c r="K2041">
        <v>162.15520000000001</v>
      </c>
      <c r="L2041">
        <v>4.2</v>
      </c>
    </row>
    <row r="2042" spans="1:12" x14ac:dyDescent="0.2">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2">
      <c r="A2043" t="s">
        <v>10</v>
      </c>
      <c r="B2043" t="s">
        <v>1225</v>
      </c>
      <c r="C2043" t="s">
        <v>12</v>
      </c>
      <c r="D2043">
        <v>2018</v>
      </c>
      <c r="E2043" t="s">
        <v>45</v>
      </c>
      <c r="F2043" t="s">
        <v>21</v>
      </c>
      <c r="G2043" t="s">
        <v>15</v>
      </c>
      <c r="H2043" t="s">
        <v>46</v>
      </c>
      <c r="I2043">
        <v>0.109459733</v>
      </c>
      <c r="K2043">
        <v>84.159199999999998</v>
      </c>
      <c r="L2043">
        <v>4.2</v>
      </c>
    </row>
    <row r="2044" spans="1:12" x14ac:dyDescent="0.2">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2">
      <c r="A2045" t="s">
        <v>17</v>
      </c>
      <c r="B2045" t="s">
        <v>1058</v>
      </c>
      <c r="C2045" t="s">
        <v>32</v>
      </c>
      <c r="D2045">
        <v>2011</v>
      </c>
      <c r="E2045" t="s">
        <v>39</v>
      </c>
      <c r="F2045" t="s">
        <v>21</v>
      </c>
      <c r="G2045" t="s">
        <v>15</v>
      </c>
      <c r="H2045" t="s">
        <v>40</v>
      </c>
      <c r="I2045">
        <v>0</v>
      </c>
      <c r="J2045">
        <v>9.5</v>
      </c>
      <c r="K2045">
        <v>32.89</v>
      </c>
      <c r="L2045">
        <v>4.2</v>
      </c>
    </row>
    <row r="2046" spans="1:12" x14ac:dyDescent="0.2">
      <c r="A2046" t="s">
        <v>17</v>
      </c>
      <c r="B2046" t="s">
        <v>1227</v>
      </c>
      <c r="C2046" t="s">
        <v>42</v>
      </c>
      <c r="D2046">
        <v>2022</v>
      </c>
      <c r="E2046" t="s">
        <v>20</v>
      </c>
      <c r="F2046" t="s">
        <v>21</v>
      </c>
      <c r="G2046" t="s">
        <v>15</v>
      </c>
      <c r="H2046" t="s">
        <v>22</v>
      </c>
      <c r="I2046">
        <v>7.1282168000000007E-2</v>
      </c>
      <c r="J2046">
        <v>20.6</v>
      </c>
      <c r="K2046">
        <v>74.4696</v>
      </c>
      <c r="L2046">
        <v>4.2</v>
      </c>
    </row>
    <row r="2047" spans="1:12" x14ac:dyDescent="0.2">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2">
      <c r="A2048" t="s">
        <v>10</v>
      </c>
      <c r="B2048" t="s">
        <v>1228</v>
      </c>
      <c r="C2048" t="s">
        <v>24</v>
      </c>
      <c r="D2048">
        <v>2018</v>
      </c>
      <c r="E2048" t="s">
        <v>45</v>
      </c>
      <c r="F2048" t="s">
        <v>21</v>
      </c>
      <c r="G2048" t="s">
        <v>15</v>
      </c>
      <c r="H2048" t="s">
        <v>46</v>
      </c>
      <c r="I2048">
        <v>0.13093274999999999</v>
      </c>
      <c r="K2048">
        <v>86.919799999999995</v>
      </c>
      <c r="L2048">
        <v>4.2</v>
      </c>
    </row>
    <row r="2049" spans="1:12" x14ac:dyDescent="0.2">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2">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2">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2">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2">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2">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2">
      <c r="A2055" t="s">
        <v>17</v>
      </c>
      <c r="B2055" t="s">
        <v>692</v>
      </c>
      <c r="C2055" t="s">
        <v>42</v>
      </c>
      <c r="D2055">
        <v>2012</v>
      </c>
      <c r="E2055" t="s">
        <v>13</v>
      </c>
      <c r="F2055" t="s">
        <v>14</v>
      </c>
      <c r="G2055" t="s">
        <v>15</v>
      </c>
      <c r="H2055" t="s">
        <v>16</v>
      </c>
      <c r="I2055">
        <v>0</v>
      </c>
      <c r="J2055">
        <v>8.93</v>
      </c>
      <c r="K2055">
        <v>53.261400000000002</v>
      </c>
      <c r="L2055">
        <v>4.2</v>
      </c>
    </row>
    <row r="2056" spans="1:12" x14ac:dyDescent="0.2">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2">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2">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2">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2">
      <c r="A2060" t="s">
        <v>17</v>
      </c>
      <c r="B2060" t="s">
        <v>1034</v>
      </c>
      <c r="C2060" t="s">
        <v>57</v>
      </c>
      <c r="D2060">
        <v>2012</v>
      </c>
      <c r="E2060" t="s">
        <v>13</v>
      </c>
      <c r="F2060" t="s">
        <v>14</v>
      </c>
      <c r="G2060" t="s">
        <v>15</v>
      </c>
      <c r="H2060" t="s">
        <v>16</v>
      </c>
      <c r="I2060">
        <v>4.6447328000000003E-2</v>
      </c>
      <c r="J2060">
        <v>15</v>
      </c>
      <c r="K2060">
        <v>121.5414</v>
      </c>
      <c r="L2060">
        <v>4.2</v>
      </c>
    </row>
    <row r="2061" spans="1:12" x14ac:dyDescent="0.2">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2">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2">
      <c r="A2063" t="s">
        <v>17</v>
      </c>
      <c r="B2063" t="s">
        <v>344</v>
      </c>
      <c r="C2063" t="s">
        <v>67</v>
      </c>
      <c r="D2063">
        <v>2012</v>
      </c>
      <c r="E2063" t="s">
        <v>13</v>
      </c>
      <c r="F2063" t="s">
        <v>14</v>
      </c>
      <c r="G2063" t="s">
        <v>15</v>
      </c>
      <c r="H2063" t="s">
        <v>16</v>
      </c>
      <c r="I2063">
        <v>0.13702344599999999</v>
      </c>
      <c r="J2063">
        <v>10.895</v>
      </c>
      <c r="K2063">
        <v>263.7568</v>
      </c>
      <c r="L2063">
        <v>4.2</v>
      </c>
    </row>
    <row r="2064" spans="1:12" x14ac:dyDescent="0.2">
      <c r="A2064" t="s">
        <v>17</v>
      </c>
      <c r="B2064" t="s">
        <v>203</v>
      </c>
      <c r="C2064" t="s">
        <v>67</v>
      </c>
      <c r="D2064">
        <v>2012</v>
      </c>
      <c r="E2064" t="s">
        <v>13</v>
      </c>
      <c r="F2064" t="s">
        <v>14</v>
      </c>
      <c r="G2064" t="s">
        <v>15</v>
      </c>
      <c r="H2064" t="s">
        <v>16</v>
      </c>
      <c r="I2064">
        <v>5.8192802000000002E-2</v>
      </c>
      <c r="J2064">
        <v>13.8</v>
      </c>
      <c r="K2064">
        <v>246.9802</v>
      </c>
      <c r="L2064">
        <v>4.2</v>
      </c>
    </row>
    <row r="2065" spans="1:12" x14ac:dyDescent="0.2">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2">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2">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2">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2">
      <c r="A2069" t="s">
        <v>17</v>
      </c>
      <c r="B2069" t="s">
        <v>80</v>
      </c>
      <c r="C2069" t="s">
        <v>24</v>
      </c>
      <c r="D2069">
        <v>2012</v>
      </c>
      <c r="E2069" t="s">
        <v>13</v>
      </c>
      <c r="F2069" t="s">
        <v>14</v>
      </c>
      <c r="G2069" t="s">
        <v>15</v>
      </c>
      <c r="H2069" t="s">
        <v>16</v>
      </c>
      <c r="I2069">
        <v>3.8014104E-2</v>
      </c>
      <c r="J2069">
        <v>9.31</v>
      </c>
      <c r="K2069">
        <v>62.350999999999999</v>
      </c>
      <c r="L2069">
        <v>4.2</v>
      </c>
    </row>
    <row r="2070" spans="1:12" x14ac:dyDescent="0.2">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2">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2">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2">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2">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2">
      <c r="A2075" t="s">
        <v>17</v>
      </c>
      <c r="B2075" t="s">
        <v>1238</v>
      </c>
      <c r="C2075" t="s">
        <v>12</v>
      </c>
      <c r="D2075">
        <v>2012</v>
      </c>
      <c r="E2075" t="s">
        <v>13</v>
      </c>
      <c r="F2075" t="s">
        <v>14</v>
      </c>
      <c r="G2075" t="s">
        <v>15</v>
      </c>
      <c r="H2075" t="s">
        <v>16</v>
      </c>
      <c r="I2075">
        <v>0.17464455200000001</v>
      </c>
      <c r="J2075">
        <v>17.7</v>
      </c>
      <c r="K2075">
        <v>113.2834</v>
      </c>
      <c r="L2075">
        <v>4.2</v>
      </c>
    </row>
    <row r="2076" spans="1:12" x14ac:dyDescent="0.2">
      <c r="A2076" t="s">
        <v>17</v>
      </c>
      <c r="B2076" t="s">
        <v>373</v>
      </c>
      <c r="C2076" t="s">
        <v>12</v>
      </c>
      <c r="D2076">
        <v>2012</v>
      </c>
      <c r="E2076" t="s">
        <v>13</v>
      </c>
      <c r="F2076" t="s">
        <v>14</v>
      </c>
      <c r="G2076" t="s">
        <v>15</v>
      </c>
      <c r="H2076" t="s">
        <v>16</v>
      </c>
      <c r="I2076">
        <v>4.9396363999999998E-2</v>
      </c>
      <c r="J2076">
        <v>18.2</v>
      </c>
      <c r="K2076">
        <v>146.4734</v>
      </c>
      <c r="L2076">
        <v>4.2</v>
      </c>
    </row>
    <row r="2077" spans="1:12" x14ac:dyDescent="0.2">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2">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2">
      <c r="A2079" t="s">
        <v>17</v>
      </c>
      <c r="B2079" t="s">
        <v>239</v>
      </c>
      <c r="C2079" t="s">
        <v>19</v>
      </c>
      <c r="D2079">
        <v>2012</v>
      </c>
      <c r="E2079" t="s">
        <v>13</v>
      </c>
      <c r="F2079" t="s">
        <v>14</v>
      </c>
      <c r="G2079" t="s">
        <v>15</v>
      </c>
      <c r="H2079" t="s">
        <v>16</v>
      </c>
      <c r="I2079">
        <v>5.2121824999999997E-2</v>
      </c>
      <c r="J2079">
        <v>18.75</v>
      </c>
      <c r="K2079">
        <v>104.828</v>
      </c>
      <c r="L2079">
        <v>4.2</v>
      </c>
    </row>
    <row r="2080" spans="1:12" x14ac:dyDescent="0.2">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2">
      <c r="A2081" t="s">
        <v>17</v>
      </c>
      <c r="B2081" t="s">
        <v>1239</v>
      </c>
      <c r="C2081" t="s">
        <v>42</v>
      </c>
      <c r="D2081">
        <v>2012</v>
      </c>
      <c r="E2081" t="s">
        <v>13</v>
      </c>
      <c r="F2081" t="s">
        <v>14</v>
      </c>
      <c r="G2081" t="s">
        <v>15</v>
      </c>
      <c r="H2081" t="s">
        <v>16</v>
      </c>
      <c r="I2081">
        <v>4.1291928999999998E-2</v>
      </c>
      <c r="J2081">
        <v>19.2</v>
      </c>
      <c r="K2081">
        <v>130.131</v>
      </c>
      <c r="L2081">
        <v>4.2</v>
      </c>
    </row>
    <row r="2082" spans="1:12" x14ac:dyDescent="0.2">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2">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2">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2">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2">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2">
      <c r="A2087" t="s">
        <v>17</v>
      </c>
      <c r="B2087" t="s">
        <v>942</v>
      </c>
      <c r="C2087" t="s">
        <v>48</v>
      </c>
      <c r="D2087">
        <v>2012</v>
      </c>
      <c r="E2087" t="s">
        <v>13</v>
      </c>
      <c r="F2087" t="s">
        <v>14</v>
      </c>
      <c r="G2087" t="s">
        <v>15</v>
      </c>
      <c r="H2087" t="s">
        <v>16</v>
      </c>
      <c r="I2087">
        <v>0.10756402399999999</v>
      </c>
      <c r="J2087">
        <v>10.195</v>
      </c>
      <c r="K2087">
        <v>149.0076</v>
      </c>
      <c r="L2087">
        <v>4.2</v>
      </c>
    </row>
    <row r="2088" spans="1:12" x14ac:dyDescent="0.2">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2">
      <c r="A2089" t="s">
        <v>17</v>
      </c>
      <c r="B2089" t="s">
        <v>953</v>
      </c>
      <c r="C2089" t="s">
        <v>48</v>
      </c>
      <c r="D2089">
        <v>2012</v>
      </c>
      <c r="E2089" t="s">
        <v>13</v>
      </c>
      <c r="F2089" t="s">
        <v>14</v>
      </c>
      <c r="G2089" t="s">
        <v>15</v>
      </c>
      <c r="H2089" t="s">
        <v>16</v>
      </c>
      <c r="I2089">
        <v>4.5117475999999997E-2</v>
      </c>
      <c r="J2089">
        <v>16.75</v>
      </c>
      <c r="K2089">
        <v>187.9556</v>
      </c>
      <c r="L2089">
        <v>4.2</v>
      </c>
    </row>
    <row r="2090" spans="1:12" x14ac:dyDescent="0.2">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2">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2">
      <c r="A2092" t="s">
        <v>17</v>
      </c>
      <c r="B2092" t="s">
        <v>623</v>
      </c>
      <c r="C2092" t="s">
        <v>48</v>
      </c>
      <c r="D2092">
        <v>2012</v>
      </c>
      <c r="E2092" t="s">
        <v>13</v>
      </c>
      <c r="F2092" t="s">
        <v>14</v>
      </c>
      <c r="G2092" t="s">
        <v>15</v>
      </c>
      <c r="H2092" t="s">
        <v>16</v>
      </c>
      <c r="I2092">
        <v>0.128289285</v>
      </c>
      <c r="J2092">
        <v>19</v>
      </c>
      <c r="K2092">
        <v>104.9622</v>
      </c>
      <c r="L2092">
        <v>4.2</v>
      </c>
    </row>
    <row r="2093" spans="1:12" x14ac:dyDescent="0.2">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2">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2">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2">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2">
      <c r="A2097" t="s">
        <v>10</v>
      </c>
      <c r="B2097" t="s">
        <v>1243</v>
      </c>
      <c r="C2097" t="s">
        <v>57</v>
      </c>
      <c r="D2097">
        <v>2012</v>
      </c>
      <c r="E2097" t="s">
        <v>13</v>
      </c>
      <c r="F2097" t="s">
        <v>14</v>
      </c>
      <c r="G2097" t="s">
        <v>15</v>
      </c>
      <c r="H2097" t="s">
        <v>16</v>
      </c>
      <c r="I2097">
        <v>8.1794766000000005E-2</v>
      </c>
      <c r="J2097">
        <v>9.1</v>
      </c>
      <c r="K2097">
        <v>173.6054</v>
      </c>
      <c r="L2097">
        <v>4.2</v>
      </c>
    </row>
    <row r="2098" spans="1:12" x14ac:dyDescent="0.2">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2">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2">
      <c r="A2100" t="s">
        <v>10</v>
      </c>
      <c r="B2100" t="s">
        <v>1244</v>
      </c>
      <c r="C2100" t="s">
        <v>67</v>
      </c>
      <c r="D2100">
        <v>2012</v>
      </c>
      <c r="E2100" t="s">
        <v>13</v>
      </c>
      <c r="F2100" t="s">
        <v>14</v>
      </c>
      <c r="G2100" t="s">
        <v>15</v>
      </c>
      <c r="H2100" t="s">
        <v>16</v>
      </c>
      <c r="I2100">
        <v>4.2685216999999998E-2</v>
      </c>
      <c r="J2100">
        <v>16.7</v>
      </c>
      <c r="K2100">
        <v>120.7782</v>
      </c>
      <c r="L2100">
        <v>4.2</v>
      </c>
    </row>
    <row r="2101" spans="1:12" x14ac:dyDescent="0.2">
      <c r="A2101" t="s">
        <v>10</v>
      </c>
      <c r="B2101" t="s">
        <v>338</v>
      </c>
      <c r="C2101" t="s">
        <v>67</v>
      </c>
      <c r="D2101">
        <v>2012</v>
      </c>
      <c r="E2101" t="s">
        <v>13</v>
      </c>
      <c r="F2101" t="s">
        <v>14</v>
      </c>
      <c r="G2101" t="s">
        <v>15</v>
      </c>
      <c r="H2101" t="s">
        <v>16</v>
      </c>
      <c r="I2101">
        <v>4.5534457E-2</v>
      </c>
      <c r="J2101">
        <v>18.5</v>
      </c>
      <c r="K2101">
        <v>146.31020000000001</v>
      </c>
      <c r="L2101">
        <v>4.2</v>
      </c>
    </row>
    <row r="2102" spans="1:12" x14ac:dyDescent="0.2">
      <c r="A2102" t="s">
        <v>10</v>
      </c>
      <c r="B2102" t="s">
        <v>513</v>
      </c>
      <c r="C2102" t="s">
        <v>24</v>
      </c>
      <c r="D2102">
        <v>2012</v>
      </c>
      <c r="E2102" t="s">
        <v>13</v>
      </c>
      <c r="F2102" t="s">
        <v>14</v>
      </c>
      <c r="G2102" t="s">
        <v>15</v>
      </c>
      <c r="H2102" t="s">
        <v>16</v>
      </c>
      <c r="I2102">
        <v>3.0294931000000001E-2</v>
      </c>
      <c r="J2102">
        <v>5.88</v>
      </c>
      <c r="K2102">
        <v>104.099</v>
      </c>
      <c r="L2102">
        <v>4.2</v>
      </c>
    </row>
    <row r="2103" spans="1:12" x14ac:dyDescent="0.2">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2">
      <c r="A2104" t="s">
        <v>10</v>
      </c>
      <c r="B2104" t="s">
        <v>23</v>
      </c>
      <c r="C2104" t="s">
        <v>24</v>
      </c>
      <c r="D2104">
        <v>2012</v>
      </c>
      <c r="E2104" t="s">
        <v>13</v>
      </c>
      <c r="F2104" t="s">
        <v>14</v>
      </c>
      <c r="G2104" t="s">
        <v>15</v>
      </c>
      <c r="H2104" t="s">
        <v>16</v>
      </c>
      <c r="I2104">
        <v>2.5936747E-2</v>
      </c>
      <c r="J2104">
        <v>13.85</v>
      </c>
      <c r="K2104">
        <v>164.92099999999999</v>
      </c>
      <c r="L2104">
        <v>4.2</v>
      </c>
    </row>
    <row r="2105" spans="1:12" x14ac:dyDescent="0.2">
      <c r="A2105" t="s">
        <v>10</v>
      </c>
      <c r="B2105" t="s">
        <v>580</v>
      </c>
      <c r="C2105" t="s">
        <v>24</v>
      </c>
      <c r="D2105">
        <v>2012</v>
      </c>
      <c r="E2105" t="s">
        <v>13</v>
      </c>
      <c r="F2105" t="s">
        <v>14</v>
      </c>
      <c r="G2105" t="s">
        <v>15</v>
      </c>
      <c r="H2105" t="s">
        <v>16</v>
      </c>
      <c r="I2105">
        <v>1.9965179E-2</v>
      </c>
      <c r="J2105">
        <v>15.1</v>
      </c>
      <c r="K2105">
        <v>130.53100000000001</v>
      </c>
      <c r="L2105">
        <v>4.2</v>
      </c>
    </row>
    <row r="2106" spans="1:12" x14ac:dyDescent="0.2">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2">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2">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2">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2">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2">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2">
      <c r="A2112" t="s">
        <v>10</v>
      </c>
      <c r="B2112" t="s">
        <v>315</v>
      </c>
      <c r="C2112" t="s">
        <v>12</v>
      </c>
      <c r="D2112">
        <v>2012</v>
      </c>
      <c r="E2112" t="s">
        <v>13</v>
      </c>
      <c r="F2112" t="s">
        <v>14</v>
      </c>
      <c r="G2112" t="s">
        <v>15</v>
      </c>
      <c r="H2112" t="s">
        <v>16</v>
      </c>
      <c r="I2112">
        <v>5.9894377999999998E-2</v>
      </c>
      <c r="J2112">
        <v>20.2</v>
      </c>
      <c r="K2112">
        <v>125.9678</v>
      </c>
      <c r="L2112">
        <v>4.2</v>
      </c>
    </row>
    <row r="2113" spans="1:12" x14ac:dyDescent="0.2">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2">
      <c r="A2114" t="s">
        <v>10</v>
      </c>
      <c r="B2114" t="s">
        <v>317</v>
      </c>
      <c r="C2114" t="s">
        <v>54</v>
      </c>
      <c r="D2114">
        <v>2012</v>
      </c>
      <c r="E2114" t="s">
        <v>13</v>
      </c>
      <c r="F2114" t="s">
        <v>14</v>
      </c>
      <c r="G2114" t="s">
        <v>15</v>
      </c>
      <c r="H2114" t="s">
        <v>16</v>
      </c>
      <c r="I2114">
        <v>2.2093018999999998E-2</v>
      </c>
      <c r="J2114">
        <v>9.5</v>
      </c>
      <c r="K2114">
        <v>195.9452</v>
      </c>
      <c r="L2114">
        <v>4.2</v>
      </c>
    </row>
    <row r="2115" spans="1:12" x14ac:dyDescent="0.2">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2">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2">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2">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2">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2">
      <c r="A2120" t="s">
        <v>35</v>
      </c>
      <c r="B2120" t="s">
        <v>531</v>
      </c>
      <c r="C2120" t="s">
        <v>95</v>
      </c>
      <c r="D2120">
        <v>2012</v>
      </c>
      <c r="E2120" t="s">
        <v>13</v>
      </c>
      <c r="F2120" t="s">
        <v>14</v>
      </c>
      <c r="G2120" t="s">
        <v>15</v>
      </c>
      <c r="H2120" t="s">
        <v>16</v>
      </c>
      <c r="I2120">
        <v>0</v>
      </c>
      <c r="J2120">
        <v>11.1</v>
      </c>
      <c r="K2120">
        <v>156.46039999999999</v>
      </c>
      <c r="L2120">
        <v>4.2</v>
      </c>
    </row>
    <row r="2121" spans="1:12" x14ac:dyDescent="0.2">
      <c r="A2121" t="s">
        <v>35</v>
      </c>
      <c r="B2121" t="s">
        <v>708</v>
      </c>
      <c r="C2121" t="s">
        <v>42</v>
      </c>
      <c r="D2121">
        <v>2012</v>
      </c>
      <c r="E2121" t="s">
        <v>13</v>
      </c>
      <c r="F2121" t="s">
        <v>14</v>
      </c>
      <c r="G2121" t="s">
        <v>15</v>
      </c>
      <c r="H2121" t="s">
        <v>16</v>
      </c>
      <c r="I2121">
        <v>2.9054046E-2</v>
      </c>
      <c r="J2121">
        <v>21.1</v>
      </c>
      <c r="K2121">
        <v>144.67859999999999</v>
      </c>
      <c r="L2121">
        <v>4.2</v>
      </c>
    </row>
    <row r="2122" spans="1:12" x14ac:dyDescent="0.2">
      <c r="A2122" t="s">
        <v>17</v>
      </c>
      <c r="B2122" t="s">
        <v>1042</v>
      </c>
      <c r="C2122" t="s">
        <v>48</v>
      </c>
      <c r="D2122">
        <v>2018</v>
      </c>
      <c r="E2122" t="s">
        <v>138</v>
      </c>
      <c r="F2122" t="s">
        <v>14</v>
      </c>
      <c r="G2122" t="s">
        <v>26</v>
      </c>
      <c r="H2122" t="s">
        <v>40</v>
      </c>
      <c r="I2122">
        <v>0.213125482</v>
      </c>
      <c r="K2122">
        <v>44.942799999999998</v>
      </c>
      <c r="L2122">
        <v>4.2</v>
      </c>
    </row>
    <row r="2123" spans="1:12" x14ac:dyDescent="0.2">
      <c r="A2123" t="s">
        <v>17</v>
      </c>
      <c r="B2123" t="s">
        <v>472</v>
      </c>
      <c r="C2123" t="s">
        <v>95</v>
      </c>
      <c r="D2123">
        <v>2018</v>
      </c>
      <c r="E2123" t="s">
        <v>138</v>
      </c>
      <c r="F2123" t="s">
        <v>14</v>
      </c>
      <c r="G2123" t="s">
        <v>26</v>
      </c>
      <c r="H2123" t="s">
        <v>40</v>
      </c>
      <c r="I2123">
        <v>0.17735437300000001</v>
      </c>
      <c r="K2123">
        <v>46.674399999999999</v>
      </c>
      <c r="L2123">
        <v>4.2</v>
      </c>
    </row>
    <row r="2124" spans="1:12" x14ac:dyDescent="0.2">
      <c r="A2124" t="s">
        <v>17</v>
      </c>
      <c r="B2124" t="s">
        <v>284</v>
      </c>
      <c r="C2124" t="s">
        <v>95</v>
      </c>
      <c r="D2124">
        <v>2018</v>
      </c>
      <c r="E2124" t="s">
        <v>138</v>
      </c>
      <c r="F2124" t="s">
        <v>14</v>
      </c>
      <c r="G2124" t="s">
        <v>26</v>
      </c>
      <c r="H2124" t="s">
        <v>40</v>
      </c>
      <c r="I2124">
        <v>0.16660951700000001</v>
      </c>
      <c r="K2124">
        <v>157.66040000000001</v>
      </c>
      <c r="L2124">
        <v>4.2</v>
      </c>
    </row>
    <row r="2125" spans="1:12" x14ac:dyDescent="0.2">
      <c r="A2125" t="s">
        <v>17</v>
      </c>
      <c r="B2125" t="s">
        <v>1247</v>
      </c>
      <c r="C2125" t="s">
        <v>95</v>
      </c>
      <c r="D2125">
        <v>2018</v>
      </c>
      <c r="E2125" t="s">
        <v>138</v>
      </c>
      <c r="F2125" t="s">
        <v>14</v>
      </c>
      <c r="G2125" t="s">
        <v>26</v>
      </c>
      <c r="H2125" t="s">
        <v>40</v>
      </c>
      <c r="I2125">
        <v>9.9681704999999995E-2</v>
      </c>
      <c r="K2125">
        <v>107.4622</v>
      </c>
      <c r="L2125">
        <v>4.2</v>
      </c>
    </row>
    <row r="2126" spans="1:12" x14ac:dyDescent="0.2">
      <c r="A2126" t="s">
        <v>17</v>
      </c>
      <c r="B2126" t="s">
        <v>746</v>
      </c>
      <c r="C2126" t="s">
        <v>57</v>
      </c>
      <c r="D2126">
        <v>2018</v>
      </c>
      <c r="E2126" t="s">
        <v>138</v>
      </c>
      <c r="F2126" t="s">
        <v>14</v>
      </c>
      <c r="G2126" t="s">
        <v>26</v>
      </c>
      <c r="H2126" t="s">
        <v>40</v>
      </c>
      <c r="I2126">
        <v>0.14319938900000001</v>
      </c>
      <c r="K2126">
        <v>175.83699999999999</v>
      </c>
      <c r="L2126">
        <v>4.2</v>
      </c>
    </row>
    <row r="2127" spans="1:12" x14ac:dyDescent="0.2">
      <c r="A2127" t="s">
        <v>17</v>
      </c>
      <c r="B2127" t="s">
        <v>705</v>
      </c>
      <c r="C2127" t="s">
        <v>28</v>
      </c>
      <c r="D2127">
        <v>2018</v>
      </c>
      <c r="E2127" t="s">
        <v>138</v>
      </c>
      <c r="F2127" t="s">
        <v>14</v>
      </c>
      <c r="G2127" t="s">
        <v>26</v>
      </c>
      <c r="H2127" t="s">
        <v>40</v>
      </c>
      <c r="I2127">
        <v>0.137539574</v>
      </c>
      <c r="K2127">
        <v>38.8506</v>
      </c>
      <c r="L2127">
        <v>4.2</v>
      </c>
    </row>
    <row r="2128" spans="1:12" x14ac:dyDescent="0.2">
      <c r="A2128" t="s">
        <v>17</v>
      </c>
      <c r="B2128" t="s">
        <v>163</v>
      </c>
      <c r="C2128" t="s">
        <v>28</v>
      </c>
      <c r="D2128">
        <v>2018</v>
      </c>
      <c r="E2128" t="s">
        <v>138</v>
      </c>
      <c r="F2128" t="s">
        <v>14</v>
      </c>
      <c r="G2128" t="s">
        <v>26</v>
      </c>
      <c r="H2128" t="s">
        <v>40</v>
      </c>
      <c r="I2128">
        <v>1.8275994E-2</v>
      </c>
      <c r="K2128">
        <v>115.2808</v>
      </c>
      <c r="L2128">
        <v>4.2</v>
      </c>
    </row>
    <row r="2129" spans="1:12" x14ac:dyDescent="0.2">
      <c r="A2129" t="s">
        <v>17</v>
      </c>
      <c r="B2129" t="s">
        <v>944</v>
      </c>
      <c r="C2129" t="s">
        <v>28</v>
      </c>
      <c r="D2129">
        <v>2018</v>
      </c>
      <c r="E2129" t="s">
        <v>138</v>
      </c>
      <c r="F2129" t="s">
        <v>14</v>
      </c>
      <c r="G2129" t="s">
        <v>26</v>
      </c>
      <c r="H2129" t="s">
        <v>40</v>
      </c>
      <c r="I2129">
        <v>3.1069203E-2</v>
      </c>
      <c r="K2129">
        <v>179.6686</v>
      </c>
      <c r="L2129">
        <v>4.2</v>
      </c>
    </row>
    <row r="2130" spans="1:12" x14ac:dyDescent="0.2">
      <c r="A2130" t="s">
        <v>17</v>
      </c>
      <c r="B2130" t="s">
        <v>1248</v>
      </c>
      <c r="C2130" t="s">
        <v>28</v>
      </c>
      <c r="D2130">
        <v>2018</v>
      </c>
      <c r="E2130" t="s">
        <v>138</v>
      </c>
      <c r="F2130" t="s">
        <v>14</v>
      </c>
      <c r="G2130" t="s">
        <v>26</v>
      </c>
      <c r="H2130" t="s">
        <v>40</v>
      </c>
      <c r="I2130">
        <v>5.2749198999999997E-2</v>
      </c>
      <c r="K2130">
        <v>74.966999999999999</v>
      </c>
      <c r="L2130">
        <v>4.2</v>
      </c>
    </row>
    <row r="2131" spans="1:12" x14ac:dyDescent="0.2">
      <c r="A2131" t="s">
        <v>17</v>
      </c>
      <c r="B2131" t="s">
        <v>1144</v>
      </c>
      <c r="C2131" t="s">
        <v>24</v>
      </c>
      <c r="D2131">
        <v>2018</v>
      </c>
      <c r="E2131" t="s">
        <v>138</v>
      </c>
      <c r="F2131" t="s">
        <v>14</v>
      </c>
      <c r="G2131" t="s">
        <v>26</v>
      </c>
      <c r="H2131" t="s">
        <v>40</v>
      </c>
      <c r="I2131">
        <v>0</v>
      </c>
      <c r="K2131">
        <v>98.241</v>
      </c>
      <c r="L2131">
        <v>4.2</v>
      </c>
    </row>
    <row r="2132" spans="1:12" x14ac:dyDescent="0.2">
      <c r="A2132" t="s">
        <v>17</v>
      </c>
      <c r="B2132" t="s">
        <v>574</v>
      </c>
      <c r="C2132" t="s">
        <v>19</v>
      </c>
      <c r="D2132">
        <v>2018</v>
      </c>
      <c r="E2132" t="s">
        <v>138</v>
      </c>
      <c r="F2132" t="s">
        <v>14</v>
      </c>
      <c r="G2132" t="s">
        <v>26</v>
      </c>
      <c r="H2132" t="s">
        <v>40</v>
      </c>
      <c r="I2132">
        <v>0.135612397</v>
      </c>
      <c r="K2132">
        <v>61.153599999999997</v>
      </c>
      <c r="L2132">
        <v>4.2</v>
      </c>
    </row>
    <row r="2133" spans="1:12" x14ac:dyDescent="0.2">
      <c r="A2133" t="s">
        <v>17</v>
      </c>
      <c r="B2133" t="s">
        <v>889</v>
      </c>
      <c r="C2133" t="s">
        <v>19</v>
      </c>
      <c r="D2133">
        <v>2018</v>
      </c>
      <c r="E2133" t="s">
        <v>138</v>
      </c>
      <c r="F2133" t="s">
        <v>14</v>
      </c>
      <c r="G2133" t="s">
        <v>26</v>
      </c>
      <c r="H2133" t="s">
        <v>40</v>
      </c>
      <c r="I2133">
        <v>0.104784329</v>
      </c>
      <c r="K2133">
        <v>266.02260000000001</v>
      </c>
      <c r="L2133">
        <v>4.2</v>
      </c>
    </row>
    <row r="2134" spans="1:12" x14ac:dyDescent="0.2">
      <c r="A2134" t="s">
        <v>17</v>
      </c>
      <c r="B2134" t="s">
        <v>1249</v>
      </c>
      <c r="C2134" t="s">
        <v>19</v>
      </c>
      <c r="D2134">
        <v>2018</v>
      </c>
      <c r="E2134" t="s">
        <v>138</v>
      </c>
      <c r="F2134" t="s">
        <v>14</v>
      </c>
      <c r="G2134" t="s">
        <v>26</v>
      </c>
      <c r="H2134" t="s">
        <v>40</v>
      </c>
      <c r="I2134">
        <v>0.13522696200000001</v>
      </c>
      <c r="K2134">
        <v>56.292999999999999</v>
      </c>
      <c r="L2134">
        <v>4.2</v>
      </c>
    </row>
    <row r="2135" spans="1:12" x14ac:dyDescent="0.2">
      <c r="A2135" t="s">
        <v>17</v>
      </c>
      <c r="B2135" t="s">
        <v>1250</v>
      </c>
      <c r="C2135" t="s">
        <v>42</v>
      </c>
      <c r="D2135">
        <v>2018</v>
      </c>
      <c r="E2135" t="s">
        <v>138</v>
      </c>
      <c r="F2135" t="s">
        <v>14</v>
      </c>
      <c r="G2135" t="s">
        <v>26</v>
      </c>
      <c r="H2135" t="s">
        <v>40</v>
      </c>
      <c r="I2135">
        <v>0.196659953</v>
      </c>
      <c r="K2135">
        <v>125.80459999999999</v>
      </c>
      <c r="L2135">
        <v>4.2</v>
      </c>
    </row>
    <row r="2136" spans="1:12" x14ac:dyDescent="0.2">
      <c r="A2136" t="s">
        <v>17</v>
      </c>
      <c r="B2136" t="s">
        <v>1251</v>
      </c>
      <c r="C2136" t="s">
        <v>54</v>
      </c>
      <c r="D2136">
        <v>2018</v>
      </c>
      <c r="E2136" t="s">
        <v>138</v>
      </c>
      <c r="F2136" t="s">
        <v>14</v>
      </c>
      <c r="G2136" t="s">
        <v>26</v>
      </c>
      <c r="H2136" t="s">
        <v>40</v>
      </c>
      <c r="I2136">
        <v>6.6351687000000006E-2</v>
      </c>
      <c r="K2136">
        <v>65.082599999999999</v>
      </c>
      <c r="L2136">
        <v>4.2</v>
      </c>
    </row>
    <row r="2137" spans="1:12" x14ac:dyDescent="0.2">
      <c r="A2137" t="s">
        <v>17</v>
      </c>
      <c r="B2137" t="s">
        <v>1252</v>
      </c>
      <c r="C2137" t="s">
        <v>54</v>
      </c>
      <c r="D2137">
        <v>2018</v>
      </c>
      <c r="E2137" t="s">
        <v>138</v>
      </c>
      <c r="F2137" t="s">
        <v>14</v>
      </c>
      <c r="G2137" t="s">
        <v>26</v>
      </c>
      <c r="H2137" t="s">
        <v>40</v>
      </c>
      <c r="I2137">
        <v>0.25592909600000002</v>
      </c>
      <c r="K2137">
        <v>103.3648</v>
      </c>
      <c r="L2137">
        <v>4.2</v>
      </c>
    </row>
    <row r="2138" spans="1:12" x14ac:dyDescent="0.2">
      <c r="A2138" t="s">
        <v>17</v>
      </c>
      <c r="B2138" t="s">
        <v>695</v>
      </c>
      <c r="C2138" t="s">
        <v>48</v>
      </c>
      <c r="D2138">
        <v>2018</v>
      </c>
      <c r="E2138" t="s">
        <v>138</v>
      </c>
      <c r="F2138" t="s">
        <v>14</v>
      </c>
      <c r="G2138" t="s">
        <v>26</v>
      </c>
      <c r="H2138" t="s">
        <v>40</v>
      </c>
      <c r="I2138">
        <v>2.7610697999999999E-2</v>
      </c>
      <c r="K2138">
        <v>149.53659999999999</v>
      </c>
      <c r="L2138">
        <v>4.2</v>
      </c>
    </row>
    <row r="2139" spans="1:12" x14ac:dyDescent="0.2">
      <c r="A2139" t="s">
        <v>17</v>
      </c>
      <c r="B2139" t="s">
        <v>1253</v>
      </c>
      <c r="C2139" t="s">
        <v>32</v>
      </c>
      <c r="D2139">
        <v>2018</v>
      </c>
      <c r="E2139" t="s">
        <v>138</v>
      </c>
      <c r="F2139" t="s">
        <v>14</v>
      </c>
      <c r="G2139" t="s">
        <v>26</v>
      </c>
      <c r="H2139" t="s">
        <v>40</v>
      </c>
      <c r="I2139">
        <v>6.8153090999999999E-2</v>
      </c>
      <c r="K2139">
        <v>36.018999999999998</v>
      </c>
      <c r="L2139">
        <v>4.2</v>
      </c>
    </row>
    <row r="2140" spans="1:12" x14ac:dyDescent="0.2">
      <c r="A2140" t="s">
        <v>17</v>
      </c>
      <c r="B2140" t="s">
        <v>281</v>
      </c>
      <c r="C2140" t="s">
        <v>32</v>
      </c>
      <c r="D2140">
        <v>2018</v>
      </c>
      <c r="E2140" t="s">
        <v>138</v>
      </c>
      <c r="F2140" t="s">
        <v>14</v>
      </c>
      <c r="G2140" t="s">
        <v>26</v>
      </c>
      <c r="H2140" t="s">
        <v>40</v>
      </c>
      <c r="I2140">
        <v>0.124448295</v>
      </c>
      <c r="K2140">
        <v>112.0518</v>
      </c>
      <c r="L2140">
        <v>4.2</v>
      </c>
    </row>
    <row r="2141" spans="1:12" x14ac:dyDescent="0.2">
      <c r="A2141" t="s">
        <v>17</v>
      </c>
      <c r="B2141" t="s">
        <v>730</v>
      </c>
      <c r="C2141" t="s">
        <v>32</v>
      </c>
      <c r="D2141">
        <v>2018</v>
      </c>
      <c r="E2141" t="s">
        <v>138</v>
      </c>
      <c r="F2141" t="s">
        <v>14</v>
      </c>
      <c r="G2141" t="s">
        <v>26</v>
      </c>
      <c r="H2141" t="s">
        <v>40</v>
      </c>
      <c r="I2141">
        <v>7.2864868999999999E-2</v>
      </c>
      <c r="K2141">
        <v>165.2526</v>
      </c>
      <c r="L2141">
        <v>4.2</v>
      </c>
    </row>
    <row r="2142" spans="1:12" x14ac:dyDescent="0.2">
      <c r="A2142" t="s">
        <v>10</v>
      </c>
      <c r="B2142" t="s">
        <v>1254</v>
      </c>
      <c r="C2142" t="s">
        <v>28</v>
      </c>
      <c r="D2142">
        <v>2018</v>
      </c>
      <c r="E2142" t="s">
        <v>138</v>
      </c>
      <c r="F2142" t="s">
        <v>14</v>
      </c>
      <c r="G2142" t="s">
        <v>26</v>
      </c>
      <c r="H2142" t="s">
        <v>40</v>
      </c>
      <c r="I2142">
        <v>8.1955735000000002E-2</v>
      </c>
      <c r="K2142">
        <v>142.0838</v>
      </c>
      <c r="L2142">
        <v>4.2</v>
      </c>
    </row>
    <row r="2143" spans="1:12" x14ac:dyDescent="0.2">
      <c r="A2143" t="s">
        <v>10</v>
      </c>
      <c r="B2143" t="s">
        <v>955</v>
      </c>
      <c r="C2143" t="s">
        <v>67</v>
      </c>
      <c r="D2143">
        <v>2018</v>
      </c>
      <c r="E2143" t="s">
        <v>138</v>
      </c>
      <c r="F2143" t="s">
        <v>14</v>
      </c>
      <c r="G2143" t="s">
        <v>26</v>
      </c>
      <c r="H2143" t="s">
        <v>40</v>
      </c>
      <c r="I2143">
        <v>0.168901843</v>
      </c>
      <c r="K2143">
        <v>43.4086</v>
      </c>
      <c r="L2143">
        <v>4.2</v>
      </c>
    </row>
    <row r="2144" spans="1:12" x14ac:dyDescent="0.2">
      <c r="A2144" t="s">
        <v>10</v>
      </c>
      <c r="B2144" t="s">
        <v>1255</v>
      </c>
      <c r="C2144" t="s">
        <v>24</v>
      </c>
      <c r="D2144">
        <v>2018</v>
      </c>
      <c r="E2144" t="s">
        <v>138</v>
      </c>
      <c r="F2144" t="s">
        <v>14</v>
      </c>
      <c r="G2144" t="s">
        <v>26</v>
      </c>
      <c r="H2144" t="s">
        <v>40</v>
      </c>
      <c r="I2144">
        <v>8.0697998000000007E-2</v>
      </c>
      <c r="K2144">
        <v>39.8506</v>
      </c>
      <c r="L2144">
        <v>4.2</v>
      </c>
    </row>
    <row r="2145" spans="1:12" x14ac:dyDescent="0.2">
      <c r="A2145" t="s">
        <v>10</v>
      </c>
      <c r="B2145" t="s">
        <v>939</v>
      </c>
      <c r="C2145" t="s">
        <v>24</v>
      </c>
      <c r="D2145">
        <v>2018</v>
      </c>
      <c r="E2145" t="s">
        <v>138</v>
      </c>
      <c r="F2145" t="s">
        <v>14</v>
      </c>
      <c r="G2145" t="s">
        <v>26</v>
      </c>
      <c r="H2145" t="s">
        <v>40</v>
      </c>
      <c r="I2145">
        <v>0.26639670999999998</v>
      </c>
      <c r="K2145">
        <v>215.62180000000001</v>
      </c>
      <c r="L2145">
        <v>4.2</v>
      </c>
    </row>
    <row r="2146" spans="1:12" x14ac:dyDescent="0.2">
      <c r="A2146" t="s">
        <v>10</v>
      </c>
      <c r="B2146" t="s">
        <v>272</v>
      </c>
      <c r="C2146" t="s">
        <v>12</v>
      </c>
      <c r="D2146">
        <v>2018</v>
      </c>
      <c r="E2146" t="s">
        <v>138</v>
      </c>
      <c r="F2146" t="s">
        <v>14</v>
      </c>
      <c r="G2146" t="s">
        <v>26</v>
      </c>
      <c r="H2146" t="s">
        <v>40</v>
      </c>
      <c r="I2146">
        <v>0.27873064199999997</v>
      </c>
      <c r="K2146">
        <v>63.2194</v>
      </c>
      <c r="L2146">
        <v>4.2</v>
      </c>
    </row>
    <row r="2147" spans="1:12" x14ac:dyDescent="0.2">
      <c r="A2147" t="s">
        <v>10</v>
      </c>
      <c r="B2147" t="s">
        <v>1256</v>
      </c>
      <c r="C2147" t="s">
        <v>12</v>
      </c>
      <c r="D2147">
        <v>2018</v>
      </c>
      <c r="E2147" t="s">
        <v>138</v>
      </c>
      <c r="F2147" t="s">
        <v>14</v>
      </c>
      <c r="G2147" t="s">
        <v>26</v>
      </c>
      <c r="H2147" t="s">
        <v>40</v>
      </c>
      <c r="I2147">
        <v>0.18500898499999999</v>
      </c>
      <c r="K2147">
        <v>42.379600000000003</v>
      </c>
      <c r="L2147">
        <v>4.2</v>
      </c>
    </row>
    <row r="2148" spans="1:12" x14ac:dyDescent="0.2">
      <c r="A2148" t="s">
        <v>10</v>
      </c>
      <c r="B2148" t="s">
        <v>399</v>
      </c>
      <c r="C2148" t="s">
        <v>12</v>
      </c>
      <c r="D2148">
        <v>2018</v>
      </c>
      <c r="E2148" t="s">
        <v>138</v>
      </c>
      <c r="F2148" t="s">
        <v>14</v>
      </c>
      <c r="G2148" t="s">
        <v>26</v>
      </c>
      <c r="H2148" t="s">
        <v>40</v>
      </c>
      <c r="I2148">
        <v>0.11173569</v>
      </c>
      <c r="K2148">
        <v>115.9492</v>
      </c>
      <c r="L2148">
        <v>4.2</v>
      </c>
    </row>
    <row r="2149" spans="1:12" x14ac:dyDescent="0.2">
      <c r="A2149" t="s">
        <v>10</v>
      </c>
      <c r="B2149" t="s">
        <v>1257</v>
      </c>
      <c r="C2149" t="s">
        <v>12</v>
      </c>
      <c r="D2149">
        <v>2018</v>
      </c>
      <c r="E2149" t="s">
        <v>138</v>
      </c>
      <c r="F2149" t="s">
        <v>14</v>
      </c>
      <c r="G2149" t="s">
        <v>26</v>
      </c>
      <c r="H2149" t="s">
        <v>40</v>
      </c>
      <c r="I2149">
        <v>7.8758649E-2</v>
      </c>
      <c r="K2149">
        <v>116.38079999999999</v>
      </c>
      <c r="L2149">
        <v>4.2</v>
      </c>
    </row>
    <row r="2150" spans="1:12" x14ac:dyDescent="0.2">
      <c r="A2150" t="s">
        <v>10</v>
      </c>
      <c r="B2150" t="s">
        <v>864</v>
      </c>
      <c r="C2150" t="s">
        <v>12</v>
      </c>
      <c r="D2150">
        <v>2018</v>
      </c>
      <c r="E2150" t="s">
        <v>138</v>
      </c>
      <c r="F2150" t="s">
        <v>14</v>
      </c>
      <c r="G2150" t="s">
        <v>26</v>
      </c>
      <c r="H2150" t="s">
        <v>40</v>
      </c>
      <c r="I2150">
        <v>7.6434541999999994E-2</v>
      </c>
      <c r="K2150">
        <v>155.8946</v>
      </c>
      <c r="L2150">
        <v>4.2</v>
      </c>
    </row>
    <row r="2151" spans="1:12" x14ac:dyDescent="0.2">
      <c r="A2151" t="s">
        <v>10</v>
      </c>
      <c r="B2151" t="s">
        <v>1209</v>
      </c>
      <c r="C2151" t="s">
        <v>54</v>
      </c>
      <c r="D2151">
        <v>2018</v>
      </c>
      <c r="E2151" t="s">
        <v>138</v>
      </c>
      <c r="F2151" t="s">
        <v>14</v>
      </c>
      <c r="G2151" t="s">
        <v>26</v>
      </c>
      <c r="H2151" t="s">
        <v>40</v>
      </c>
      <c r="I2151">
        <v>0.133279499</v>
      </c>
      <c r="K2151">
        <v>112.6202</v>
      </c>
      <c r="L2151">
        <v>4.2</v>
      </c>
    </row>
    <row r="2152" spans="1:12" x14ac:dyDescent="0.2">
      <c r="A2152" t="s">
        <v>10</v>
      </c>
      <c r="B2152" t="s">
        <v>1258</v>
      </c>
      <c r="C2152" t="s">
        <v>48</v>
      </c>
      <c r="D2152">
        <v>2018</v>
      </c>
      <c r="E2152" t="s">
        <v>138</v>
      </c>
      <c r="F2152" t="s">
        <v>14</v>
      </c>
      <c r="G2152" t="s">
        <v>26</v>
      </c>
      <c r="H2152" t="s">
        <v>40</v>
      </c>
      <c r="I2152">
        <v>3.6551446000000001E-2</v>
      </c>
      <c r="K2152">
        <v>62.7194</v>
      </c>
      <c r="L2152">
        <v>4.2</v>
      </c>
    </row>
    <row r="2153" spans="1:12" x14ac:dyDescent="0.2">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2">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2">
      <c r="A2155" t="s">
        <v>17</v>
      </c>
      <c r="B2155" t="s">
        <v>1252</v>
      </c>
      <c r="C2155" t="s">
        <v>54</v>
      </c>
      <c r="D2155">
        <v>2016</v>
      </c>
      <c r="E2155" t="s">
        <v>25</v>
      </c>
      <c r="F2155" t="s">
        <v>14</v>
      </c>
      <c r="G2155" t="s">
        <v>26</v>
      </c>
      <c r="H2155" t="s">
        <v>16</v>
      </c>
      <c r="I2155">
        <v>0.14617245300000001</v>
      </c>
      <c r="J2155">
        <v>10.3</v>
      </c>
      <c r="K2155">
        <v>103.3648</v>
      </c>
      <c r="L2155">
        <v>4.2</v>
      </c>
    </row>
    <row r="2156" spans="1:12" x14ac:dyDescent="0.2">
      <c r="A2156" t="s">
        <v>17</v>
      </c>
      <c r="B2156" t="s">
        <v>1231</v>
      </c>
      <c r="C2156" t="s">
        <v>95</v>
      </c>
      <c r="D2156">
        <v>2016</v>
      </c>
      <c r="E2156" t="s">
        <v>25</v>
      </c>
      <c r="F2156" t="s">
        <v>14</v>
      </c>
      <c r="G2156" t="s">
        <v>26</v>
      </c>
      <c r="H2156" t="s">
        <v>16</v>
      </c>
      <c r="I2156">
        <v>0.102978817</v>
      </c>
      <c r="J2156">
        <v>9.17</v>
      </c>
      <c r="K2156">
        <v>144.947</v>
      </c>
      <c r="L2156">
        <v>4.2</v>
      </c>
    </row>
    <row r="2157" spans="1:12" x14ac:dyDescent="0.2">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2">
      <c r="A2158" t="s">
        <v>17</v>
      </c>
      <c r="B2158" t="s">
        <v>1259</v>
      </c>
      <c r="C2158" t="s">
        <v>57</v>
      </c>
      <c r="D2158">
        <v>2016</v>
      </c>
      <c r="E2158" t="s">
        <v>25</v>
      </c>
      <c r="F2158" t="s">
        <v>14</v>
      </c>
      <c r="G2158" t="s">
        <v>26</v>
      </c>
      <c r="H2158" t="s">
        <v>16</v>
      </c>
      <c r="I2158">
        <v>2.0697723000000001E-2</v>
      </c>
      <c r="J2158">
        <v>12.5</v>
      </c>
      <c r="K2158">
        <v>198.8742</v>
      </c>
      <c r="L2158">
        <v>4.2</v>
      </c>
    </row>
    <row r="2159" spans="1:12" x14ac:dyDescent="0.2">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2">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2">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2">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2">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2">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2">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2">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2">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2">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2">
      <c r="A2169" t="s">
        <v>17</v>
      </c>
      <c r="B2169" t="s">
        <v>1127</v>
      </c>
      <c r="C2169" t="s">
        <v>61</v>
      </c>
      <c r="D2169">
        <v>2016</v>
      </c>
      <c r="E2169" t="s">
        <v>25</v>
      </c>
      <c r="F2169" t="s">
        <v>14</v>
      </c>
      <c r="G2169" t="s">
        <v>26</v>
      </c>
      <c r="H2169" t="s">
        <v>16</v>
      </c>
      <c r="I2169">
        <v>5.8433449999999998E-2</v>
      </c>
      <c r="J2169">
        <v>10.8</v>
      </c>
      <c r="K2169">
        <v>74.738</v>
      </c>
      <c r="L2169">
        <v>4.2</v>
      </c>
    </row>
    <row r="2170" spans="1:12" x14ac:dyDescent="0.2">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2">
      <c r="A2171" t="s">
        <v>17</v>
      </c>
      <c r="B2171" t="s">
        <v>718</v>
      </c>
      <c r="C2171" t="s">
        <v>19</v>
      </c>
      <c r="D2171">
        <v>2016</v>
      </c>
      <c r="E2171" t="s">
        <v>25</v>
      </c>
      <c r="F2171" t="s">
        <v>14</v>
      </c>
      <c r="G2171" t="s">
        <v>26</v>
      </c>
      <c r="H2171" t="s">
        <v>16</v>
      </c>
      <c r="I2171">
        <v>0.11227101</v>
      </c>
      <c r="J2171">
        <v>8.42</v>
      </c>
      <c r="K2171">
        <v>63.216799999999999</v>
      </c>
      <c r="L2171">
        <v>4.2</v>
      </c>
    </row>
    <row r="2172" spans="1:12" x14ac:dyDescent="0.2">
      <c r="A2172" t="s">
        <v>17</v>
      </c>
      <c r="B2172" t="s">
        <v>626</v>
      </c>
      <c r="C2172" t="s">
        <v>19</v>
      </c>
      <c r="D2172">
        <v>2016</v>
      </c>
      <c r="E2172" t="s">
        <v>25</v>
      </c>
      <c r="F2172" t="s">
        <v>14</v>
      </c>
      <c r="G2172" t="s">
        <v>26</v>
      </c>
      <c r="H2172" t="s">
        <v>16</v>
      </c>
      <c r="I2172">
        <v>5.2209302999999999E-2</v>
      </c>
      <c r="J2172">
        <v>17</v>
      </c>
      <c r="K2172">
        <v>122.373</v>
      </c>
      <c r="L2172">
        <v>4.2</v>
      </c>
    </row>
    <row r="2173" spans="1:12" x14ac:dyDescent="0.2">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2">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2">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2">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2">
      <c r="A2177" t="s">
        <v>17</v>
      </c>
      <c r="B2177" t="s">
        <v>692</v>
      </c>
      <c r="C2177" t="s">
        <v>42</v>
      </c>
      <c r="D2177">
        <v>2016</v>
      </c>
      <c r="E2177" t="s">
        <v>25</v>
      </c>
      <c r="F2177" t="s">
        <v>14</v>
      </c>
      <c r="G2177" t="s">
        <v>26</v>
      </c>
      <c r="H2177" t="s">
        <v>16</v>
      </c>
      <c r="I2177">
        <v>1.3179388E-2</v>
      </c>
      <c r="J2177">
        <v>8.93</v>
      </c>
      <c r="K2177">
        <v>55.1614</v>
      </c>
      <c r="L2177">
        <v>4.2</v>
      </c>
    </row>
    <row r="2178" spans="1:12" x14ac:dyDescent="0.2">
      <c r="A2178" t="s">
        <v>17</v>
      </c>
      <c r="B2178" t="s">
        <v>609</v>
      </c>
      <c r="C2178" t="s">
        <v>42</v>
      </c>
      <c r="D2178">
        <v>2016</v>
      </c>
      <c r="E2178" t="s">
        <v>25</v>
      </c>
      <c r="F2178" t="s">
        <v>14</v>
      </c>
      <c r="G2178" t="s">
        <v>26</v>
      </c>
      <c r="H2178" t="s">
        <v>16</v>
      </c>
      <c r="I2178">
        <v>2.8598249999999999E-2</v>
      </c>
      <c r="J2178">
        <v>12.15</v>
      </c>
      <c r="K2178">
        <v>150.4708</v>
      </c>
      <c r="L2178">
        <v>4.2</v>
      </c>
    </row>
    <row r="2179" spans="1:12" x14ac:dyDescent="0.2">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2">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2">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2">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2">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2">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2">
      <c r="A2185" t="s">
        <v>17</v>
      </c>
      <c r="B2185" t="s">
        <v>788</v>
      </c>
      <c r="C2185" t="s">
        <v>64</v>
      </c>
      <c r="D2185">
        <v>2016</v>
      </c>
      <c r="E2185" t="s">
        <v>25</v>
      </c>
      <c r="F2185" t="s">
        <v>14</v>
      </c>
      <c r="G2185" t="s">
        <v>26</v>
      </c>
      <c r="H2185" t="s">
        <v>16</v>
      </c>
      <c r="I2185">
        <v>0.120280989</v>
      </c>
      <c r="J2185">
        <v>7.39</v>
      </c>
      <c r="K2185">
        <v>142.74700000000001</v>
      </c>
      <c r="L2185">
        <v>4.2</v>
      </c>
    </row>
    <row r="2186" spans="1:12" x14ac:dyDescent="0.2">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2">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2">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2">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2">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2">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2">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2">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2">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2">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2">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2">
      <c r="A2197" t="s">
        <v>10</v>
      </c>
      <c r="B2197" t="s">
        <v>313</v>
      </c>
      <c r="C2197" t="s">
        <v>28</v>
      </c>
      <c r="D2197">
        <v>2016</v>
      </c>
      <c r="E2197" t="s">
        <v>25</v>
      </c>
      <c r="F2197" t="s">
        <v>14</v>
      </c>
      <c r="G2197" t="s">
        <v>26</v>
      </c>
      <c r="H2197" t="s">
        <v>16</v>
      </c>
      <c r="I2197">
        <v>0.11456509300000001</v>
      </c>
      <c r="J2197">
        <v>15.7</v>
      </c>
      <c r="K2197">
        <v>112.0202</v>
      </c>
      <c r="L2197">
        <v>4.2</v>
      </c>
    </row>
    <row r="2198" spans="1:12" x14ac:dyDescent="0.2">
      <c r="A2198" t="s">
        <v>10</v>
      </c>
      <c r="B2198" t="s">
        <v>160</v>
      </c>
      <c r="C2198" t="s">
        <v>28</v>
      </c>
      <c r="D2198">
        <v>2016</v>
      </c>
      <c r="E2198" t="s">
        <v>25</v>
      </c>
      <c r="F2198" t="s">
        <v>14</v>
      </c>
      <c r="G2198" t="s">
        <v>26</v>
      </c>
      <c r="H2198" t="s">
        <v>16</v>
      </c>
      <c r="I2198">
        <v>8.191729E-3</v>
      </c>
      <c r="J2198">
        <v>16.75</v>
      </c>
      <c r="K2198">
        <v>103.56740000000001</v>
      </c>
      <c r="L2198">
        <v>4.2</v>
      </c>
    </row>
    <row r="2199" spans="1:12" x14ac:dyDescent="0.2">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2">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2">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2">
      <c r="A2202" t="s">
        <v>10</v>
      </c>
      <c r="B2202" t="s">
        <v>901</v>
      </c>
      <c r="C2202" t="s">
        <v>24</v>
      </c>
      <c r="D2202">
        <v>2016</v>
      </c>
      <c r="E2202" t="s">
        <v>25</v>
      </c>
      <c r="F2202" t="s">
        <v>14</v>
      </c>
      <c r="G2202" t="s">
        <v>26</v>
      </c>
      <c r="H2202" t="s">
        <v>16</v>
      </c>
      <c r="I2202">
        <v>0.135775701</v>
      </c>
      <c r="J2202">
        <v>14</v>
      </c>
      <c r="K2202">
        <v>54.564</v>
      </c>
      <c r="L2202">
        <v>4.2</v>
      </c>
    </row>
    <row r="2203" spans="1:12" x14ac:dyDescent="0.2">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2">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2">
      <c r="A2205" t="s">
        <v>10</v>
      </c>
      <c r="B2205" t="s">
        <v>363</v>
      </c>
      <c r="C2205" t="s">
        <v>12</v>
      </c>
      <c r="D2205">
        <v>2016</v>
      </c>
      <c r="E2205" t="s">
        <v>25</v>
      </c>
      <c r="F2205" t="s">
        <v>14</v>
      </c>
      <c r="G2205" t="s">
        <v>26</v>
      </c>
      <c r="H2205" t="s">
        <v>16</v>
      </c>
      <c r="I2205">
        <v>3.5257036999999998E-2</v>
      </c>
      <c r="J2205">
        <v>14.85</v>
      </c>
      <c r="K2205">
        <v>161.2578</v>
      </c>
      <c r="L2205">
        <v>4.2</v>
      </c>
    </row>
    <row r="2206" spans="1:12" x14ac:dyDescent="0.2">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2">
      <c r="A2207" t="s">
        <v>10</v>
      </c>
      <c r="B2207" t="s">
        <v>807</v>
      </c>
      <c r="C2207" t="s">
        <v>12</v>
      </c>
      <c r="D2207">
        <v>2016</v>
      </c>
      <c r="E2207" t="s">
        <v>25</v>
      </c>
      <c r="F2207" t="s">
        <v>14</v>
      </c>
      <c r="G2207" t="s">
        <v>26</v>
      </c>
      <c r="H2207" t="s">
        <v>16</v>
      </c>
      <c r="I2207">
        <v>2.9653914E-2</v>
      </c>
      <c r="J2207">
        <v>17.75</v>
      </c>
      <c r="K2207">
        <v>140.5838</v>
      </c>
      <c r="L2207">
        <v>4.2</v>
      </c>
    </row>
    <row r="2208" spans="1:12" x14ac:dyDescent="0.2">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2">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2">
      <c r="A2210" t="s">
        <v>10</v>
      </c>
      <c r="B2210" t="s">
        <v>885</v>
      </c>
      <c r="C2210" t="s">
        <v>54</v>
      </c>
      <c r="D2210">
        <v>2016</v>
      </c>
      <c r="E2210" t="s">
        <v>25</v>
      </c>
      <c r="F2210" t="s">
        <v>14</v>
      </c>
      <c r="G2210" t="s">
        <v>26</v>
      </c>
      <c r="H2210" t="s">
        <v>16</v>
      </c>
      <c r="I2210">
        <v>2.0411155E-2</v>
      </c>
      <c r="J2210">
        <v>12</v>
      </c>
      <c r="K2210">
        <v>98.604200000000006</v>
      </c>
      <c r="L2210">
        <v>4.2</v>
      </c>
    </row>
    <row r="2211" spans="1:12" x14ac:dyDescent="0.2">
      <c r="A2211" t="s">
        <v>10</v>
      </c>
      <c r="B2211" t="s">
        <v>1207</v>
      </c>
      <c r="C2211" t="s">
        <v>48</v>
      </c>
      <c r="D2211">
        <v>2016</v>
      </c>
      <c r="E2211" t="s">
        <v>25</v>
      </c>
      <c r="F2211" t="s">
        <v>14</v>
      </c>
      <c r="G2211" t="s">
        <v>26</v>
      </c>
      <c r="H2211" t="s">
        <v>16</v>
      </c>
      <c r="I2211">
        <v>7.4149073999999995E-2</v>
      </c>
      <c r="J2211">
        <v>5.78</v>
      </c>
      <c r="K2211">
        <v>262.2568</v>
      </c>
      <c r="L2211">
        <v>4.2</v>
      </c>
    </row>
    <row r="2212" spans="1:12" x14ac:dyDescent="0.2">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2">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2">
      <c r="A2214" t="s">
        <v>10</v>
      </c>
      <c r="B2214" t="s">
        <v>260</v>
      </c>
      <c r="C2214" t="s">
        <v>48</v>
      </c>
      <c r="D2214">
        <v>2016</v>
      </c>
      <c r="E2214" t="s">
        <v>25</v>
      </c>
      <c r="F2214" t="s">
        <v>14</v>
      </c>
      <c r="G2214" t="s">
        <v>26</v>
      </c>
      <c r="H2214" t="s">
        <v>16</v>
      </c>
      <c r="I2214">
        <v>1.11263E-2</v>
      </c>
      <c r="J2214">
        <v>10.3</v>
      </c>
      <c r="K2214">
        <v>87.254000000000005</v>
      </c>
      <c r="L2214">
        <v>4.2</v>
      </c>
    </row>
    <row r="2215" spans="1:12" x14ac:dyDescent="0.2">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2">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2">
      <c r="A2217" t="s">
        <v>10</v>
      </c>
      <c r="B2217" t="s">
        <v>482</v>
      </c>
      <c r="C2217" t="s">
        <v>159</v>
      </c>
      <c r="D2217">
        <v>2016</v>
      </c>
      <c r="E2217" t="s">
        <v>25</v>
      </c>
      <c r="F2217" t="s">
        <v>14</v>
      </c>
      <c r="G2217" t="s">
        <v>26</v>
      </c>
      <c r="H2217" t="s">
        <v>16</v>
      </c>
      <c r="I2217">
        <v>0</v>
      </c>
      <c r="J2217">
        <v>17.7</v>
      </c>
      <c r="K2217">
        <v>184.39240000000001</v>
      </c>
      <c r="L2217">
        <v>4.2</v>
      </c>
    </row>
    <row r="2218" spans="1:12" x14ac:dyDescent="0.2">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2">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2">
      <c r="A2220" t="s">
        <v>17</v>
      </c>
      <c r="B2220" t="s">
        <v>592</v>
      </c>
      <c r="C2220" t="s">
        <v>64</v>
      </c>
      <c r="D2220">
        <v>2015</v>
      </c>
      <c r="E2220" t="s">
        <v>33</v>
      </c>
      <c r="F2220" t="s">
        <v>34</v>
      </c>
      <c r="G2220" t="s">
        <v>15</v>
      </c>
      <c r="H2220" t="s">
        <v>16</v>
      </c>
      <c r="I2220">
        <v>0</v>
      </c>
      <c r="J2220">
        <v>5.5</v>
      </c>
      <c r="K2220">
        <v>103.1016</v>
      </c>
      <c r="L2220">
        <v>4.2</v>
      </c>
    </row>
    <row r="2221" spans="1:12" x14ac:dyDescent="0.2">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2">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2">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2">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2">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2">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2">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2">
      <c r="A2228" t="s">
        <v>17</v>
      </c>
      <c r="B2228" t="s">
        <v>97</v>
      </c>
      <c r="C2228" t="s">
        <v>28</v>
      </c>
      <c r="D2228">
        <v>2015</v>
      </c>
      <c r="E2228" t="s">
        <v>33</v>
      </c>
      <c r="F2228" t="s">
        <v>34</v>
      </c>
      <c r="G2228" t="s">
        <v>15</v>
      </c>
      <c r="H2228" t="s">
        <v>16</v>
      </c>
      <c r="I2228">
        <v>2.4213341999999999E-2</v>
      </c>
      <c r="J2228">
        <v>10.1</v>
      </c>
      <c r="K2228">
        <v>116.715</v>
      </c>
      <c r="L2228">
        <v>4.2</v>
      </c>
    </row>
    <row r="2229" spans="1:12" x14ac:dyDescent="0.2">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2">
      <c r="A2230" t="s">
        <v>17</v>
      </c>
      <c r="B2230" t="s">
        <v>777</v>
      </c>
      <c r="C2230" t="s">
        <v>67</v>
      </c>
      <c r="D2230">
        <v>2015</v>
      </c>
      <c r="E2230" t="s">
        <v>33</v>
      </c>
      <c r="F2230" t="s">
        <v>34</v>
      </c>
      <c r="G2230" t="s">
        <v>15</v>
      </c>
      <c r="H2230" t="s">
        <v>16</v>
      </c>
      <c r="I2230">
        <v>2.0913070999999998E-2</v>
      </c>
      <c r="J2230">
        <v>13.1</v>
      </c>
      <c r="K2230">
        <v>120.1782</v>
      </c>
      <c r="L2230">
        <v>4.2</v>
      </c>
    </row>
    <row r="2231" spans="1:12" x14ac:dyDescent="0.2">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2">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2">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2">
      <c r="A2234" t="s">
        <v>17</v>
      </c>
      <c r="B2234" t="s">
        <v>321</v>
      </c>
      <c r="C2234" t="s">
        <v>24</v>
      </c>
      <c r="D2234">
        <v>2015</v>
      </c>
      <c r="E2234" t="s">
        <v>33</v>
      </c>
      <c r="F2234" t="s">
        <v>34</v>
      </c>
      <c r="G2234" t="s">
        <v>15</v>
      </c>
      <c r="H2234" t="s">
        <v>16</v>
      </c>
      <c r="I2234">
        <v>1.5138834E-2</v>
      </c>
      <c r="J2234">
        <v>5.48</v>
      </c>
      <c r="K2234">
        <v>81.924999999999997</v>
      </c>
      <c r="L2234">
        <v>4.2</v>
      </c>
    </row>
    <row r="2235" spans="1:12" x14ac:dyDescent="0.2">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2">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2">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2">
      <c r="A2238" t="s">
        <v>17</v>
      </c>
      <c r="B2238" t="s">
        <v>452</v>
      </c>
      <c r="C2238" t="s">
        <v>24</v>
      </c>
      <c r="D2238">
        <v>2015</v>
      </c>
      <c r="E2238" t="s">
        <v>33</v>
      </c>
      <c r="F2238" t="s">
        <v>34</v>
      </c>
      <c r="G2238" t="s">
        <v>15</v>
      </c>
      <c r="H2238" t="s">
        <v>16</v>
      </c>
      <c r="I2238">
        <v>8.2177842000000001E-2</v>
      </c>
      <c r="J2238">
        <v>9</v>
      </c>
      <c r="K2238">
        <v>214.1534</v>
      </c>
      <c r="L2238">
        <v>4.2</v>
      </c>
    </row>
    <row r="2239" spans="1:12" x14ac:dyDescent="0.2">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2">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2">
      <c r="A2241" t="s">
        <v>17</v>
      </c>
      <c r="B2241" t="s">
        <v>346</v>
      </c>
      <c r="C2241" t="s">
        <v>24</v>
      </c>
      <c r="D2241">
        <v>2015</v>
      </c>
      <c r="E2241" t="s">
        <v>33</v>
      </c>
      <c r="F2241" t="s">
        <v>34</v>
      </c>
      <c r="G2241" t="s">
        <v>15</v>
      </c>
      <c r="H2241" t="s">
        <v>16</v>
      </c>
      <c r="I2241">
        <v>0.12470444</v>
      </c>
      <c r="J2241">
        <v>18</v>
      </c>
      <c r="K2241">
        <v>120.3124</v>
      </c>
      <c r="L2241">
        <v>4.2</v>
      </c>
    </row>
    <row r="2242" spans="1:12" x14ac:dyDescent="0.2">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2">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2">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2">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2">
      <c r="A2246" t="s">
        <v>17</v>
      </c>
      <c r="B2246" t="s">
        <v>1238</v>
      </c>
      <c r="C2246" t="s">
        <v>12</v>
      </c>
      <c r="D2246">
        <v>2015</v>
      </c>
      <c r="E2246" t="s">
        <v>33</v>
      </c>
      <c r="F2246" t="s">
        <v>34</v>
      </c>
      <c r="G2246" t="s">
        <v>15</v>
      </c>
      <c r="H2246" t="s">
        <v>16</v>
      </c>
      <c r="I2246">
        <v>0</v>
      </c>
      <c r="J2246">
        <v>17.7</v>
      </c>
      <c r="K2246">
        <v>115.0834</v>
      </c>
      <c r="L2246">
        <v>4.2</v>
      </c>
    </row>
    <row r="2247" spans="1:12" x14ac:dyDescent="0.2">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2">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2">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2">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2">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2">
      <c r="A2252" t="s">
        <v>17</v>
      </c>
      <c r="B2252" t="s">
        <v>459</v>
      </c>
      <c r="C2252" t="s">
        <v>19</v>
      </c>
      <c r="D2252">
        <v>2015</v>
      </c>
      <c r="E2252" t="s">
        <v>33</v>
      </c>
      <c r="F2252" t="s">
        <v>34</v>
      </c>
      <c r="G2252" t="s">
        <v>26</v>
      </c>
      <c r="H2252" t="s">
        <v>16</v>
      </c>
      <c r="I2252">
        <v>1.7073332E-2</v>
      </c>
      <c r="J2252">
        <v>14.35</v>
      </c>
      <c r="K2252">
        <v>109.5228</v>
      </c>
      <c r="L2252">
        <v>4.2</v>
      </c>
    </row>
    <row r="2253" spans="1:12" x14ac:dyDescent="0.2">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2">
      <c r="A2254" t="s">
        <v>17</v>
      </c>
      <c r="B2254" t="s">
        <v>669</v>
      </c>
      <c r="C2254" t="s">
        <v>19</v>
      </c>
      <c r="D2254">
        <v>2015</v>
      </c>
      <c r="E2254" t="s">
        <v>33</v>
      </c>
      <c r="F2254" t="s">
        <v>34</v>
      </c>
      <c r="G2254" t="s">
        <v>26</v>
      </c>
      <c r="H2254" t="s">
        <v>16</v>
      </c>
      <c r="I2254">
        <v>1.5481709999999999E-2</v>
      </c>
      <c r="J2254">
        <v>18</v>
      </c>
      <c r="K2254">
        <v>159.3604</v>
      </c>
      <c r="L2254">
        <v>4.2</v>
      </c>
    </row>
    <row r="2255" spans="1:12" x14ac:dyDescent="0.2">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2">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2">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2">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2">
      <c r="A2259" t="s">
        <v>17</v>
      </c>
      <c r="B2259" t="s">
        <v>460</v>
      </c>
      <c r="C2259" t="s">
        <v>64</v>
      </c>
      <c r="D2259">
        <v>2015</v>
      </c>
      <c r="E2259" t="s">
        <v>33</v>
      </c>
      <c r="F2259" t="s">
        <v>34</v>
      </c>
      <c r="G2259" t="s">
        <v>26</v>
      </c>
      <c r="H2259" t="s">
        <v>16</v>
      </c>
      <c r="I2259">
        <v>4.7333043999999998E-2</v>
      </c>
      <c r="J2259">
        <v>12.65</v>
      </c>
      <c r="K2259">
        <v>113.8202</v>
      </c>
      <c r="L2259">
        <v>4.2</v>
      </c>
    </row>
    <row r="2260" spans="1:12" x14ac:dyDescent="0.2">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2">
      <c r="A2261" t="s">
        <v>17</v>
      </c>
      <c r="B2261" t="s">
        <v>534</v>
      </c>
      <c r="C2261" t="s">
        <v>48</v>
      </c>
      <c r="D2261">
        <v>2015</v>
      </c>
      <c r="E2261" t="s">
        <v>33</v>
      </c>
      <c r="F2261" t="s">
        <v>34</v>
      </c>
      <c r="G2261" t="s">
        <v>26</v>
      </c>
      <c r="H2261" t="s">
        <v>16</v>
      </c>
      <c r="I2261">
        <v>0.104023565</v>
      </c>
      <c r="J2261">
        <v>7.51</v>
      </c>
      <c r="K2261">
        <v>112.45440000000001</v>
      </c>
      <c r="L2261">
        <v>4.2</v>
      </c>
    </row>
    <row r="2262" spans="1:12" x14ac:dyDescent="0.2">
      <c r="A2262" t="s">
        <v>17</v>
      </c>
      <c r="B2262" t="s">
        <v>455</v>
      </c>
      <c r="C2262" t="s">
        <v>48</v>
      </c>
      <c r="D2262">
        <v>2015</v>
      </c>
      <c r="E2262" t="s">
        <v>33</v>
      </c>
      <c r="F2262" t="s">
        <v>34</v>
      </c>
      <c r="G2262" t="s">
        <v>26</v>
      </c>
      <c r="H2262" t="s">
        <v>16</v>
      </c>
      <c r="I2262">
        <v>9.6407554000000006E-2</v>
      </c>
      <c r="J2262">
        <v>12.6</v>
      </c>
      <c r="K2262">
        <v>210.8612</v>
      </c>
      <c r="L2262">
        <v>4.2</v>
      </c>
    </row>
    <row r="2263" spans="1:12" x14ac:dyDescent="0.2">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2">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2">
      <c r="A2265" t="s">
        <v>17</v>
      </c>
      <c r="B2265" t="s">
        <v>953</v>
      </c>
      <c r="C2265" t="s">
        <v>48</v>
      </c>
      <c r="D2265">
        <v>2015</v>
      </c>
      <c r="E2265" t="s">
        <v>33</v>
      </c>
      <c r="F2265" t="s">
        <v>34</v>
      </c>
      <c r="G2265" t="s">
        <v>26</v>
      </c>
      <c r="H2265" t="s">
        <v>16</v>
      </c>
      <c r="I2265">
        <v>4.5138797000000001E-2</v>
      </c>
      <c r="J2265">
        <v>16.75</v>
      </c>
      <c r="K2265">
        <v>187.9556</v>
      </c>
      <c r="L2265">
        <v>4.2</v>
      </c>
    </row>
    <row r="2266" spans="1:12" x14ac:dyDescent="0.2">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2">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2">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2">
      <c r="A2269" t="s">
        <v>17</v>
      </c>
      <c r="B2269" t="s">
        <v>334</v>
      </c>
      <c r="C2269" t="s">
        <v>32</v>
      </c>
      <c r="D2269">
        <v>2015</v>
      </c>
      <c r="E2269" t="s">
        <v>33</v>
      </c>
      <c r="F2269" t="s">
        <v>34</v>
      </c>
      <c r="G2269" t="s">
        <v>26</v>
      </c>
      <c r="H2269" t="s">
        <v>16</v>
      </c>
      <c r="I2269">
        <v>1.4622625E-2</v>
      </c>
      <c r="J2269">
        <v>18.7</v>
      </c>
      <c r="K2269">
        <v>52.032400000000003</v>
      </c>
      <c r="L2269">
        <v>4.2</v>
      </c>
    </row>
    <row r="2270" spans="1:12" x14ac:dyDescent="0.2">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2">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2">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2">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2">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2">
      <c r="A2275" t="s">
        <v>17</v>
      </c>
      <c r="B2275" t="s">
        <v>369</v>
      </c>
      <c r="C2275" t="s">
        <v>28</v>
      </c>
      <c r="D2275">
        <v>2020</v>
      </c>
      <c r="E2275" t="s">
        <v>37</v>
      </c>
      <c r="F2275" t="s">
        <v>34</v>
      </c>
      <c r="G2275" t="s">
        <v>26</v>
      </c>
      <c r="H2275" t="s">
        <v>16</v>
      </c>
      <c r="I2275">
        <v>0.154487495</v>
      </c>
      <c r="J2275">
        <v>13</v>
      </c>
      <c r="K2275">
        <v>77.298599999999993</v>
      </c>
      <c r="L2275">
        <v>4.2</v>
      </c>
    </row>
    <row r="2276" spans="1:12" x14ac:dyDescent="0.2">
      <c r="A2276" t="s">
        <v>17</v>
      </c>
      <c r="B2276" t="s">
        <v>521</v>
      </c>
      <c r="C2276" t="s">
        <v>28</v>
      </c>
      <c r="D2276">
        <v>2020</v>
      </c>
      <c r="E2276" t="s">
        <v>37</v>
      </c>
      <c r="F2276" t="s">
        <v>34</v>
      </c>
      <c r="G2276" t="s">
        <v>26</v>
      </c>
      <c r="H2276" t="s">
        <v>16</v>
      </c>
      <c r="I2276">
        <v>3.5469670000000002E-2</v>
      </c>
      <c r="J2276">
        <v>14.15</v>
      </c>
      <c r="K2276">
        <v>256.3014</v>
      </c>
      <c r="L2276">
        <v>4.2</v>
      </c>
    </row>
    <row r="2277" spans="1:12" x14ac:dyDescent="0.2">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2">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2">
      <c r="A2279" t="s">
        <v>17</v>
      </c>
      <c r="B2279" t="s">
        <v>777</v>
      </c>
      <c r="C2279" t="s">
        <v>67</v>
      </c>
      <c r="D2279">
        <v>2020</v>
      </c>
      <c r="E2279" t="s">
        <v>37</v>
      </c>
      <c r="F2279" t="s">
        <v>34</v>
      </c>
      <c r="G2279" t="s">
        <v>26</v>
      </c>
      <c r="H2279" t="s">
        <v>16</v>
      </c>
      <c r="I2279">
        <v>2.0988797999999999E-2</v>
      </c>
      <c r="J2279">
        <v>13.1</v>
      </c>
      <c r="K2279">
        <v>117.7782</v>
      </c>
      <c r="L2279">
        <v>4.2</v>
      </c>
    </row>
    <row r="2280" spans="1:12" x14ac:dyDescent="0.2">
      <c r="A2280" t="s">
        <v>17</v>
      </c>
      <c r="B2280" t="s">
        <v>545</v>
      </c>
      <c r="C2280" t="s">
        <v>67</v>
      </c>
      <c r="D2280">
        <v>2020</v>
      </c>
      <c r="E2280" t="s">
        <v>37</v>
      </c>
      <c r="F2280" t="s">
        <v>34</v>
      </c>
      <c r="G2280" t="s">
        <v>26</v>
      </c>
      <c r="H2280" t="s">
        <v>16</v>
      </c>
      <c r="I2280">
        <v>8.0257682999999996E-2</v>
      </c>
      <c r="J2280">
        <v>13.3</v>
      </c>
      <c r="K2280">
        <v>232.63</v>
      </c>
      <c r="L2280">
        <v>4.2</v>
      </c>
    </row>
    <row r="2281" spans="1:12" x14ac:dyDescent="0.2">
      <c r="A2281" t="s">
        <v>17</v>
      </c>
      <c r="B2281" t="s">
        <v>322</v>
      </c>
      <c r="C2281" t="s">
        <v>24</v>
      </c>
      <c r="D2281">
        <v>2020</v>
      </c>
      <c r="E2281" t="s">
        <v>37</v>
      </c>
      <c r="F2281" t="s">
        <v>34</v>
      </c>
      <c r="G2281" t="s">
        <v>26</v>
      </c>
      <c r="H2281" t="s">
        <v>16</v>
      </c>
      <c r="I2281">
        <v>2.7032204000000001E-2</v>
      </c>
      <c r="J2281">
        <v>10.895</v>
      </c>
      <c r="K2281">
        <v>106.328</v>
      </c>
      <c r="L2281">
        <v>4.2</v>
      </c>
    </row>
    <row r="2282" spans="1:12" x14ac:dyDescent="0.2">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2">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2">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2">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2">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2">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2">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2">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2">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2">
      <c r="A2291" t="s">
        <v>17</v>
      </c>
      <c r="B2291" t="s">
        <v>911</v>
      </c>
      <c r="C2291" t="s">
        <v>61</v>
      </c>
      <c r="D2291">
        <v>2020</v>
      </c>
      <c r="E2291" t="s">
        <v>37</v>
      </c>
      <c r="F2291" t="s">
        <v>34</v>
      </c>
      <c r="G2291" t="s">
        <v>26</v>
      </c>
      <c r="H2291" t="s">
        <v>16</v>
      </c>
      <c r="I2291">
        <v>3.0877302999999998E-2</v>
      </c>
      <c r="J2291">
        <v>15.7</v>
      </c>
      <c r="K2291">
        <v>42.177</v>
      </c>
      <c r="L2291">
        <v>4.2</v>
      </c>
    </row>
    <row r="2292" spans="1:12" x14ac:dyDescent="0.2">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2">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2">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2">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2">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2">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2">
      <c r="A2298" t="s">
        <v>17</v>
      </c>
      <c r="B2298" t="s">
        <v>218</v>
      </c>
      <c r="C2298" t="s">
        <v>42</v>
      </c>
      <c r="D2298">
        <v>2020</v>
      </c>
      <c r="E2298" t="s">
        <v>37</v>
      </c>
      <c r="F2298" t="s">
        <v>34</v>
      </c>
      <c r="G2298" t="s">
        <v>30</v>
      </c>
      <c r="H2298" t="s">
        <v>16</v>
      </c>
      <c r="I2298">
        <v>1.4382219999999999E-2</v>
      </c>
      <c r="J2298">
        <v>19.75</v>
      </c>
      <c r="K2298">
        <v>102.2332</v>
      </c>
      <c r="L2298">
        <v>4.2</v>
      </c>
    </row>
    <row r="2299" spans="1:12" x14ac:dyDescent="0.2">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2">
      <c r="A2300" t="s">
        <v>17</v>
      </c>
      <c r="B2300" t="s">
        <v>655</v>
      </c>
      <c r="C2300" t="s">
        <v>48</v>
      </c>
      <c r="D2300">
        <v>2020</v>
      </c>
      <c r="E2300" t="s">
        <v>37</v>
      </c>
      <c r="F2300" t="s">
        <v>34</v>
      </c>
      <c r="G2300" t="s">
        <v>30</v>
      </c>
      <c r="H2300" t="s">
        <v>16</v>
      </c>
      <c r="I2300">
        <v>2.6940466E-2</v>
      </c>
      <c r="J2300">
        <v>7.31</v>
      </c>
      <c r="K2300">
        <v>108.45699999999999</v>
      </c>
      <c r="L2300">
        <v>4.2</v>
      </c>
    </row>
    <row r="2301" spans="1:12" x14ac:dyDescent="0.2">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2">
      <c r="A2302" t="s">
        <v>17</v>
      </c>
      <c r="B2302" t="s">
        <v>917</v>
      </c>
      <c r="C2302" t="s">
        <v>48</v>
      </c>
      <c r="D2302">
        <v>2020</v>
      </c>
      <c r="E2302" t="s">
        <v>37</v>
      </c>
      <c r="F2302" t="s">
        <v>34</v>
      </c>
      <c r="G2302" t="s">
        <v>30</v>
      </c>
      <c r="H2302" t="s">
        <v>16</v>
      </c>
      <c r="I2302">
        <v>1.9142452000000001E-2</v>
      </c>
      <c r="J2302">
        <v>15.2</v>
      </c>
      <c r="K2302">
        <v>237.5248</v>
      </c>
      <c r="L2302">
        <v>4.2</v>
      </c>
    </row>
    <row r="2303" spans="1:12" x14ac:dyDescent="0.2">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2">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2">
      <c r="A2305" t="s">
        <v>10</v>
      </c>
      <c r="B2305" t="s">
        <v>310</v>
      </c>
      <c r="C2305" t="s">
        <v>95</v>
      </c>
      <c r="D2305">
        <v>2015</v>
      </c>
      <c r="E2305" t="s">
        <v>33</v>
      </c>
      <c r="F2305" t="s">
        <v>34</v>
      </c>
      <c r="G2305" t="s">
        <v>30</v>
      </c>
      <c r="H2305" t="s">
        <v>16</v>
      </c>
      <c r="I2305">
        <v>2.494708E-2</v>
      </c>
      <c r="J2305">
        <v>10.3</v>
      </c>
      <c r="K2305">
        <v>172.34219999999999</v>
      </c>
      <c r="L2305">
        <v>4.2</v>
      </c>
    </row>
    <row r="2306" spans="1:12" x14ac:dyDescent="0.2">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2">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2">
      <c r="A2308" t="s">
        <v>10</v>
      </c>
      <c r="B2308" t="s">
        <v>1180</v>
      </c>
      <c r="C2308" t="s">
        <v>12</v>
      </c>
      <c r="D2308">
        <v>2015</v>
      </c>
      <c r="E2308" t="s">
        <v>33</v>
      </c>
      <c r="F2308" t="s">
        <v>34</v>
      </c>
      <c r="G2308" t="s">
        <v>30</v>
      </c>
      <c r="H2308" t="s">
        <v>16</v>
      </c>
      <c r="I2308">
        <v>8.8543867999999998E-2</v>
      </c>
      <c r="J2308">
        <v>7.72</v>
      </c>
      <c r="K2308">
        <v>117.5466</v>
      </c>
      <c r="L2308">
        <v>4.2</v>
      </c>
    </row>
    <row r="2309" spans="1:12" x14ac:dyDescent="0.2">
      <c r="A2309" t="s">
        <v>10</v>
      </c>
      <c r="B2309" t="s">
        <v>1219</v>
      </c>
      <c r="C2309" t="s">
        <v>12</v>
      </c>
      <c r="D2309">
        <v>2015</v>
      </c>
      <c r="E2309" t="s">
        <v>33</v>
      </c>
      <c r="F2309" t="s">
        <v>34</v>
      </c>
      <c r="G2309" t="s">
        <v>30</v>
      </c>
      <c r="H2309" t="s">
        <v>16</v>
      </c>
      <c r="I2309">
        <v>3.5222503000000002E-2</v>
      </c>
      <c r="J2309">
        <v>9.5</v>
      </c>
      <c r="K2309">
        <v>170.1448</v>
      </c>
      <c r="L2309">
        <v>4.2</v>
      </c>
    </row>
    <row r="2310" spans="1:12" x14ac:dyDescent="0.2">
      <c r="A2310" t="s">
        <v>10</v>
      </c>
      <c r="B2310" t="s">
        <v>279</v>
      </c>
      <c r="C2310" t="s">
        <v>12</v>
      </c>
      <c r="D2310">
        <v>2015</v>
      </c>
      <c r="E2310" t="s">
        <v>33</v>
      </c>
      <c r="F2310" t="s">
        <v>34</v>
      </c>
      <c r="G2310" t="s">
        <v>30</v>
      </c>
      <c r="H2310" t="s">
        <v>16</v>
      </c>
      <c r="I2310">
        <v>4.324563E-2</v>
      </c>
      <c r="J2310">
        <v>11.35</v>
      </c>
      <c r="K2310">
        <v>199.4742</v>
      </c>
      <c r="L2310">
        <v>4.2</v>
      </c>
    </row>
    <row r="2311" spans="1:12" x14ac:dyDescent="0.2">
      <c r="A2311" t="s">
        <v>10</v>
      </c>
      <c r="B2311" t="s">
        <v>734</v>
      </c>
      <c r="C2311" t="s">
        <v>12</v>
      </c>
      <c r="D2311">
        <v>2015</v>
      </c>
      <c r="E2311" t="s">
        <v>33</v>
      </c>
      <c r="F2311" t="s">
        <v>34</v>
      </c>
      <c r="G2311" t="s">
        <v>30</v>
      </c>
      <c r="H2311" t="s">
        <v>16</v>
      </c>
      <c r="I2311">
        <v>0.106542886</v>
      </c>
      <c r="J2311">
        <v>12.3</v>
      </c>
      <c r="K2311">
        <v>173.2396</v>
      </c>
      <c r="L2311">
        <v>4.2</v>
      </c>
    </row>
    <row r="2312" spans="1:12" x14ac:dyDescent="0.2">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2">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2">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2">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2">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2">
      <c r="A2317" t="s">
        <v>10</v>
      </c>
      <c r="B2317" t="s">
        <v>501</v>
      </c>
      <c r="C2317" t="s">
        <v>48</v>
      </c>
      <c r="D2317">
        <v>2015</v>
      </c>
      <c r="E2317" t="s">
        <v>33</v>
      </c>
      <c r="F2317" t="s">
        <v>34</v>
      </c>
      <c r="G2317" t="s">
        <v>30</v>
      </c>
      <c r="H2317" t="s">
        <v>16</v>
      </c>
      <c r="I2317">
        <v>3.0686952E-2</v>
      </c>
      <c r="J2317">
        <v>15.7</v>
      </c>
      <c r="K2317">
        <v>253.47239999999999</v>
      </c>
      <c r="L2317">
        <v>4.2</v>
      </c>
    </row>
    <row r="2318" spans="1:12" x14ac:dyDescent="0.2">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2">
      <c r="A2319" t="s">
        <v>10</v>
      </c>
      <c r="B2319" t="s">
        <v>812</v>
      </c>
      <c r="C2319" t="s">
        <v>32</v>
      </c>
      <c r="D2319">
        <v>2015</v>
      </c>
      <c r="E2319" t="s">
        <v>33</v>
      </c>
      <c r="F2319" t="s">
        <v>34</v>
      </c>
      <c r="G2319" t="s">
        <v>30</v>
      </c>
      <c r="H2319" t="s">
        <v>16</v>
      </c>
      <c r="I2319">
        <v>0.152262171</v>
      </c>
      <c r="J2319">
        <v>6.11</v>
      </c>
      <c r="K2319">
        <v>44.4086</v>
      </c>
      <c r="L2319">
        <v>4.2</v>
      </c>
    </row>
    <row r="2320" spans="1:12" x14ac:dyDescent="0.2">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2">
      <c r="A2321" t="s">
        <v>10</v>
      </c>
      <c r="B2321" t="s">
        <v>731</v>
      </c>
      <c r="C2321" t="s">
        <v>28</v>
      </c>
      <c r="D2321">
        <v>2020</v>
      </c>
      <c r="E2321" t="s">
        <v>37</v>
      </c>
      <c r="F2321" t="s">
        <v>34</v>
      </c>
      <c r="G2321" t="s">
        <v>30</v>
      </c>
      <c r="H2321" t="s">
        <v>16</v>
      </c>
      <c r="I2321">
        <v>2.0898691E-2</v>
      </c>
      <c r="J2321">
        <v>7.27</v>
      </c>
      <c r="K2321">
        <v>92.248800000000003</v>
      </c>
      <c r="L2321">
        <v>4.2</v>
      </c>
    </row>
    <row r="2322" spans="1:12" x14ac:dyDescent="0.2">
      <c r="A2322" t="s">
        <v>10</v>
      </c>
      <c r="B2322" t="s">
        <v>313</v>
      </c>
      <c r="C2322" t="s">
        <v>28</v>
      </c>
      <c r="D2322">
        <v>2020</v>
      </c>
      <c r="E2322" t="s">
        <v>37</v>
      </c>
      <c r="F2322" t="s">
        <v>34</v>
      </c>
      <c r="G2322" t="s">
        <v>30</v>
      </c>
      <c r="H2322" t="s">
        <v>16</v>
      </c>
      <c r="I2322">
        <v>0.11521312</v>
      </c>
      <c r="J2322">
        <v>15.7</v>
      </c>
      <c r="K2322">
        <v>112.0202</v>
      </c>
      <c r="L2322">
        <v>4.2</v>
      </c>
    </row>
    <row r="2323" spans="1:12" x14ac:dyDescent="0.2">
      <c r="A2323" t="s">
        <v>10</v>
      </c>
      <c r="B2323" t="s">
        <v>786</v>
      </c>
      <c r="C2323" t="s">
        <v>28</v>
      </c>
      <c r="D2323">
        <v>2020</v>
      </c>
      <c r="E2323" t="s">
        <v>37</v>
      </c>
      <c r="F2323" t="s">
        <v>34</v>
      </c>
      <c r="G2323" t="s">
        <v>30</v>
      </c>
      <c r="H2323" t="s">
        <v>16</v>
      </c>
      <c r="I2323">
        <v>0</v>
      </c>
      <c r="J2323">
        <v>19.2</v>
      </c>
      <c r="K2323">
        <v>153.3314</v>
      </c>
      <c r="L2323">
        <v>4.2</v>
      </c>
    </row>
    <row r="2324" spans="1:12" x14ac:dyDescent="0.2">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2">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2">
      <c r="A2326" t="s">
        <v>10</v>
      </c>
      <c r="B2326" t="s">
        <v>1122</v>
      </c>
      <c r="C2326" t="s">
        <v>24</v>
      </c>
      <c r="D2326">
        <v>2020</v>
      </c>
      <c r="E2326" t="s">
        <v>37</v>
      </c>
      <c r="F2326" t="s">
        <v>34</v>
      </c>
      <c r="G2326" t="s">
        <v>30</v>
      </c>
      <c r="H2326" t="s">
        <v>16</v>
      </c>
      <c r="I2326">
        <v>2.4342578E-2</v>
      </c>
      <c r="J2326">
        <v>8.39</v>
      </c>
      <c r="K2326">
        <v>113.6176</v>
      </c>
      <c r="L2326">
        <v>4.2</v>
      </c>
    </row>
    <row r="2327" spans="1:12" x14ac:dyDescent="0.2">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2">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2">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2">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2">
      <c r="A2331" t="s">
        <v>10</v>
      </c>
      <c r="B2331" t="s">
        <v>360</v>
      </c>
      <c r="C2331" t="s">
        <v>12</v>
      </c>
      <c r="D2331">
        <v>2020</v>
      </c>
      <c r="E2331" t="s">
        <v>37</v>
      </c>
      <c r="F2331" t="s">
        <v>34</v>
      </c>
      <c r="G2331" t="s">
        <v>15</v>
      </c>
      <c r="H2331" t="s">
        <v>16</v>
      </c>
      <c r="I2331">
        <v>0</v>
      </c>
      <c r="J2331">
        <v>10.3</v>
      </c>
      <c r="K2331">
        <v>115.7176</v>
      </c>
      <c r="L2331">
        <v>4.2</v>
      </c>
    </row>
    <row r="2332" spans="1:12" x14ac:dyDescent="0.2">
      <c r="A2332" t="s">
        <v>10</v>
      </c>
      <c r="B2332" t="s">
        <v>678</v>
      </c>
      <c r="C2332" t="s">
        <v>12</v>
      </c>
      <c r="D2332">
        <v>2020</v>
      </c>
      <c r="E2332" t="s">
        <v>37</v>
      </c>
      <c r="F2332" t="s">
        <v>34</v>
      </c>
      <c r="G2332" t="s">
        <v>15</v>
      </c>
      <c r="H2332" t="s">
        <v>16</v>
      </c>
      <c r="I2332">
        <v>5.0368454E-2</v>
      </c>
      <c r="J2332">
        <v>11.85</v>
      </c>
      <c r="K2332">
        <v>163.8526</v>
      </c>
      <c r="L2332">
        <v>4.2</v>
      </c>
    </row>
    <row r="2333" spans="1:12" x14ac:dyDescent="0.2">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2">
      <c r="A2334" t="s">
        <v>10</v>
      </c>
      <c r="B2334" t="s">
        <v>1026</v>
      </c>
      <c r="C2334" t="s">
        <v>12</v>
      </c>
      <c r="D2334">
        <v>2020</v>
      </c>
      <c r="E2334" t="s">
        <v>37</v>
      </c>
      <c r="F2334" t="s">
        <v>34</v>
      </c>
      <c r="G2334" t="s">
        <v>15</v>
      </c>
      <c r="H2334" t="s">
        <v>16</v>
      </c>
      <c r="I2334">
        <v>0</v>
      </c>
      <c r="J2334">
        <v>13.15</v>
      </c>
      <c r="K2334">
        <v>171.97640000000001</v>
      </c>
      <c r="L2334">
        <v>4.2</v>
      </c>
    </row>
    <row r="2335" spans="1:12" x14ac:dyDescent="0.2">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2">
      <c r="A2336" t="s">
        <v>10</v>
      </c>
      <c r="B2336" t="s">
        <v>362</v>
      </c>
      <c r="C2336" t="s">
        <v>12</v>
      </c>
      <c r="D2336">
        <v>2020</v>
      </c>
      <c r="E2336" t="s">
        <v>37</v>
      </c>
      <c r="F2336" t="s">
        <v>34</v>
      </c>
      <c r="G2336" t="s">
        <v>15</v>
      </c>
      <c r="H2336" t="s">
        <v>16</v>
      </c>
      <c r="I2336">
        <v>4.3201812999999999E-2</v>
      </c>
      <c r="J2336">
        <v>14.6</v>
      </c>
      <c r="K2336">
        <v>110.1254</v>
      </c>
      <c r="L2336">
        <v>4.2</v>
      </c>
    </row>
    <row r="2337" spans="1:12" x14ac:dyDescent="0.2">
      <c r="A2337" t="s">
        <v>10</v>
      </c>
      <c r="B2337" t="s">
        <v>363</v>
      </c>
      <c r="C2337" t="s">
        <v>12</v>
      </c>
      <c r="D2337">
        <v>2020</v>
      </c>
      <c r="E2337" t="s">
        <v>37</v>
      </c>
      <c r="F2337" t="s">
        <v>34</v>
      </c>
      <c r="G2337" t="s">
        <v>15</v>
      </c>
      <c r="H2337" t="s">
        <v>16</v>
      </c>
      <c r="I2337">
        <v>3.5456465E-2</v>
      </c>
      <c r="J2337">
        <v>14.85</v>
      </c>
      <c r="K2337">
        <v>162.2578</v>
      </c>
      <c r="L2337">
        <v>4.2</v>
      </c>
    </row>
    <row r="2338" spans="1:12" x14ac:dyDescent="0.2">
      <c r="A2338" t="s">
        <v>10</v>
      </c>
      <c r="B2338" t="s">
        <v>71</v>
      </c>
      <c r="C2338" t="s">
        <v>12</v>
      </c>
      <c r="D2338">
        <v>2020</v>
      </c>
      <c r="E2338" t="s">
        <v>37</v>
      </c>
      <c r="F2338" t="s">
        <v>34</v>
      </c>
      <c r="G2338" t="s">
        <v>15</v>
      </c>
      <c r="H2338" t="s">
        <v>16</v>
      </c>
      <c r="I2338">
        <v>0</v>
      </c>
      <c r="J2338">
        <v>17.7</v>
      </c>
      <c r="K2338">
        <v>46.803400000000003</v>
      </c>
      <c r="L2338">
        <v>4.2</v>
      </c>
    </row>
    <row r="2339" spans="1:12" x14ac:dyDescent="0.2">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2">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2">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2">
      <c r="A2342" t="s">
        <v>10</v>
      </c>
      <c r="B2342" t="s">
        <v>463</v>
      </c>
      <c r="C2342" t="s">
        <v>48</v>
      </c>
      <c r="D2342">
        <v>2020</v>
      </c>
      <c r="E2342" t="s">
        <v>37</v>
      </c>
      <c r="F2342" t="s">
        <v>34</v>
      </c>
      <c r="G2342" t="s">
        <v>15</v>
      </c>
      <c r="H2342" t="s">
        <v>16</v>
      </c>
      <c r="I2342">
        <v>9.8182440000000003E-3</v>
      </c>
      <c r="J2342">
        <v>11.6</v>
      </c>
      <c r="K2342">
        <v>223.1404</v>
      </c>
      <c r="L2342">
        <v>4.2</v>
      </c>
    </row>
    <row r="2343" spans="1:12" x14ac:dyDescent="0.2">
      <c r="A2343" t="s">
        <v>10</v>
      </c>
      <c r="B2343" t="s">
        <v>811</v>
      </c>
      <c r="C2343" t="s">
        <v>48</v>
      </c>
      <c r="D2343">
        <v>2020</v>
      </c>
      <c r="E2343" t="s">
        <v>37</v>
      </c>
      <c r="F2343" t="s">
        <v>34</v>
      </c>
      <c r="G2343" t="s">
        <v>15</v>
      </c>
      <c r="H2343" t="s">
        <v>16</v>
      </c>
      <c r="I2343">
        <v>0.15021128</v>
      </c>
      <c r="J2343">
        <v>13.35</v>
      </c>
      <c r="K2343">
        <v>179.066</v>
      </c>
      <c r="L2343">
        <v>4.2</v>
      </c>
    </row>
    <row r="2344" spans="1:12" x14ac:dyDescent="0.2">
      <c r="A2344" t="s">
        <v>10</v>
      </c>
      <c r="B2344" t="s">
        <v>458</v>
      </c>
      <c r="C2344" t="s">
        <v>48</v>
      </c>
      <c r="D2344">
        <v>2020</v>
      </c>
      <c r="E2344" t="s">
        <v>37</v>
      </c>
      <c r="F2344" t="s">
        <v>34</v>
      </c>
      <c r="G2344" t="s">
        <v>15</v>
      </c>
      <c r="H2344" t="s">
        <v>16</v>
      </c>
      <c r="I2344">
        <v>4.6023105000000002E-2</v>
      </c>
      <c r="J2344">
        <v>15.6</v>
      </c>
      <c r="K2344">
        <v>169.2132</v>
      </c>
      <c r="L2344">
        <v>4.2</v>
      </c>
    </row>
    <row r="2345" spans="1:12" x14ac:dyDescent="0.2">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2">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2">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2">
      <c r="A2348" t="s">
        <v>35</v>
      </c>
      <c r="B2348" t="s">
        <v>98</v>
      </c>
      <c r="C2348" t="s">
        <v>67</v>
      </c>
      <c r="D2348">
        <v>2020</v>
      </c>
      <c r="E2348" t="s">
        <v>37</v>
      </c>
      <c r="F2348" t="s">
        <v>34</v>
      </c>
      <c r="G2348" t="s">
        <v>15</v>
      </c>
      <c r="H2348" t="s">
        <v>16</v>
      </c>
      <c r="I2348">
        <v>2.8578012E-2</v>
      </c>
      <c r="J2348">
        <v>8.93</v>
      </c>
      <c r="K2348">
        <v>152.23400000000001</v>
      </c>
      <c r="L2348">
        <v>4.2</v>
      </c>
    </row>
    <row r="2349" spans="1:12" x14ac:dyDescent="0.2">
      <c r="A2349" t="s">
        <v>10</v>
      </c>
      <c r="B2349" t="s">
        <v>273</v>
      </c>
      <c r="C2349" t="s">
        <v>54</v>
      </c>
      <c r="D2349">
        <v>2015</v>
      </c>
      <c r="E2349" t="s">
        <v>33</v>
      </c>
      <c r="F2349" t="s">
        <v>34</v>
      </c>
      <c r="G2349" t="s">
        <v>15</v>
      </c>
      <c r="H2349" t="s">
        <v>16</v>
      </c>
      <c r="I2349">
        <v>3.3829329999999998E-2</v>
      </c>
      <c r="J2349">
        <v>12.35</v>
      </c>
      <c r="K2349">
        <v>196.9426</v>
      </c>
      <c r="L2349">
        <v>4.2</v>
      </c>
    </row>
    <row r="2350" spans="1:12" x14ac:dyDescent="0.2">
      <c r="A2350" t="s">
        <v>10</v>
      </c>
      <c r="B2350" t="s">
        <v>813</v>
      </c>
      <c r="C2350" t="s">
        <v>159</v>
      </c>
      <c r="D2350">
        <v>2015</v>
      </c>
      <c r="E2350" t="s">
        <v>33</v>
      </c>
      <c r="F2350" t="s">
        <v>34</v>
      </c>
      <c r="G2350" t="s">
        <v>15</v>
      </c>
      <c r="H2350" t="s">
        <v>16</v>
      </c>
      <c r="I2350">
        <v>0.14269958799999999</v>
      </c>
      <c r="J2350">
        <v>7.6</v>
      </c>
      <c r="K2350">
        <v>171.7448</v>
      </c>
      <c r="L2350">
        <v>4.2</v>
      </c>
    </row>
    <row r="2351" spans="1:12" x14ac:dyDescent="0.2">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2">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2">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2">
      <c r="A2354" t="s">
        <v>17</v>
      </c>
      <c r="B2354" t="s">
        <v>328</v>
      </c>
      <c r="C2354" t="s">
        <v>42</v>
      </c>
      <c r="D2354">
        <v>2017</v>
      </c>
      <c r="E2354" t="s">
        <v>50</v>
      </c>
      <c r="F2354" t="s">
        <v>34</v>
      </c>
      <c r="G2354" t="s">
        <v>26</v>
      </c>
      <c r="H2354" t="s">
        <v>16</v>
      </c>
      <c r="I2354">
        <v>0.12622018700000001</v>
      </c>
      <c r="J2354">
        <v>17</v>
      </c>
      <c r="K2354">
        <v>126.7362</v>
      </c>
      <c r="L2354">
        <v>4.2</v>
      </c>
    </row>
    <row r="2355" spans="1:12" x14ac:dyDescent="0.2">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2">
      <c r="A2356" t="s">
        <v>17</v>
      </c>
      <c r="B2356" t="s">
        <v>1298</v>
      </c>
      <c r="C2356" t="s">
        <v>42</v>
      </c>
      <c r="D2356">
        <v>2017</v>
      </c>
      <c r="E2356" t="s">
        <v>50</v>
      </c>
      <c r="F2356" t="s">
        <v>34</v>
      </c>
      <c r="G2356" t="s">
        <v>26</v>
      </c>
      <c r="H2356" t="s">
        <v>16</v>
      </c>
      <c r="I2356">
        <v>2.4650932E-2</v>
      </c>
      <c r="J2356">
        <v>21.25</v>
      </c>
      <c r="K2356">
        <v>146.0102</v>
      </c>
      <c r="L2356">
        <v>4.2</v>
      </c>
    </row>
    <row r="2357" spans="1:12" x14ac:dyDescent="0.2">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2">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2">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2">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2">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2">
      <c r="A2362" t="s">
        <v>17</v>
      </c>
      <c r="B2362" t="s">
        <v>777</v>
      </c>
      <c r="C2362" t="s">
        <v>67</v>
      </c>
      <c r="D2362">
        <v>2017</v>
      </c>
      <c r="E2362" t="s">
        <v>50</v>
      </c>
      <c r="F2362" t="s">
        <v>34</v>
      </c>
      <c r="G2362" t="s">
        <v>26</v>
      </c>
      <c r="H2362" t="s">
        <v>16</v>
      </c>
      <c r="I2362">
        <v>0</v>
      </c>
      <c r="J2362">
        <v>13.1</v>
      </c>
      <c r="K2362">
        <v>117.87820000000001</v>
      </c>
      <c r="L2362">
        <v>4.2</v>
      </c>
    </row>
    <row r="2363" spans="1:12" x14ac:dyDescent="0.2">
      <c r="A2363" t="s">
        <v>17</v>
      </c>
      <c r="B2363" t="s">
        <v>405</v>
      </c>
      <c r="C2363" t="s">
        <v>24</v>
      </c>
      <c r="D2363">
        <v>2017</v>
      </c>
      <c r="E2363" t="s">
        <v>50</v>
      </c>
      <c r="F2363" t="s">
        <v>34</v>
      </c>
      <c r="G2363" t="s">
        <v>26</v>
      </c>
      <c r="H2363" t="s">
        <v>16</v>
      </c>
      <c r="I2363">
        <v>8.8340229999999999E-3</v>
      </c>
      <c r="J2363">
        <v>8.68</v>
      </c>
      <c r="K2363">
        <v>100.0384</v>
      </c>
      <c r="L2363">
        <v>4.2</v>
      </c>
    </row>
    <row r="2364" spans="1:12" x14ac:dyDescent="0.2">
      <c r="A2364" t="s">
        <v>17</v>
      </c>
      <c r="B2364" t="s">
        <v>666</v>
      </c>
      <c r="C2364" t="s">
        <v>24</v>
      </c>
      <c r="D2364">
        <v>2017</v>
      </c>
      <c r="E2364" t="s">
        <v>50</v>
      </c>
      <c r="F2364" t="s">
        <v>34</v>
      </c>
      <c r="G2364" t="s">
        <v>26</v>
      </c>
      <c r="H2364" t="s">
        <v>16</v>
      </c>
      <c r="I2364">
        <v>1.8407033E-2</v>
      </c>
      <c r="J2364">
        <v>12.15</v>
      </c>
      <c r="K2364">
        <v>254.7698</v>
      </c>
      <c r="L2364">
        <v>4.2</v>
      </c>
    </row>
    <row r="2365" spans="1:12" x14ac:dyDescent="0.2">
      <c r="A2365" t="s">
        <v>17</v>
      </c>
      <c r="B2365" t="s">
        <v>683</v>
      </c>
      <c r="C2365" t="s">
        <v>24</v>
      </c>
      <c r="D2365">
        <v>2017</v>
      </c>
      <c r="E2365" t="s">
        <v>50</v>
      </c>
      <c r="F2365" t="s">
        <v>34</v>
      </c>
      <c r="G2365" t="s">
        <v>26</v>
      </c>
      <c r="H2365" t="s">
        <v>16</v>
      </c>
      <c r="I2365">
        <v>0.104658344</v>
      </c>
      <c r="J2365">
        <v>18.7</v>
      </c>
      <c r="K2365">
        <v>121.2072</v>
      </c>
      <c r="L2365">
        <v>4.2</v>
      </c>
    </row>
    <row r="2366" spans="1:12" x14ac:dyDescent="0.2">
      <c r="A2366" t="s">
        <v>17</v>
      </c>
      <c r="B2366" t="s">
        <v>1303</v>
      </c>
      <c r="C2366" t="s">
        <v>12</v>
      </c>
      <c r="D2366">
        <v>2017</v>
      </c>
      <c r="E2366" t="s">
        <v>50</v>
      </c>
      <c r="F2366" t="s">
        <v>34</v>
      </c>
      <c r="G2366" t="s">
        <v>26</v>
      </c>
      <c r="H2366" t="s">
        <v>16</v>
      </c>
      <c r="I2366">
        <v>0.109990885</v>
      </c>
      <c r="J2366">
        <v>7.1</v>
      </c>
      <c r="K2366">
        <v>172.90799999999999</v>
      </c>
      <c r="L2366">
        <v>4.2</v>
      </c>
    </row>
    <row r="2367" spans="1:12" x14ac:dyDescent="0.2">
      <c r="A2367" t="s">
        <v>17</v>
      </c>
      <c r="B2367" t="s">
        <v>817</v>
      </c>
      <c r="C2367" t="s">
        <v>12</v>
      </c>
      <c r="D2367">
        <v>2017</v>
      </c>
      <c r="E2367" t="s">
        <v>50</v>
      </c>
      <c r="F2367" t="s">
        <v>34</v>
      </c>
      <c r="G2367" t="s">
        <v>26</v>
      </c>
      <c r="H2367" t="s">
        <v>16</v>
      </c>
      <c r="I2367">
        <v>1.7425784E-2</v>
      </c>
      <c r="J2367">
        <v>7.51</v>
      </c>
      <c r="K2367">
        <v>227.90100000000001</v>
      </c>
      <c r="L2367">
        <v>4.2</v>
      </c>
    </row>
    <row r="2368" spans="1:12" x14ac:dyDescent="0.2">
      <c r="A2368" t="s">
        <v>17</v>
      </c>
      <c r="B2368" t="s">
        <v>168</v>
      </c>
      <c r="C2368" t="s">
        <v>12</v>
      </c>
      <c r="D2368">
        <v>2017</v>
      </c>
      <c r="E2368" t="s">
        <v>50</v>
      </c>
      <c r="F2368" t="s">
        <v>34</v>
      </c>
      <c r="G2368" t="s">
        <v>26</v>
      </c>
      <c r="H2368" t="s">
        <v>16</v>
      </c>
      <c r="I2368">
        <v>3.7574137000000001E-2</v>
      </c>
      <c r="J2368">
        <v>13.1</v>
      </c>
      <c r="K2368">
        <v>174.2054</v>
      </c>
      <c r="L2368">
        <v>4.2</v>
      </c>
    </row>
    <row r="2369" spans="1:12" x14ac:dyDescent="0.2">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2">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2">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2">
      <c r="A2372" t="s">
        <v>17</v>
      </c>
      <c r="B2372" t="s">
        <v>43</v>
      </c>
      <c r="C2372" t="s">
        <v>12</v>
      </c>
      <c r="D2372">
        <v>2017</v>
      </c>
      <c r="E2372" t="s">
        <v>50</v>
      </c>
      <c r="F2372" t="s">
        <v>34</v>
      </c>
      <c r="G2372" t="s">
        <v>26</v>
      </c>
      <c r="H2372" t="s">
        <v>16</v>
      </c>
      <c r="I2372">
        <v>2.4144862E-2</v>
      </c>
      <c r="J2372">
        <v>20.75</v>
      </c>
      <c r="K2372">
        <v>123.373</v>
      </c>
      <c r="L2372">
        <v>4.2</v>
      </c>
    </row>
    <row r="2373" spans="1:12" x14ac:dyDescent="0.2">
      <c r="A2373" t="s">
        <v>17</v>
      </c>
      <c r="B2373" t="s">
        <v>794</v>
      </c>
      <c r="C2373" t="s">
        <v>61</v>
      </c>
      <c r="D2373">
        <v>2017</v>
      </c>
      <c r="E2373" t="s">
        <v>50</v>
      </c>
      <c r="F2373" t="s">
        <v>34</v>
      </c>
      <c r="G2373" t="s">
        <v>26</v>
      </c>
      <c r="H2373" t="s">
        <v>16</v>
      </c>
      <c r="I2373">
        <v>3.4397781000000002E-2</v>
      </c>
      <c r="J2373">
        <v>8.26</v>
      </c>
      <c r="K2373">
        <v>115.7834</v>
      </c>
      <c r="L2373">
        <v>4.2</v>
      </c>
    </row>
    <row r="2374" spans="1:12" x14ac:dyDescent="0.2">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2">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2">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2">
      <c r="A2377" t="s">
        <v>17</v>
      </c>
      <c r="B2377" t="s">
        <v>351</v>
      </c>
      <c r="C2377" t="s">
        <v>42</v>
      </c>
      <c r="D2377">
        <v>2017</v>
      </c>
      <c r="E2377" t="s">
        <v>50</v>
      </c>
      <c r="F2377" t="s">
        <v>34</v>
      </c>
      <c r="G2377" t="s">
        <v>26</v>
      </c>
      <c r="H2377" t="s">
        <v>16</v>
      </c>
      <c r="I2377">
        <v>5.1936085999999999E-2</v>
      </c>
      <c r="J2377">
        <v>8.51</v>
      </c>
      <c r="K2377">
        <v>142.947</v>
      </c>
      <c r="L2377">
        <v>4.2</v>
      </c>
    </row>
    <row r="2378" spans="1:12" x14ac:dyDescent="0.2">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2">
      <c r="A2379" t="s">
        <v>17</v>
      </c>
      <c r="B2379" t="s">
        <v>148</v>
      </c>
      <c r="C2379" t="s">
        <v>42</v>
      </c>
      <c r="D2379">
        <v>2017</v>
      </c>
      <c r="E2379" t="s">
        <v>50</v>
      </c>
      <c r="F2379" t="s">
        <v>34</v>
      </c>
      <c r="G2379" t="s">
        <v>26</v>
      </c>
      <c r="H2379" t="s">
        <v>16</v>
      </c>
      <c r="I2379">
        <v>5.2492122000000002E-2</v>
      </c>
      <c r="J2379">
        <v>12.3</v>
      </c>
      <c r="K2379">
        <v>191.053</v>
      </c>
      <c r="L2379">
        <v>4.2</v>
      </c>
    </row>
    <row r="2380" spans="1:12" x14ac:dyDescent="0.2">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2">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2">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2">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2">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2">
      <c r="A2385" t="s">
        <v>17</v>
      </c>
      <c r="B2385" t="s">
        <v>244</v>
      </c>
      <c r="C2385" t="s">
        <v>64</v>
      </c>
      <c r="D2385">
        <v>2017</v>
      </c>
      <c r="E2385" t="s">
        <v>50</v>
      </c>
      <c r="F2385" t="s">
        <v>34</v>
      </c>
      <c r="G2385" t="s">
        <v>26</v>
      </c>
      <c r="H2385" t="s">
        <v>16</v>
      </c>
      <c r="I2385">
        <v>1.209726E-2</v>
      </c>
      <c r="J2385">
        <v>13.1</v>
      </c>
      <c r="K2385">
        <v>188.85300000000001</v>
      </c>
      <c r="L2385">
        <v>4.2</v>
      </c>
    </row>
    <row r="2386" spans="1:12" x14ac:dyDescent="0.2">
      <c r="A2386" t="s">
        <v>17</v>
      </c>
      <c r="B2386" t="s">
        <v>440</v>
      </c>
      <c r="C2386" t="s">
        <v>64</v>
      </c>
      <c r="D2386">
        <v>2017</v>
      </c>
      <c r="E2386" t="s">
        <v>50</v>
      </c>
      <c r="F2386" t="s">
        <v>34</v>
      </c>
      <c r="G2386" t="s">
        <v>26</v>
      </c>
      <c r="H2386" t="s">
        <v>16</v>
      </c>
      <c r="I2386">
        <v>3.3938279000000002E-2</v>
      </c>
      <c r="J2386">
        <v>18.5</v>
      </c>
      <c r="K2386">
        <v>132.5284</v>
      </c>
      <c r="L2386">
        <v>4.2</v>
      </c>
    </row>
    <row r="2387" spans="1:12" x14ac:dyDescent="0.2">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2">
      <c r="A2388" t="s">
        <v>17</v>
      </c>
      <c r="B2388" t="s">
        <v>534</v>
      </c>
      <c r="C2388" t="s">
        <v>48</v>
      </c>
      <c r="D2388">
        <v>2017</v>
      </c>
      <c r="E2388" t="s">
        <v>50</v>
      </c>
      <c r="F2388" t="s">
        <v>34</v>
      </c>
      <c r="G2388" t="s">
        <v>26</v>
      </c>
      <c r="H2388" t="s">
        <v>16</v>
      </c>
      <c r="I2388">
        <v>0.10379339899999999</v>
      </c>
      <c r="J2388">
        <v>7.51</v>
      </c>
      <c r="K2388">
        <v>110.1544</v>
      </c>
      <c r="L2388">
        <v>4.2</v>
      </c>
    </row>
    <row r="2389" spans="1:12" x14ac:dyDescent="0.2">
      <c r="A2389" t="s">
        <v>17</v>
      </c>
      <c r="B2389" t="s">
        <v>1306</v>
      </c>
      <c r="C2389" t="s">
        <v>48</v>
      </c>
      <c r="D2389">
        <v>2017</v>
      </c>
      <c r="E2389" t="s">
        <v>50</v>
      </c>
      <c r="F2389" t="s">
        <v>34</v>
      </c>
      <c r="G2389" t="s">
        <v>26</v>
      </c>
      <c r="H2389" t="s">
        <v>16</v>
      </c>
      <c r="I2389">
        <v>0.111419588</v>
      </c>
      <c r="J2389">
        <v>8.02</v>
      </c>
      <c r="K2389">
        <v>154.3998</v>
      </c>
      <c r="L2389">
        <v>4.2</v>
      </c>
    </row>
    <row r="2390" spans="1:12" x14ac:dyDescent="0.2">
      <c r="A2390" t="s">
        <v>17</v>
      </c>
      <c r="B2390" t="s">
        <v>1086</v>
      </c>
      <c r="C2390" t="s">
        <v>48</v>
      </c>
      <c r="D2390">
        <v>2017</v>
      </c>
      <c r="E2390" t="s">
        <v>50</v>
      </c>
      <c r="F2390" t="s">
        <v>34</v>
      </c>
      <c r="G2390" t="s">
        <v>26</v>
      </c>
      <c r="H2390" t="s">
        <v>16</v>
      </c>
      <c r="I2390">
        <v>0</v>
      </c>
      <c r="J2390">
        <v>9.6</v>
      </c>
      <c r="K2390">
        <v>244.81700000000001</v>
      </c>
      <c r="L2390">
        <v>4.2</v>
      </c>
    </row>
    <row r="2391" spans="1:12" x14ac:dyDescent="0.2">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2">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2">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2">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2">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2">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2">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2">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2">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2">
      <c r="A2400" t="s">
        <v>10</v>
      </c>
      <c r="B2400" t="s">
        <v>755</v>
      </c>
      <c r="C2400" t="s">
        <v>95</v>
      </c>
      <c r="D2400">
        <v>2017</v>
      </c>
      <c r="E2400" t="s">
        <v>50</v>
      </c>
      <c r="F2400" t="s">
        <v>34</v>
      </c>
      <c r="G2400" t="s">
        <v>26</v>
      </c>
      <c r="H2400" t="s">
        <v>16</v>
      </c>
      <c r="I2400">
        <v>2.536567E-2</v>
      </c>
      <c r="J2400">
        <v>15.5</v>
      </c>
      <c r="K2400">
        <v>82.793400000000005</v>
      </c>
      <c r="L2400">
        <v>4.2</v>
      </c>
    </row>
    <row r="2401" spans="1:12" x14ac:dyDescent="0.2">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2">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2">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2">
      <c r="A2404" t="s">
        <v>10</v>
      </c>
      <c r="B2404" t="s">
        <v>85</v>
      </c>
      <c r="C2404" t="s">
        <v>67</v>
      </c>
      <c r="D2404">
        <v>2017</v>
      </c>
      <c r="E2404" t="s">
        <v>50</v>
      </c>
      <c r="F2404" t="s">
        <v>34</v>
      </c>
      <c r="G2404" t="s">
        <v>26</v>
      </c>
      <c r="H2404" t="s">
        <v>16</v>
      </c>
      <c r="I2404">
        <v>0.10821852</v>
      </c>
      <c r="J2404">
        <v>6.75</v>
      </c>
      <c r="K2404">
        <v>96.375200000000007</v>
      </c>
      <c r="L2404">
        <v>4.2</v>
      </c>
    </row>
    <row r="2405" spans="1:12" x14ac:dyDescent="0.2">
      <c r="A2405" t="s">
        <v>10</v>
      </c>
      <c r="B2405" t="s">
        <v>1308</v>
      </c>
      <c r="C2405" t="s">
        <v>67</v>
      </c>
      <c r="D2405">
        <v>2017</v>
      </c>
      <c r="E2405" t="s">
        <v>50</v>
      </c>
      <c r="F2405" t="s">
        <v>34</v>
      </c>
      <c r="G2405" t="s">
        <v>26</v>
      </c>
      <c r="H2405" t="s">
        <v>16</v>
      </c>
      <c r="I2405">
        <v>0.12770295000000001</v>
      </c>
      <c r="J2405">
        <v>10.695</v>
      </c>
      <c r="K2405">
        <v>120.444</v>
      </c>
      <c r="L2405">
        <v>4.2</v>
      </c>
    </row>
    <row r="2406" spans="1:12" x14ac:dyDescent="0.2">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2">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2">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2">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2">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2">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2">
      <c r="A2412" t="s">
        <v>10</v>
      </c>
      <c r="B2412" t="s">
        <v>868</v>
      </c>
      <c r="C2412" t="s">
        <v>12</v>
      </c>
      <c r="D2412">
        <v>2017</v>
      </c>
      <c r="E2412" t="s">
        <v>50</v>
      </c>
      <c r="F2412" t="s">
        <v>34</v>
      </c>
      <c r="G2412" t="s">
        <v>26</v>
      </c>
      <c r="H2412" t="s">
        <v>16</v>
      </c>
      <c r="I2412">
        <v>0</v>
      </c>
      <c r="J2412">
        <v>10.3</v>
      </c>
      <c r="K2412">
        <v>191.15299999999999</v>
      </c>
      <c r="L2412">
        <v>4.2</v>
      </c>
    </row>
    <row r="2413" spans="1:12" x14ac:dyDescent="0.2">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2">
      <c r="A2414" t="s">
        <v>10</v>
      </c>
      <c r="B2414" t="s">
        <v>1140</v>
      </c>
      <c r="C2414" t="s">
        <v>12</v>
      </c>
      <c r="D2414">
        <v>2017</v>
      </c>
      <c r="E2414" t="s">
        <v>50</v>
      </c>
      <c r="F2414" t="s">
        <v>34</v>
      </c>
      <c r="G2414" t="s">
        <v>26</v>
      </c>
      <c r="H2414" t="s">
        <v>16</v>
      </c>
      <c r="I2414">
        <v>0</v>
      </c>
      <c r="J2414">
        <v>12.6</v>
      </c>
      <c r="K2414">
        <v>248.8092</v>
      </c>
      <c r="L2414">
        <v>4.2</v>
      </c>
    </row>
    <row r="2415" spans="1:12" x14ac:dyDescent="0.2">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2">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2">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2">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2">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2">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2">
      <c r="A2421" t="s">
        <v>10</v>
      </c>
      <c r="B2421" t="s">
        <v>810</v>
      </c>
      <c r="C2421" t="s">
        <v>48</v>
      </c>
      <c r="D2421">
        <v>2017</v>
      </c>
      <c r="E2421" t="s">
        <v>50</v>
      </c>
      <c r="F2421" t="s">
        <v>34</v>
      </c>
      <c r="G2421" t="s">
        <v>26</v>
      </c>
      <c r="H2421" t="s">
        <v>16</v>
      </c>
      <c r="I2421">
        <v>0</v>
      </c>
      <c r="J2421">
        <v>11.35</v>
      </c>
      <c r="K2421">
        <v>103.0016</v>
      </c>
      <c r="L2421">
        <v>4.2</v>
      </c>
    </row>
    <row r="2422" spans="1:12" x14ac:dyDescent="0.2">
      <c r="A2422" t="s">
        <v>10</v>
      </c>
      <c r="B2422" t="s">
        <v>811</v>
      </c>
      <c r="C2422" t="s">
        <v>48</v>
      </c>
      <c r="D2422">
        <v>2017</v>
      </c>
      <c r="E2422" t="s">
        <v>50</v>
      </c>
      <c r="F2422" t="s">
        <v>34</v>
      </c>
      <c r="G2422" t="s">
        <v>26</v>
      </c>
      <c r="H2422" t="s">
        <v>16</v>
      </c>
      <c r="I2422">
        <v>0.149338159</v>
      </c>
      <c r="J2422">
        <v>13.35</v>
      </c>
      <c r="K2422">
        <v>178.666</v>
      </c>
      <c r="L2422">
        <v>4.2</v>
      </c>
    </row>
    <row r="2423" spans="1:12" x14ac:dyDescent="0.2">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2">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2">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2">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2">
      <c r="A2427" t="s">
        <v>10</v>
      </c>
      <c r="B2427" t="s">
        <v>257</v>
      </c>
      <c r="C2427" t="s">
        <v>12</v>
      </c>
      <c r="D2427">
        <v>2017</v>
      </c>
      <c r="E2427" t="s">
        <v>50</v>
      </c>
      <c r="F2427" t="s">
        <v>34</v>
      </c>
      <c r="G2427" t="s">
        <v>26</v>
      </c>
      <c r="H2427" t="s">
        <v>16</v>
      </c>
      <c r="I2427">
        <v>5.3574074999999999E-2</v>
      </c>
      <c r="J2427">
        <v>10.1</v>
      </c>
      <c r="K2427">
        <v>223.7088</v>
      </c>
      <c r="L2427">
        <v>4.2</v>
      </c>
    </row>
    <row r="2428" spans="1:12" x14ac:dyDescent="0.2">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2">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2">
      <c r="A2430" t="s">
        <v>17</v>
      </c>
      <c r="B2430" t="s">
        <v>601</v>
      </c>
      <c r="C2430" t="s">
        <v>57</v>
      </c>
      <c r="D2430">
        <v>2011</v>
      </c>
      <c r="E2430" t="s">
        <v>39</v>
      </c>
      <c r="F2430" t="s">
        <v>21</v>
      </c>
      <c r="G2430" t="s">
        <v>15</v>
      </c>
      <c r="H2430" t="s">
        <v>40</v>
      </c>
      <c r="I2430">
        <v>8.0387423999999999E-2</v>
      </c>
      <c r="J2430">
        <v>13.35</v>
      </c>
      <c r="K2430">
        <v>219.2166</v>
      </c>
      <c r="L2430">
        <v>4.2</v>
      </c>
    </row>
    <row r="2431" spans="1:12" x14ac:dyDescent="0.2">
      <c r="A2431" t="s">
        <v>17</v>
      </c>
      <c r="B2431" t="s">
        <v>1312</v>
      </c>
      <c r="C2431" t="s">
        <v>28</v>
      </c>
      <c r="D2431">
        <v>2011</v>
      </c>
      <c r="E2431" t="s">
        <v>39</v>
      </c>
      <c r="F2431" t="s">
        <v>21</v>
      </c>
      <c r="G2431" t="s">
        <v>15</v>
      </c>
      <c r="H2431" t="s">
        <v>40</v>
      </c>
      <c r="I2431">
        <v>0</v>
      </c>
      <c r="J2431">
        <v>14.85</v>
      </c>
      <c r="K2431">
        <v>187.72139999999999</v>
      </c>
      <c r="L2431">
        <v>4.2</v>
      </c>
    </row>
    <row r="2432" spans="1:12" x14ac:dyDescent="0.2">
      <c r="A2432" t="s">
        <v>17</v>
      </c>
      <c r="B2432" t="s">
        <v>875</v>
      </c>
      <c r="C2432" t="s">
        <v>28</v>
      </c>
      <c r="D2432">
        <v>2011</v>
      </c>
      <c r="E2432" t="s">
        <v>39</v>
      </c>
      <c r="F2432" t="s">
        <v>21</v>
      </c>
      <c r="G2432" t="s">
        <v>15</v>
      </c>
      <c r="H2432" t="s">
        <v>40</v>
      </c>
      <c r="I2432">
        <v>0.105498192</v>
      </c>
      <c r="J2432">
        <v>16.2</v>
      </c>
      <c r="K2432">
        <v>101.47</v>
      </c>
      <c r="L2432">
        <v>4.2</v>
      </c>
    </row>
    <row r="2433" spans="1:12" x14ac:dyDescent="0.2">
      <c r="A2433" t="s">
        <v>17</v>
      </c>
      <c r="B2433" t="s">
        <v>1313</v>
      </c>
      <c r="C2433" t="s">
        <v>67</v>
      </c>
      <c r="D2433">
        <v>2011</v>
      </c>
      <c r="E2433" t="s">
        <v>39</v>
      </c>
      <c r="F2433" t="s">
        <v>21</v>
      </c>
      <c r="G2433" t="s">
        <v>15</v>
      </c>
      <c r="H2433" t="s">
        <v>40</v>
      </c>
      <c r="I2433">
        <v>7.1699983999999994E-2</v>
      </c>
      <c r="J2433">
        <v>20.7</v>
      </c>
      <c r="K2433">
        <v>177.6028</v>
      </c>
      <c r="L2433">
        <v>4.2</v>
      </c>
    </row>
    <row r="2434" spans="1:12" x14ac:dyDescent="0.2">
      <c r="A2434" t="s">
        <v>17</v>
      </c>
      <c r="B2434" t="s">
        <v>99</v>
      </c>
      <c r="C2434" t="s">
        <v>24</v>
      </c>
      <c r="D2434">
        <v>2011</v>
      </c>
      <c r="E2434" t="s">
        <v>39</v>
      </c>
      <c r="F2434" t="s">
        <v>21</v>
      </c>
      <c r="G2434" t="s">
        <v>15</v>
      </c>
      <c r="H2434" t="s">
        <v>40</v>
      </c>
      <c r="I2434">
        <v>0.144167934</v>
      </c>
      <c r="J2434">
        <v>7.3</v>
      </c>
      <c r="K2434">
        <v>146.30760000000001</v>
      </c>
      <c r="L2434">
        <v>4.2</v>
      </c>
    </row>
    <row r="2435" spans="1:12" x14ac:dyDescent="0.2">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2">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2">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2">
      <c r="A2438" t="s">
        <v>17</v>
      </c>
      <c r="B2438" t="s">
        <v>1315</v>
      </c>
      <c r="C2438" t="s">
        <v>12</v>
      </c>
      <c r="D2438">
        <v>2011</v>
      </c>
      <c r="E2438" t="s">
        <v>39</v>
      </c>
      <c r="F2438" t="s">
        <v>21</v>
      </c>
      <c r="G2438" t="s">
        <v>15</v>
      </c>
      <c r="H2438" t="s">
        <v>40</v>
      </c>
      <c r="I2438">
        <v>0</v>
      </c>
      <c r="J2438">
        <v>20.5</v>
      </c>
      <c r="K2438">
        <v>90.882999999999996</v>
      </c>
      <c r="L2438">
        <v>4.2</v>
      </c>
    </row>
    <row r="2439" spans="1:12" x14ac:dyDescent="0.2">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2">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2">
      <c r="A2441" t="s">
        <v>17</v>
      </c>
      <c r="B2441" t="s">
        <v>1316</v>
      </c>
      <c r="C2441" t="s">
        <v>19</v>
      </c>
      <c r="D2441">
        <v>2011</v>
      </c>
      <c r="E2441" t="s">
        <v>39</v>
      </c>
      <c r="F2441" t="s">
        <v>21</v>
      </c>
      <c r="G2441" t="s">
        <v>15</v>
      </c>
      <c r="H2441" t="s">
        <v>40</v>
      </c>
      <c r="I2441">
        <v>3.8235337000000001E-2</v>
      </c>
      <c r="J2441">
        <v>11.8</v>
      </c>
      <c r="K2441">
        <v>177.5686</v>
      </c>
      <c r="L2441">
        <v>4.2</v>
      </c>
    </row>
    <row r="2442" spans="1:12" x14ac:dyDescent="0.2">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2">
      <c r="A2443" t="s">
        <v>17</v>
      </c>
      <c r="B2443" t="s">
        <v>574</v>
      </c>
      <c r="C2443" t="s">
        <v>19</v>
      </c>
      <c r="D2443">
        <v>2011</v>
      </c>
      <c r="E2443" t="s">
        <v>39</v>
      </c>
      <c r="F2443" t="s">
        <v>21</v>
      </c>
      <c r="G2443" t="s">
        <v>15</v>
      </c>
      <c r="H2443" t="s">
        <v>40</v>
      </c>
      <c r="I2443">
        <v>0</v>
      </c>
      <c r="J2443">
        <v>20.100000000000001</v>
      </c>
      <c r="K2443">
        <v>61.3536</v>
      </c>
      <c r="L2443">
        <v>4.2</v>
      </c>
    </row>
    <row r="2444" spans="1:12" x14ac:dyDescent="0.2">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2">
      <c r="A2445" t="s">
        <v>17</v>
      </c>
      <c r="B2445" t="s">
        <v>1263</v>
      </c>
      <c r="C2445" t="s">
        <v>42</v>
      </c>
      <c r="D2445">
        <v>2011</v>
      </c>
      <c r="E2445" t="s">
        <v>39</v>
      </c>
      <c r="F2445" t="s">
        <v>21</v>
      </c>
      <c r="G2445" t="s">
        <v>15</v>
      </c>
      <c r="H2445" t="s">
        <v>40</v>
      </c>
      <c r="I2445">
        <v>2.197698E-2</v>
      </c>
      <c r="J2445">
        <v>8.18</v>
      </c>
      <c r="K2445">
        <v>140.61539999999999</v>
      </c>
      <c r="L2445">
        <v>4.2</v>
      </c>
    </row>
    <row r="2446" spans="1:12" x14ac:dyDescent="0.2">
      <c r="A2446" t="s">
        <v>17</v>
      </c>
      <c r="B2446" t="s">
        <v>796</v>
      </c>
      <c r="C2446" t="s">
        <v>42</v>
      </c>
      <c r="D2446">
        <v>2011</v>
      </c>
      <c r="E2446" t="s">
        <v>39</v>
      </c>
      <c r="F2446" t="s">
        <v>21</v>
      </c>
      <c r="G2446" t="s">
        <v>15</v>
      </c>
      <c r="H2446" t="s">
        <v>40</v>
      </c>
      <c r="I2446">
        <v>4.3021542000000003E-2</v>
      </c>
      <c r="J2446">
        <v>14.6</v>
      </c>
      <c r="K2446">
        <v>196.9084</v>
      </c>
      <c r="L2446">
        <v>4.2</v>
      </c>
    </row>
    <row r="2447" spans="1:12" x14ac:dyDescent="0.2">
      <c r="A2447" t="s">
        <v>17</v>
      </c>
      <c r="B2447" t="s">
        <v>1170</v>
      </c>
      <c r="C2447" t="s">
        <v>42</v>
      </c>
      <c r="D2447">
        <v>2011</v>
      </c>
      <c r="E2447" t="s">
        <v>39</v>
      </c>
      <c r="F2447" t="s">
        <v>21</v>
      </c>
      <c r="G2447" t="s">
        <v>15</v>
      </c>
      <c r="H2447" t="s">
        <v>40</v>
      </c>
      <c r="I2447">
        <v>0.10206562199999999</v>
      </c>
      <c r="J2447">
        <v>14.85</v>
      </c>
      <c r="K2447">
        <v>254.2698</v>
      </c>
      <c r="L2447">
        <v>4.2</v>
      </c>
    </row>
    <row r="2448" spans="1:12" x14ac:dyDescent="0.2">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2">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2">
      <c r="A2450" t="s">
        <v>17</v>
      </c>
      <c r="B2450" t="s">
        <v>1318</v>
      </c>
      <c r="C2450" t="s">
        <v>64</v>
      </c>
      <c r="D2450">
        <v>2011</v>
      </c>
      <c r="E2450" t="s">
        <v>39</v>
      </c>
      <c r="F2450" t="s">
        <v>21</v>
      </c>
      <c r="G2450" t="s">
        <v>30</v>
      </c>
      <c r="H2450" t="s">
        <v>40</v>
      </c>
      <c r="I2450">
        <v>0.152377658</v>
      </c>
      <c r="J2450">
        <v>12.8</v>
      </c>
      <c r="K2450">
        <v>108.1938</v>
      </c>
      <c r="L2450">
        <v>4.2</v>
      </c>
    </row>
    <row r="2451" spans="1:12" x14ac:dyDescent="0.2">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2">
      <c r="A2452" t="s">
        <v>17</v>
      </c>
      <c r="B2452" t="s">
        <v>1196</v>
      </c>
      <c r="C2452" t="s">
        <v>48</v>
      </c>
      <c r="D2452">
        <v>2011</v>
      </c>
      <c r="E2452" t="s">
        <v>39</v>
      </c>
      <c r="F2452" t="s">
        <v>21</v>
      </c>
      <c r="G2452" t="s">
        <v>30</v>
      </c>
      <c r="H2452" t="s">
        <v>40</v>
      </c>
      <c r="I2452">
        <v>0.28635777600000001</v>
      </c>
      <c r="J2452">
        <v>11.5</v>
      </c>
      <c r="K2452">
        <v>123.9704</v>
      </c>
      <c r="L2452">
        <v>4.2</v>
      </c>
    </row>
    <row r="2453" spans="1:12" x14ac:dyDescent="0.2">
      <c r="A2453" t="s">
        <v>17</v>
      </c>
      <c r="B2453" t="s">
        <v>1319</v>
      </c>
      <c r="C2453" t="s">
        <v>48</v>
      </c>
      <c r="D2453">
        <v>2011</v>
      </c>
      <c r="E2453" t="s">
        <v>39</v>
      </c>
      <c r="F2453" t="s">
        <v>21</v>
      </c>
      <c r="G2453" t="s">
        <v>30</v>
      </c>
      <c r="H2453" t="s">
        <v>40</v>
      </c>
      <c r="I2453">
        <v>0.19899855</v>
      </c>
      <c r="J2453">
        <v>15</v>
      </c>
      <c r="K2453">
        <v>226.5694</v>
      </c>
      <c r="L2453">
        <v>4.2</v>
      </c>
    </row>
    <row r="2454" spans="1:12" x14ac:dyDescent="0.2">
      <c r="A2454" t="s">
        <v>17</v>
      </c>
      <c r="B2454" t="s">
        <v>246</v>
      </c>
      <c r="C2454" t="s">
        <v>48</v>
      </c>
      <c r="D2454">
        <v>2011</v>
      </c>
      <c r="E2454" t="s">
        <v>39</v>
      </c>
      <c r="F2454" t="s">
        <v>21</v>
      </c>
      <c r="G2454" t="s">
        <v>30</v>
      </c>
      <c r="H2454" t="s">
        <v>40</v>
      </c>
      <c r="I2454">
        <v>0.153592956</v>
      </c>
      <c r="J2454">
        <v>15.2</v>
      </c>
      <c r="K2454">
        <v>228.0352</v>
      </c>
      <c r="L2454">
        <v>4.2</v>
      </c>
    </row>
    <row r="2455" spans="1:12" x14ac:dyDescent="0.2">
      <c r="A2455" t="s">
        <v>17</v>
      </c>
      <c r="B2455" t="s">
        <v>79</v>
      </c>
      <c r="C2455" t="s">
        <v>48</v>
      </c>
      <c r="D2455">
        <v>2011</v>
      </c>
      <c r="E2455" t="s">
        <v>39</v>
      </c>
      <c r="F2455" t="s">
        <v>21</v>
      </c>
      <c r="G2455" t="s">
        <v>30</v>
      </c>
      <c r="H2455" t="s">
        <v>40</v>
      </c>
      <c r="I2455">
        <v>4.2179884000000001E-2</v>
      </c>
      <c r="J2455">
        <v>15.6</v>
      </c>
      <c r="K2455">
        <v>174.7054</v>
      </c>
      <c r="L2455">
        <v>4.2</v>
      </c>
    </row>
    <row r="2456" spans="1:12" x14ac:dyDescent="0.2">
      <c r="A2456" t="s">
        <v>17</v>
      </c>
      <c r="B2456" t="s">
        <v>567</v>
      </c>
      <c r="C2456" t="s">
        <v>32</v>
      </c>
      <c r="D2456">
        <v>2011</v>
      </c>
      <c r="E2456" t="s">
        <v>39</v>
      </c>
      <c r="F2456" t="s">
        <v>21</v>
      </c>
      <c r="G2456" t="s">
        <v>30</v>
      </c>
      <c r="H2456" t="s">
        <v>40</v>
      </c>
      <c r="I2456">
        <v>0.16118210299999999</v>
      </c>
      <c r="J2456">
        <v>9.6</v>
      </c>
      <c r="K2456">
        <v>165.3158</v>
      </c>
      <c r="L2456">
        <v>4.2</v>
      </c>
    </row>
    <row r="2457" spans="1:12" x14ac:dyDescent="0.2">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2">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2">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2">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2">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2">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2">
      <c r="A2463" t="s">
        <v>10</v>
      </c>
      <c r="B2463" t="s">
        <v>254</v>
      </c>
      <c r="C2463" t="s">
        <v>24</v>
      </c>
      <c r="D2463">
        <v>2011</v>
      </c>
      <c r="E2463" t="s">
        <v>39</v>
      </c>
      <c r="F2463" t="s">
        <v>21</v>
      </c>
      <c r="G2463" t="s">
        <v>30</v>
      </c>
      <c r="H2463" t="s">
        <v>40</v>
      </c>
      <c r="I2463">
        <v>8.6187886000000005E-2</v>
      </c>
      <c r="J2463">
        <v>20</v>
      </c>
      <c r="K2463">
        <v>125.4678</v>
      </c>
      <c r="L2463">
        <v>4.2</v>
      </c>
    </row>
    <row r="2464" spans="1:12" x14ac:dyDescent="0.2">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2">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2">
      <c r="A2466" t="s">
        <v>10</v>
      </c>
      <c r="B2466" t="s">
        <v>11</v>
      </c>
      <c r="C2466" t="s">
        <v>12</v>
      </c>
      <c r="D2466">
        <v>2011</v>
      </c>
      <c r="E2466" t="s">
        <v>39</v>
      </c>
      <c r="F2466" t="s">
        <v>21</v>
      </c>
      <c r="G2466" t="s">
        <v>30</v>
      </c>
      <c r="H2466" t="s">
        <v>40</v>
      </c>
      <c r="I2466">
        <v>0</v>
      </c>
      <c r="J2466">
        <v>15.1</v>
      </c>
      <c r="K2466">
        <v>146.27860000000001</v>
      </c>
      <c r="L2466">
        <v>4.2</v>
      </c>
    </row>
    <row r="2467" spans="1:12" x14ac:dyDescent="0.2">
      <c r="A2467" t="s">
        <v>10</v>
      </c>
      <c r="B2467" t="s">
        <v>808</v>
      </c>
      <c r="C2467" t="s">
        <v>12</v>
      </c>
      <c r="D2467">
        <v>2011</v>
      </c>
      <c r="E2467" t="s">
        <v>39</v>
      </c>
      <c r="F2467" t="s">
        <v>21</v>
      </c>
      <c r="G2467" t="s">
        <v>30</v>
      </c>
      <c r="H2467" t="s">
        <v>40</v>
      </c>
      <c r="I2467">
        <v>8.0235511999999995E-2</v>
      </c>
      <c r="J2467">
        <v>20.6</v>
      </c>
      <c r="K2467">
        <v>188.9556</v>
      </c>
      <c r="L2467">
        <v>4.2</v>
      </c>
    </row>
    <row r="2468" spans="1:12" x14ac:dyDescent="0.2">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2">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2">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2">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2">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2">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2">
      <c r="A2474" t="s">
        <v>17</v>
      </c>
      <c r="B2474" t="s">
        <v>737</v>
      </c>
      <c r="C2474" t="s">
        <v>95</v>
      </c>
      <c r="D2474">
        <v>2014</v>
      </c>
      <c r="E2474" t="s">
        <v>29</v>
      </c>
      <c r="F2474" t="s">
        <v>21</v>
      </c>
      <c r="G2474" t="s">
        <v>30</v>
      </c>
      <c r="H2474" t="s">
        <v>16</v>
      </c>
      <c r="I2474">
        <v>8.1036436000000003E-2</v>
      </c>
      <c r="J2474">
        <v>15.6</v>
      </c>
      <c r="K2474">
        <v>112.3544</v>
      </c>
      <c r="L2474">
        <v>4.2</v>
      </c>
    </row>
    <row r="2475" spans="1:12" x14ac:dyDescent="0.2">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2">
      <c r="A2476" t="s">
        <v>17</v>
      </c>
      <c r="B2476" t="s">
        <v>1274</v>
      </c>
      <c r="C2476" t="s">
        <v>67</v>
      </c>
      <c r="D2476">
        <v>2014</v>
      </c>
      <c r="E2476" t="s">
        <v>29</v>
      </c>
      <c r="F2476" t="s">
        <v>21</v>
      </c>
      <c r="G2476" t="s">
        <v>30</v>
      </c>
      <c r="H2476" t="s">
        <v>16</v>
      </c>
      <c r="I2476">
        <v>3.8422075999999999E-2</v>
      </c>
      <c r="J2476">
        <v>6.92</v>
      </c>
      <c r="K2476">
        <v>62.5852</v>
      </c>
      <c r="L2476">
        <v>4.2</v>
      </c>
    </row>
    <row r="2477" spans="1:12" x14ac:dyDescent="0.2">
      <c r="A2477" t="s">
        <v>17</v>
      </c>
      <c r="B2477" t="s">
        <v>516</v>
      </c>
      <c r="C2477" t="s">
        <v>67</v>
      </c>
      <c r="D2477">
        <v>2014</v>
      </c>
      <c r="E2477" t="s">
        <v>29</v>
      </c>
      <c r="F2477" t="s">
        <v>21</v>
      </c>
      <c r="G2477" t="s">
        <v>30</v>
      </c>
      <c r="H2477" t="s">
        <v>16</v>
      </c>
      <c r="I2477">
        <v>5.6748659E-2</v>
      </c>
      <c r="J2477">
        <v>10.6</v>
      </c>
      <c r="K2477">
        <v>233.66419999999999</v>
      </c>
      <c r="L2477">
        <v>4.2</v>
      </c>
    </row>
    <row r="2478" spans="1:12" x14ac:dyDescent="0.2">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2">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2">
      <c r="A2480" t="s">
        <v>17</v>
      </c>
      <c r="B2480" t="s">
        <v>1323</v>
      </c>
      <c r="C2480" t="s">
        <v>24</v>
      </c>
      <c r="D2480">
        <v>2014</v>
      </c>
      <c r="E2480" t="s">
        <v>29</v>
      </c>
      <c r="F2480" t="s">
        <v>21</v>
      </c>
      <c r="G2480" t="s">
        <v>30</v>
      </c>
      <c r="H2480" t="s">
        <v>16</v>
      </c>
      <c r="I2480">
        <v>9.9991245000000006E-2</v>
      </c>
      <c r="J2480">
        <v>19.2</v>
      </c>
      <c r="K2480">
        <v>112.7886</v>
      </c>
      <c r="L2480">
        <v>4.2</v>
      </c>
    </row>
    <row r="2481" spans="1:12" x14ac:dyDescent="0.2">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2">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2">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2">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2">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2">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2">
      <c r="A2487" t="s">
        <v>17</v>
      </c>
      <c r="B2487" t="s">
        <v>297</v>
      </c>
      <c r="C2487" t="s">
        <v>19</v>
      </c>
      <c r="D2487">
        <v>2014</v>
      </c>
      <c r="E2487" t="s">
        <v>29</v>
      </c>
      <c r="F2487" t="s">
        <v>21</v>
      </c>
      <c r="G2487" t="s">
        <v>30</v>
      </c>
      <c r="H2487" t="s">
        <v>16</v>
      </c>
      <c r="I2487">
        <v>8.9703476000000004E-2</v>
      </c>
      <c r="J2487">
        <v>14.5</v>
      </c>
      <c r="K2487">
        <v>158.3604</v>
      </c>
      <c r="L2487">
        <v>4.2</v>
      </c>
    </row>
    <row r="2488" spans="1:12" x14ac:dyDescent="0.2">
      <c r="A2488" t="s">
        <v>17</v>
      </c>
      <c r="B2488" t="s">
        <v>465</v>
      </c>
      <c r="C2488" t="s">
        <v>19</v>
      </c>
      <c r="D2488">
        <v>2014</v>
      </c>
      <c r="E2488" t="s">
        <v>29</v>
      </c>
      <c r="F2488" t="s">
        <v>21</v>
      </c>
      <c r="G2488" t="s">
        <v>30</v>
      </c>
      <c r="H2488" t="s">
        <v>16</v>
      </c>
      <c r="I2488">
        <v>9.7629611000000005E-2</v>
      </c>
      <c r="J2488">
        <v>17.75</v>
      </c>
      <c r="K2488">
        <v>240.4196</v>
      </c>
      <c r="L2488">
        <v>4.2</v>
      </c>
    </row>
    <row r="2489" spans="1:12" x14ac:dyDescent="0.2">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2">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2">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2">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2">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2">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2">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2">
      <c r="A2496" t="s">
        <v>17</v>
      </c>
      <c r="B2496" t="s">
        <v>1072</v>
      </c>
      <c r="C2496" t="s">
        <v>48</v>
      </c>
      <c r="D2496">
        <v>2014</v>
      </c>
      <c r="E2496" t="s">
        <v>29</v>
      </c>
      <c r="F2496" t="s">
        <v>21</v>
      </c>
      <c r="G2496" t="s">
        <v>30</v>
      </c>
      <c r="H2496" t="s">
        <v>16</v>
      </c>
      <c r="I2496">
        <v>0.16210760299999999</v>
      </c>
      <c r="J2496">
        <v>10.85</v>
      </c>
      <c r="K2496">
        <v>106.3622</v>
      </c>
      <c r="L2496">
        <v>4.2</v>
      </c>
    </row>
    <row r="2497" spans="1:12" x14ac:dyDescent="0.2">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2">
      <c r="A2498" t="s">
        <v>17</v>
      </c>
      <c r="B2498" t="s">
        <v>1329</v>
      </c>
      <c r="C2498" t="s">
        <v>32</v>
      </c>
      <c r="D2498">
        <v>2014</v>
      </c>
      <c r="E2498" t="s">
        <v>29</v>
      </c>
      <c r="F2498" t="s">
        <v>21</v>
      </c>
      <c r="G2498" t="s">
        <v>30</v>
      </c>
      <c r="H2498" t="s">
        <v>16</v>
      </c>
      <c r="I2498">
        <v>8.2170946999999994E-2</v>
      </c>
      <c r="J2498">
        <v>7.39</v>
      </c>
      <c r="K2498">
        <v>190.953</v>
      </c>
      <c r="L2498">
        <v>4.2</v>
      </c>
    </row>
    <row r="2499" spans="1:12" x14ac:dyDescent="0.2">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2">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2">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2">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2">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2">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2">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2">
      <c r="A2506" t="s">
        <v>10</v>
      </c>
      <c r="B2506" t="s">
        <v>154</v>
      </c>
      <c r="C2506" t="s">
        <v>74</v>
      </c>
      <c r="D2506">
        <v>2014</v>
      </c>
      <c r="E2506" t="s">
        <v>29</v>
      </c>
      <c r="F2506" t="s">
        <v>21</v>
      </c>
      <c r="G2506" t="s">
        <v>30</v>
      </c>
      <c r="H2506" t="s">
        <v>16</v>
      </c>
      <c r="I2506">
        <v>5.6271701E-2</v>
      </c>
      <c r="J2506">
        <v>13.85</v>
      </c>
      <c r="K2506">
        <v>232.23</v>
      </c>
      <c r="L2506">
        <v>4.2</v>
      </c>
    </row>
    <row r="2507" spans="1:12" x14ac:dyDescent="0.2">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2">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2">
      <c r="A2509" t="s">
        <v>10</v>
      </c>
      <c r="B2509" t="s">
        <v>396</v>
      </c>
      <c r="C2509" t="s">
        <v>28</v>
      </c>
      <c r="D2509">
        <v>2014</v>
      </c>
      <c r="E2509" t="s">
        <v>29</v>
      </c>
      <c r="F2509" t="s">
        <v>21</v>
      </c>
      <c r="G2509" t="s">
        <v>30</v>
      </c>
      <c r="H2509" t="s">
        <v>16</v>
      </c>
      <c r="I2509">
        <v>0.161301097</v>
      </c>
      <c r="J2509">
        <v>15</v>
      </c>
      <c r="K2509">
        <v>185.1266</v>
      </c>
      <c r="L2509">
        <v>4.2</v>
      </c>
    </row>
    <row r="2510" spans="1:12" x14ac:dyDescent="0.2">
      <c r="A2510" t="s">
        <v>10</v>
      </c>
      <c r="B2510" t="s">
        <v>1333</v>
      </c>
      <c r="C2510" t="s">
        <v>24</v>
      </c>
      <c r="D2510">
        <v>2014</v>
      </c>
      <c r="E2510" t="s">
        <v>29</v>
      </c>
      <c r="F2510" t="s">
        <v>21</v>
      </c>
      <c r="G2510" t="s">
        <v>30</v>
      </c>
      <c r="H2510" t="s">
        <v>16</v>
      </c>
      <c r="I2510">
        <v>0.12831540899999999</v>
      </c>
      <c r="J2510">
        <v>16.2</v>
      </c>
      <c r="K2510">
        <v>178.137</v>
      </c>
      <c r="L2510">
        <v>4.2</v>
      </c>
    </row>
    <row r="2511" spans="1:12" x14ac:dyDescent="0.2">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2">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2">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2">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2">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2">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2">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2">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2">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2">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2">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2">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2">
      <c r="A2523" t="s">
        <v>10</v>
      </c>
      <c r="B2523" t="s">
        <v>487</v>
      </c>
      <c r="C2523" t="s">
        <v>48</v>
      </c>
      <c r="D2523">
        <v>2014</v>
      </c>
      <c r="E2523" t="s">
        <v>29</v>
      </c>
      <c r="F2523" t="s">
        <v>21</v>
      </c>
      <c r="G2523" t="s">
        <v>30</v>
      </c>
      <c r="H2523" t="s">
        <v>16</v>
      </c>
      <c r="I2523">
        <v>0.12332588</v>
      </c>
      <c r="J2523">
        <v>6.67</v>
      </c>
      <c r="K2523">
        <v>90.251400000000004</v>
      </c>
      <c r="L2523">
        <v>4.2</v>
      </c>
    </row>
    <row r="2524" spans="1:12" x14ac:dyDescent="0.2">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2">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2">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2">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2">
      <c r="A2528" t="s">
        <v>10</v>
      </c>
      <c r="B2528" t="s">
        <v>1122</v>
      </c>
      <c r="C2528" t="s">
        <v>24</v>
      </c>
      <c r="D2528">
        <v>2014</v>
      </c>
      <c r="E2528" t="s">
        <v>29</v>
      </c>
      <c r="F2528" t="s">
        <v>21</v>
      </c>
      <c r="G2528" t="s">
        <v>30</v>
      </c>
      <c r="H2528" t="s">
        <v>16</v>
      </c>
      <c r="I2528">
        <v>2.4185517E-2</v>
      </c>
      <c r="J2528">
        <v>8.39</v>
      </c>
      <c r="K2528">
        <v>115.7176</v>
      </c>
      <c r="L2528">
        <v>4.2</v>
      </c>
    </row>
    <row r="2529" spans="1:12" x14ac:dyDescent="0.2">
      <c r="A2529" t="s">
        <v>10</v>
      </c>
      <c r="B2529" t="s">
        <v>903</v>
      </c>
      <c r="C2529" t="s">
        <v>48</v>
      </c>
      <c r="D2529">
        <v>2014</v>
      </c>
      <c r="E2529" t="s">
        <v>29</v>
      </c>
      <c r="F2529" t="s">
        <v>21</v>
      </c>
      <c r="G2529" t="s">
        <v>30</v>
      </c>
      <c r="H2529" t="s">
        <v>16</v>
      </c>
      <c r="I2529">
        <v>1.3485235E-2</v>
      </c>
      <c r="J2529">
        <v>10.5</v>
      </c>
      <c r="K2529">
        <v>140.0154</v>
      </c>
      <c r="L2529">
        <v>4.2</v>
      </c>
    </row>
    <row r="2530" spans="1:12" x14ac:dyDescent="0.2">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2">
      <c r="A2531" t="s">
        <v>17</v>
      </c>
      <c r="B2531" t="s">
        <v>1303</v>
      </c>
      <c r="C2531" t="s">
        <v>12</v>
      </c>
      <c r="D2531">
        <v>2022</v>
      </c>
      <c r="E2531" t="s">
        <v>20</v>
      </c>
      <c r="F2531" t="s">
        <v>21</v>
      </c>
      <c r="G2531" t="s">
        <v>15</v>
      </c>
      <c r="H2531" t="s">
        <v>22</v>
      </c>
      <c r="I2531">
        <v>0.110459828</v>
      </c>
      <c r="J2531">
        <v>7.1</v>
      </c>
      <c r="K2531">
        <v>172.108</v>
      </c>
      <c r="L2531">
        <v>4.2</v>
      </c>
    </row>
    <row r="2532" spans="1:12" x14ac:dyDescent="0.2">
      <c r="A2532" t="s">
        <v>17</v>
      </c>
      <c r="B2532" t="s">
        <v>1231</v>
      </c>
      <c r="C2532" t="s">
        <v>95</v>
      </c>
      <c r="D2532">
        <v>2022</v>
      </c>
      <c r="E2532" t="s">
        <v>20</v>
      </c>
      <c r="F2532" t="s">
        <v>21</v>
      </c>
      <c r="G2532" t="s">
        <v>15</v>
      </c>
      <c r="H2532" t="s">
        <v>22</v>
      </c>
      <c r="I2532">
        <v>0.10339830899999999</v>
      </c>
      <c r="J2532">
        <v>9.17</v>
      </c>
      <c r="K2532">
        <v>143.947</v>
      </c>
      <c r="L2532">
        <v>4.2</v>
      </c>
    </row>
    <row r="2533" spans="1:12" x14ac:dyDescent="0.2">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2">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2">
      <c r="A2535" t="s">
        <v>17</v>
      </c>
      <c r="B2535" t="s">
        <v>515</v>
      </c>
      <c r="C2535" t="s">
        <v>28</v>
      </c>
      <c r="D2535">
        <v>2022</v>
      </c>
      <c r="E2535" t="s">
        <v>20</v>
      </c>
      <c r="F2535" t="s">
        <v>21</v>
      </c>
      <c r="G2535" t="s">
        <v>15</v>
      </c>
      <c r="H2535" t="s">
        <v>22</v>
      </c>
      <c r="I2535">
        <v>9.8283459000000004E-2</v>
      </c>
      <c r="J2535">
        <v>8.5</v>
      </c>
      <c r="K2535">
        <v>51.3324</v>
      </c>
      <c r="L2535">
        <v>4.2</v>
      </c>
    </row>
    <row r="2536" spans="1:12" x14ac:dyDescent="0.2">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2">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2">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2">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2">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2">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2">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2">
      <c r="A2543" t="s">
        <v>17</v>
      </c>
      <c r="B2543" t="s">
        <v>325</v>
      </c>
      <c r="C2543" t="s">
        <v>61</v>
      </c>
      <c r="D2543">
        <v>2022</v>
      </c>
      <c r="E2543" t="s">
        <v>20</v>
      </c>
      <c r="F2543" t="s">
        <v>21</v>
      </c>
      <c r="G2543" t="s">
        <v>15</v>
      </c>
      <c r="H2543" t="s">
        <v>22</v>
      </c>
      <c r="I2543">
        <v>7.0533747999999993E-2</v>
      </c>
      <c r="J2543">
        <v>8.01</v>
      </c>
      <c r="K2543">
        <v>34.2532</v>
      </c>
      <c r="L2543">
        <v>4.2</v>
      </c>
    </row>
    <row r="2544" spans="1:12" x14ac:dyDescent="0.2">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2">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2">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2">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2">
      <c r="A2548" t="s">
        <v>17</v>
      </c>
      <c r="B2548" t="s">
        <v>609</v>
      </c>
      <c r="C2548" t="s">
        <v>42</v>
      </c>
      <c r="D2548">
        <v>2022</v>
      </c>
      <c r="E2548" t="s">
        <v>20</v>
      </c>
      <c r="F2548" t="s">
        <v>21</v>
      </c>
      <c r="G2548" t="s">
        <v>15</v>
      </c>
      <c r="H2548" t="s">
        <v>22</v>
      </c>
      <c r="I2548">
        <v>2.8714746999999999E-2</v>
      </c>
      <c r="J2548">
        <v>12.15</v>
      </c>
      <c r="K2548">
        <v>151.9708</v>
      </c>
      <c r="L2548">
        <v>4.2</v>
      </c>
    </row>
    <row r="2549" spans="1:12" x14ac:dyDescent="0.2">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2">
      <c r="A2550" t="s">
        <v>17</v>
      </c>
      <c r="B2550" t="s">
        <v>751</v>
      </c>
      <c r="C2550" t="s">
        <v>42</v>
      </c>
      <c r="D2550">
        <v>2022</v>
      </c>
      <c r="E2550" t="s">
        <v>20</v>
      </c>
      <c r="F2550" t="s">
        <v>21</v>
      </c>
      <c r="G2550" t="s">
        <v>15</v>
      </c>
      <c r="H2550" t="s">
        <v>22</v>
      </c>
      <c r="I2550">
        <v>0</v>
      </c>
      <c r="J2550">
        <v>20.5</v>
      </c>
      <c r="K2550">
        <v>37.119</v>
      </c>
      <c r="L2550">
        <v>4.2</v>
      </c>
    </row>
    <row r="2551" spans="1:12" x14ac:dyDescent="0.2">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2">
      <c r="A2552" t="s">
        <v>17</v>
      </c>
      <c r="B2552" t="s">
        <v>788</v>
      </c>
      <c r="C2552" t="s">
        <v>64</v>
      </c>
      <c r="D2552">
        <v>2022</v>
      </c>
      <c r="E2552" t="s">
        <v>20</v>
      </c>
      <c r="F2552" t="s">
        <v>21</v>
      </c>
      <c r="G2552" t="s">
        <v>15</v>
      </c>
      <c r="H2552" t="s">
        <v>22</v>
      </c>
      <c r="I2552">
        <v>0.120770963</v>
      </c>
      <c r="J2552">
        <v>7.39</v>
      </c>
      <c r="K2552">
        <v>143.447</v>
      </c>
      <c r="L2552">
        <v>4.2</v>
      </c>
    </row>
    <row r="2553" spans="1:12" x14ac:dyDescent="0.2">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2">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2">
      <c r="A2555" t="s">
        <v>17</v>
      </c>
      <c r="B2555" t="s">
        <v>1340</v>
      </c>
      <c r="C2555" t="s">
        <v>48</v>
      </c>
      <c r="D2555">
        <v>2022</v>
      </c>
      <c r="E2555" t="s">
        <v>20</v>
      </c>
      <c r="F2555" t="s">
        <v>21</v>
      </c>
      <c r="G2555" t="s">
        <v>15</v>
      </c>
      <c r="H2555" t="s">
        <v>22</v>
      </c>
      <c r="I2555">
        <v>0</v>
      </c>
      <c r="J2555">
        <v>11.5</v>
      </c>
      <c r="K2555">
        <v>119.5124</v>
      </c>
      <c r="L2555">
        <v>4.2</v>
      </c>
    </row>
    <row r="2556" spans="1:12" x14ac:dyDescent="0.2">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2">
      <c r="A2557" t="s">
        <v>17</v>
      </c>
      <c r="B2557" t="s">
        <v>330</v>
      </c>
      <c r="C2557" t="s">
        <v>48</v>
      </c>
      <c r="D2557">
        <v>2022</v>
      </c>
      <c r="E2557" t="s">
        <v>20</v>
      </c>
      <c r="F2557" t="s">
        <v>21</v>
      </c>
      <c r="G2557" t="s">
        <v>15</v>
      </c>
      <c r="H2557" t="s">
        <v>22</v>
      </c>
      <c r="I2557">
        <v>3.7841362000000003E-2</v>
      </c>
      <c r="J2557">
        <v>15.6</v>
      </c>
      <c r="K2557">
        <v>125.2704</v>
      </c>
      <c r="L2557">
        <v>4.2</v>
      </c>
    </row>
    <row r="2558" spans="1:12" x14ac:dyDescent="0.2">
      <c r="A2558" t="s">
        <v>17</v>
      </c>
      <c r="B2558" t="s">
        <v>1088</v>
      </c>
      <c r="C2558" t="s">
        <v>48</v>
      </c>
      <c r="D2558">
        <v>2022</v>
      </c>
      <c r="E2558" t="s">
        <v>20</v>
      </c>
      <c r="F2558" t="s">
        <v>21</v>
      </c>
      <c r="G2558" t="s">
        <v>15</v>
      </c>
      <c r="H2558" t="s">
        <v>22</v>
      </c>
      <c r="I2558">
        <v>0</v>
      </c>
      <c r="J2558">
        <v>15.6</v>
      </c>
      <c r="K2558">
        <v>220.47980000000001</v>
      </c>
      <c r="L2558">
        <v>4.2</v>
      </c>
    </row>
    <row r="2559" spans="1:12" x14ac:dyDescent="0.2">
      <c r="A2559" t="s">
        <v>17</v>
      </c>
      <c r="B2559" t="s">
        <v>247</v>
      </c>
      <c r="C2559" t="s">
        <v>48</v>
      </c>
      <c r="D2559">
        <v>2022</v>
      </c>
      <c r="E2559" t="s">
        <v>20</v>
      </c>
      <c r="F2559" t="s">
        <v>21</v>
      </c>
      <c r="G2559" t="s">
        <v>15</v>
      </c>
      <c r="H2559" t="s">
        <v>22</v>
      </c>
      <c r="I2559">
        <v>1.2659235E-2</v>
      </c>
      <c r="J2559">
        <v>18.2</v>
      </c>
      <c r="K2559">
        <v>140.71799999999999</v>
      </c>
      <c r="L2559">
        <v>4.2</v>
      </c>
    </row>
    <row r="2560" spans="1:12" x14ac:dyDescent="0.2">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2">
      <c r="A2561" t="s">
        <v>17</v>
      </c>
      <c r="B2561" t="s">
        <v>1342</v>
      </c>
      <c r="C2561" t="s">
        <v>32</v>
      </c>
      <c r="D2561">
        <v>2022</v>
      </c>
      <c r="E2561" t="s">
        <v>20</v>
      </c>
      <c r="F2561" t="s">
        <v>21</v>
      </c>
      <c r="G2561" t="s">
        <v>15</v>
      </c>
      <c r="H2561" t="s">
        <v>22</v>
      </c>
      <c r="I2561">
        <v>0</v>
      </c>
      <c r="J2561">
        <v>10.8</v>
      </c>
      <c r="K2561">
        <v>238.15639999999999</v>
      </c>
      <c r="L2561">
        <v>4.2</v>
      </c>
    </row>
    <row r="2562" spans="1:12" x14ac:dyDescent="0.2">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2">
      <c r="A2563" t="s">
        <v>17</v>
      </c>
      <c r="B2563" t="s">
        <v>356</v>
      </c>
      <c r="C2563" t="s">
        <v>32</v>
      </c>
      <c r="D2563">
        <v>2022</v>
      </c>
      <c r="E2563" t="s">
        <v>20</v>
      </c>
      <c r="F2563" t="s">
        <v>21</v>
      </c>
      <c r="G2563" t="s">
        <v>15</v>
      </c>
      <c r="H2563" t="s">
        <v>22</v>
      </c>
      <c r="I2563">
        <v>5.3589593999999997E-2</v>
      </c>
      <c r="J2563">
        <v>15.5</v>
      </c>
      <c r="K2563">
        <v>44.177</v>
      </c>
      <c r="L2563">
        <v>4.2</v>
      </c>
    </row>
    <row r="2564" spans="1:12" x14ac:dyDescent="0.2">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2">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2">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2">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2">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2">
      <c r="A2569" t="s">
        <v>10</v>
      </c>
      <c r="B2569" t="s">
        <v>883</v>
      </c>
      <c r="C2569" t="s">
        <v>28</v>
      </c>
      <c r="D2569">
        <v>2022</v>
      </c>
      <c r="E2569" t="s">
        <v>20</v>
      </c>
      <c r="F2569" t="s">
        <v>21</v>
      </c>
      <c r="G2569" t="s">
        <v>15</v>
      </c>
      <c r="H2569" t="s">
        <v>22</v>
      </c>
      <c r="I2569">
        <v>0.104933928</v>
      </c>
      <c r="J2569">
        <v>9.5</v>
      </c>
      <c r="K2569">
        <v>78.796000000000006</v>
      </c>
      <c r="L2569">
        <v>4.2</v>
      </c>
    </row>
    <row r="2570" spans="1:12" x14ac:dyDescent="0.2">
      <c r="A2570" t="s">
        <v>10</v>
      </c>
      <c r="B2570" t="s">
        <v>1346</v>
      </c>
      <c r="C2570" t="s">
        <v>28</v>
      </c>
      <c r="D2570">
        <v>2022</v>
      </c>
      <c r="E2570" t="s">
        <v>20</v>
      </c>
      <c r="F2570" t="s">
        <v>21</v>
      </c>
      <c r="G2570" t="s">
        <v>15</v>
      </c>
      <c r="H2570" t="s">
        <v>22</v>
      </c>
      <c r="I2570">
        <v>8.5110489999999997E-2</v>
      </c>
      <c r="J2570">
        <v>15.3</v>
      </c>
      <c r="K2570">
        <v>215.7218</v>
      </c>
      <c r="L2570">
        <v>4.2</v>
      </c>
    </row>
    <row r="2571" spans="1:12" x14ac:dyDescent="0.2">
      <c r="A2571" t="s">
        <v>10</v>
      </c>
      <c r="B2571" t="s">
        <v>313</v>
      </c>
      <c r="C2571" t="s">
        <v>28</v>
      </c>
      <c r="D2571">
        <v>2022</v>
      </c>
      <c r="E2571" t="s">
        <v>20</v>
      </c>
      <c r="F2571" t="s">
        <v>21</v>
      </c>
      <c r="G2571" t="s">
        <v>15</v>
      </c>
      <c r="H2571" t="s">
        <v>22</v>
      </c>
      <c r="I2571">
        <v>0.115031783</v>
      </c>
      <c r="J2571">
        <v>15.7</v>
      </c>
      <c r="K2571">
        <v>114.1202</v>
      </c>
      <c r="L2571">
        <v>4.2</v>
      </c>
    </row>
    <row r="2572" spans="1:12" x14ac:dyDescent="0.2">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2">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2">
      <c r="A2574" t="s">
        <v>10</v>
      </c>
      <c r="B2574" t="s">
        <v>1007</v>
      </c>
      <c r="C2574" t="s">
        <v>24</v>
      </c>
      <c r="D2574">
        <v>2022</v>
      </c>
      <c r="E2574" t="s">
        <v>20</v>
      </c>
      <c r="F2574" t="s">
        <v>21</v>
      </c>
      <c r="G2574" t="s">
        <v>15</v>
      </c>
      <c r="H2574" t="s">
        <v>22</v>
      </c>
      <c r="I2574">
        <v>7.6873991000000003E-2</v>
      </c>
      <c r="J2574">
        <v>8.84</v>
      </c>
      <c r="K2574">
        <v>109.9228</v>
      </c>
      <c r="L2574">
        <v>4.2</v>
      </c>
    </row>
    <row r="2575" spans="1:12" x14ac:dyDescent="0.2">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2">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2">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2">
      <c r="A2578" t="s">
        <v>10</v>
      </c>
      <c r="B2578" t="s">
        <v>62</v>
      </c>
      <c r="C2578" t="s">
        <v>12</v>
      </c>
      <c r="D2578">
        <v>2022</v>
      </c>
      <c r="E2578" t="s">
        <v>20</v>
      </c>
      <c r="F2578" t="s">
        <v>21</v>
      </c>
      <c r="G2578" t="s">
        <v>15</v>
      </c>
      <c r="H2578" t="s">
        <v>22</v>
      </c>
      <c r="I2578">
        <v>0</v>
      </c>
      <c r="J2578">
        <v>15.1</v>
      </c>
      <c r="K2578">
        <v>63.7194</v>
      </c>
      <c r="L2578">
        <v>4.2</v>
      </c>
    </row>
    <row r="2579" spans="1:12" x14ac:dyDescent="0.2">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2">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2">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2">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2">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2">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2">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2">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2">
      <c r="A2587" t="s">
        <v>10</v>
      </c>
      <c r="B2587" t="s">
        <v>1296</v>
      </c>
      <c r="C2587" t="s">
        <v>48</v>
      </c>
      <c r="D2587">
        <v>2022</v>
      </c>
      <c r="E2587" t="s">
        <v>20</v>
      </c>
      <c r="F2587" t="s">
        <v>21</v>
      </c>
      <c r="G2587" t="s">
        <v>15</v>
      </c>
      <c r="H2587" t="s">
        <v>22</v>
      </c>
      <c r="I2587">
        <v>1.6030343999999998E-2</v>
      </c>
      <c r="J2587">
        <v>17</v>
      </c>
      <c r="K2587">
        <v>228.0352</v>
      </c>
      <c r="L2587">
        <v>4.2</v>
      </c>
    </row>
    <row r="2588" spans="1:12" x14ac:dyDescent="0.2">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2">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2">
      <c r="A2590" t="s">
        <v>35</v>
      </c>
      <c r="B2590" t="s">
        <v>950</v>
      </c>
      <c r="C2590" t="s">
        <v>42</v>
      </c>
      <c r="D2590">
        <v>2022</v>
      </c>
      <c r="E2590" t="s">
        <v>20</v>
      </c>
      <c r="F2590" t="s">
        <v>21</v>
      </c>
      <c r="G2590" t="s">
        <v>15</v>
      </c>
      <c r="H2590" t="s">
        <v>22</v>
      </c>
      <c r="I2590">
        <v>0</v>
      </c>
      <c r="J2590">
        <v>21.1</v>
      </c>
      <c r="K2590">
        <v>233.29580000000001</v>
      </c>
      <c r="L2590">
        <v>4.2</v>
      </c>
    </row>
    <row r="2591" spans="1:12" x14ac:dyDescent="0.2">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2">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2">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2">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2">
      <c r="A2595" t="s">
        <v>17</v>
      </c>
      <c r="B2595" t="s">
        <v>199</v>
      </c>
      <c r="C2595" t="s">
        <v>95</v>
      </c>
      <c r="D2595">
        <v>2018</v>
      </c>
      <c r="E2595" t="s">
        <v>45</v>
      </c>
      <c r="F2595" t="s">
        <v>21</v>
      </c>
      <c r="G2595" t="s">
        <v>15</v>
      </c>
      <c r="H2595" t="s">
        <v>46</v>
      </c>
      <c r="I2595">
        <v>0.112718928</v>
      </c>
      <c r="K2595">
        <v>54.2956</v>
      </c>
      <c r="L2595">
        <v>4.2</v>
      </c>
    </row>
    <row r="2596" spans="1:12" x14ac:dyDescent="0.2">
      <c r="A2596" t="s">
        <v>17</v>
      </c>
      <c r="B2596" t="s">
        <v>282</v>
      </c>
      <c r="C2596" t="s">
        <v>95</v>
      </c>
      <c r="D2596">
        <v>2018</v>
      </c>
      <c r="E2596" t="s">
        <v>45</v>
      </c>
      <c r="F2596" t="s">
        <v>21</v>
      </c>
      <c r="G2596" t="s">
        <v>15</v>
      </c>
      <c r="H2596" t="s">
        <v>46</v>
      </c>
      <c r="I2596">
        <v>4.6958532999999997E-2</v>
      </c>
      <c r="K2596">
        <v>101.30159999999999</v>
      </c>
      <c r="L2596">
        <v>4.2</v>
      </c>
    </row>
    <row r="2597" spans="1:12" x14ac:dyDescent="0.2">
      <c r="A2597" t="s">
        <v>17</v>
      </c>
      <c r="B2597" t="s">
        <v>778</v>
      </c>
      <c r="C2597" t="s">
        <v>95</v>
      </c>
      <c r="D2597">
        <v>2018</v>
      </c>
      <c r="E2597" t="s">
        <v>45</v>
      </c>
      <c r="F2597" t="s">
        <v>21</v>
      </c>
      <c r="G2597" t="s">
        <v>15</v>
      </c>
      <c r="H2597" t="s">
        <v>46</v>
      </c>
      <c r="I2597">
        <v>5.6389439999999999E-3</v>
      </c>
      <c r="K2597">
        <v>184.9924</v>
      </c>
      <c r="L2597">
        <v>4.2</v>
      </c>
    </row>
    <row r="2598" spans="1:12" x14ac:dyDescent="0.2">
      <c r="A2598" t="s">
        <v>17</v>
      </c>
      <c r="B2598" t="s">
        <v>852</v>
      </c>
      <c r="C2598" t="s">
        <v>95</v>
      </c>
      <c r="D2598">
        <v>2018</v>
      </c>
      <c r="E2598" t="s">
        <v>45</v>
      </c>
      <c r="F2598" t="s">
        <v>21</v>
      </c>
      <c r="G2598" t="s">
        <v>15</v>
      </c>
      <c r="H2598" t="s">
        <v>46</v>
      </c>
      <c r="I2598">
        <v>3.7449986999999997E-2</v>
      </c>
      <c r="K2598">
        <v>76.735399999999998</v>
      </c>
      <c r="L2598">
        <v>4.2</v>
      </c>
    </row>
    <row r="2599" spans="1:12" x14ac:dyDescent="0.2">
      <c r="A2599" t="s">
        <v>17</v>
      </c>
      <c r="B2599" t="s">
        <v>632</v>
      </c>
      <c r="C2599" t="s">
        <v>95</v>
      </c>
      <c r="D2599">
        <v>2018</v>
      </c>
      <c r="E2599" t="s">
        <v>45</v>
      </c>
      <c r="F2599" t="s">
        <v>21</v>
      </c>
      <c r="G2599" t="s">
        <v>15</v>
      </c>
      <c r="H2599" t="s">
        <v>46</v>
      </c>
      <c r="I2599">
        <v>0.118783796</v>
      </c>
      <c r="K2599">
        <v>108.5596</v>
      </c>
      <c r="L2599">
        <v>4.2</v>
      </c>
    </row>
    <row r="2600" spans="1:12" x14ac:dyDescent="0.2">
      <c r="A2600" t="s">
        <v>17</v>
      </c>
      <c r="B2600" t="s">
        <v>200</v>
      </c>
      <c r="C2600" t="s">
        <v>74</v>
      </c>
      <c r="D2600">
        <v>2018</v>
      </c>
      <c r="E2600" t="s">
        <v>45</v>
      </c>
      <c r="F2600" t="s">
        <v>21</v>
      </c>
      <c r="G2600" t="s">
        <v>15</v>
      </c>
      <c r="H2600" t="s">
        <v>46</v>
      </c>
      <c r="I2600">
        <v>2.1273160999999999E-2</v>
      </c>
      <c r="K2600">
        <v>229.1326</v>
      </c>
      <c r="L2600">
        <v>4.2</v>
      </c>
    </row>
    <row r="2601" spans="1:12" x14ac:dyDescent="0.2">
      <c r="A2601" t="s">
        <v>17</v>
      </c>
      <c r="B2601" t="s">
        <v>66</v>
      </c>
      <c r="C2601" t="s">
        <v>67</v>
      </c>
      <c r="D2601">
        <v>2018</v>
      </c>
      <c r="E2601" t="s">
        <v>45</v>
      </c>
      <c r="F2601" t="s">
        <v>21</v>
      </c>
      <c r="G2601" t="s">
        <v>15</v>
      </c>
      <c r="H2601" t="s">
        <v>46</v>
      </c>
      <c r="I2601">
        <v>4.2037073000000001E-2</v>
      </c>
      <c r="K2601">
        <v>172.6764</v>
      </c>
      <c r="L2601">
        <v>4.2</v>
      </c>
    </row>
    <row r="2602" spans="1:12" x14ac:dyDescent="0.2">
      <c r="A2602" t="s">
        <v>17</v>
      </c>
      <c r="B2602" t="s">
        <v>589</v>
      </c>
      <c r="C2602" t="s">
        <v>67</v>
      </c>
      <c r="D2602">
        <v>2018</v>
      </c>
      <c r="E2602" t="s">
        <v>45</v>
      </c>
      <c r="F2602" t="s">
        <v>21</v>
      </c>
      <c r="G2602" t="s">
        <v>15</v>
      </c>
      <c r="H2602" t="s">
        <v>46</v>
      </c>
      <c r="I2602">
        <v>3.0288215E-2</v>
      </c>
      <c r="K2602">
        <v>256.7672</v>
      </c>
      <c r="L2602">
        <v>4.2</v>
      </c>
    </row>
    <row r="2603" spans="1:12" x14ac:dyDescent="0.2">
      <c r="A2603" t="s">
        <v>17</v>
      </c>
      <c r="B2603" t="s">
        <v>665</v>
      </c>
      <c r="C2603" t="s">
        <v>24</v>
      </c>
      <c r="D2603">
        <v>2018</v>
      </c>
      <c r="E2603" t="s">
        <v>45</v>
      </c>
      <c r="F2603" t="s">
        <v>21</v>
      </c>
      <c r="G2603" t="s">
        <v>15</v>
      </c>
      <c r="H2603" t="s">
        <v>46</v>
      </c>
      <c r="I2603">
        <v>8.2795450000000007E-2</v>
      </c>
      <c r="K2603">
        <v>245.8776</v>
      </c>
      <c r="L2603">
        <v>4.2</v>
      </c>
    </row>
    <row r="2604" spans="1:12" x14ac:dyDescent="0.2">
      <c r="A2604" t="s">
        <v>17</v>
      </c>
      <c r="B2604" t="s">
        <v>1324</v>
      </c>
      <c r="C2604" t="s">
        <v>12</v>
      </c>
      <c r="D2604">
        <v>2018</v>
      </c>
      <c r="E2604" t="s">
        <v>45</v>
      </c>
      <c r="F2604" t="s">
        <v>21</v>
      </c>
      <c r="G2604" t="s">
        <v>15</v>
      </c>
      <c r="H2604" t="s">
        <v>46</v>
      </c>
      <c r="I2604">
        <v>6.6298468999999999E-2</v>
      </c>
      <c r="K2604">
        <v>186.82400000000001</v>
      </c>
      <c r="L2604">
        <v>4.2</v>
      </c>
    </row>
    <row r="2605" spans="1:12" x14ac:dyDescent="0.2">
      <c r="A2605" t="s">
        <v>17</v>
      </c>
      <c r="B2605" t="s">
        <v>517</v>
      </c>
      <c r="C2605" t="s">
        <v>12</v>
      </c>
      <c r="D2605">
        <v>2018</v>
      </c>
      <c r="E2605" t="s">
        <v>45</v>
      </c>
      <c r="F2605" t="s">
        <v>21</v>
      </c>
      <c r="G2605" t="s">
        <v>15</v>
      </c>
      <c r="H2605" t="s">
        <v>46</v>
      </c>
      <c r="I2605">
        <v>7.5691712999999994E-2</v>
      </c>
      <c r="K2605">
        <v>98.241</v>
      </c>
      <c r="L2605">
        <v>4.2</v>
      </c>
    </row>
    <row r="2606" spans="1:12" x14ac:dyDescent="0.2">
      <c r="A2606" t="s">
        <v>17</v>
      </c>
      <c r="B2606" t="s">
        <v>1038</v>
      </c>
      <c r="C2606" t="s">
        <v>12</v>
      </c>
      <c r="D2606">
        <v>2018</v>
      </c>
      <c r="E2606" t="s">
        <v>45</v>
      </c>
      <c r="F2606" t="s">
        <v>21</v>
      </c>
      <c r="G2606" t="s">
        <v>15</v>
      </c>
      <c r="H2606" t="s">
        <v>46</v>
      </c>
      <c r="I2606">
        <v>4.9478258999999997E-2</v>
      </c>
      <c r="K2606">
        <v>245.4144</v>
      </c>
      <c r="L2606">
        <v>4.2</v>
      </c>
    </row>
    <row r="2607" spans="1:12" x14ac:dyDescent="0.2">
      <c r="A2607" t="s">
        <v>17</v>
      </c>
      <c r="B2607" t="s">
        <v>232</v>
      </c>
      <c r="C2607" t="s">
        <v>12</v>
      </c>
      <c r="D2607">
        <v>2018</v>
      </c>
      <c r="E2607" t="s">
        <v>45</v>
      </c>
      <c r="F2607" t="s">
        <v>21</v>
      </c>
      <c r="G2607" t="s">
        <v>15</v>
      </c>
      <c r="H2607" t="s">
        <v>46</v>
      </c>
      <c r="I2607">
        <v>4.6259036000000003E-2</v>
      </c>
      <c r="K2607">
        <v>47.469200000000001</v>
      </c>
      <c r="L2607">
        <v>4.2</v>
      </c>
    </row>
    <row r="2608" spans="1:12" x14ac:dyDescent="0.2">
      <c r="A2608" t="s">
        <v>17</v>
      </c>
      <c r="B2608" t="s">
        <v>1237</v>
      </c>
      <c r="C2608" t="s">
        <v>12</v>
      </c>
      <c r="D2608">
        <v>2018</v>
      </c>
      <c r="E2608" t="s">
        <v>45</v>
      </c>
      <c r="F2608" t="s">
        <v>21</v>
      </c>
      <c r="G2608" t="s">
        <v>15</v>
      </c>
      <c r="H2608" t="s">
        <v>46</v>
      </c>
      <c r="I2608">
        <v>7.6483450999999994E-2</v>
      </c>
      <c r="K2608">
        <v>43.4086</v>
      </c>
      <c r="L2608">
        <v>4.2</v>
      </c>
    </row>
    <row r="2609" spans="1:12" x14ac:dyDescent="0.2">
      <c r="A2609" t="s">
        <v>17</v>
      </c>
      <c r="B2609" t="s">
        <v>375</v>
      </c>
      <c r="C2609" t="s">
        <v>61</v>
      </c>
      <c r="D2609">
        <v>2018</v>
      </c>
      <c r="E2609" t="s">
        <v>45</v>
      </c>
      <c r="F2609" t="s">
        <v>21</v>
      </c>
      <c r="G2609" t="s">
        <v>15</v>
      </c>
      <c r="H2609" t="s">
        <v>46</v>
      </c>
      <c r="I2609">
        <v>4.4036020000000002E-2</v>
      </c>
      <c r="K2609">
        <v>173.30799999999999</v>
      </c>
      <c r="L2609">
        <v>4.2</v>
      </c>
    </row>
    <row r="2610" spans="1:12" x14ac:dyDescent="0.2">
      <c r="A2610" t="s">
        <v>17</v>
      </c>
      <c r="B2610" t="s">
        <v>18</v>
      </c>
      <c r="C2610" t="s">
        <v>19</v>
      </c>
      <c r="D2610">
        <v>2018</v>
      </c>
      <c r="E2610" t="s">
        <v>45</v>
      </c>
      <c r="F2610" t="s">
        <v>21</v>
      </c>
      <c r="G2610" t="s">
        <v>15</v>
      </c>
      <c r="H2610" t="s">
        <v>46</v>
      </c>
      <c r="I2610">
        <v>8.5197180000000008E-3</v>
      </c>
      <c r="K2610">
        <v>116.9492</v>
      </c>
      <c r="L2610">
        <v>4.2</v>
      </c>
    </row>
    <row r="2611" spans="1:12" x14ac:dyDescent="0.2">
      <c r="A2611" t="s">
        <v>17</v>
      </c>
      <c r="B2611" t="s">
        <v>859</v>
      </c>
      <c r="C2611" t="s">
        <v>19</v>
      </c>
      <c r="D2611">
        <v>2018</v>
      </c>
      <c r="E2611" t="s">
        <v>45</v>
      </c>
      <c r="F2611" t="s">
        <v>21</v>
      </c>
      <c r="G2611" t="s">
        <v>15</v>
      </c>
      <c r="H2611" t="s">
        <v>46</v>
      </c>
      <c r="I2611">
        <v>0.14272811299999999</v>
      </c>
      <c r="K2611">
        <v>95.141000000000005</v>
      </c>
      <c r="L2611">
        <v>4.2</v>
      </c>
    </row>
    <row r="2612" spans="1:12" x14ac:dyDescent="0.2">
      <c r="A2612" t="s">
        <v>17</v>
      </c>
      <c r="B2612" t="s">
        <v>860</v>
      </c>
      <c r="C2612" t="s">
        <v>19</v>
      </c>
      <c r="D2612">
        <v>2018</v>
      </c>
      <c r="E2612" t="s">
        <v>45</v>
      </c>
      <c r="F2612" t="s">
        <v>21</v>
      </c>
      <c r="G2612" t="s">
        <v>15</v>
      </c>
      <c r="H2612" t="s">
        <v>46</v>
      </c>
      <c r="I2612">
        <v>0.11338767700000001</v>
      </c>
      <c r="K2612">
        <v>156.96039999999999</v>
      </c>
      <c r="L2612">
        <v>4.2</v>
      </c>
    </row>
    <row r="2613" spans="1:12" x14ac:dyDescent="0.2">
      <c r="A2613" t="s">
        <v>17</v>
      </c>
      <c r="B2613" t="s">
        <v>1084</v>
      </c>
      <c r="C2613" t="s">
        <v>19</v>
      </c>
      <c r="D2613">
        <v>2018</v>
      </c>
      <c r="E2613" t="s">
        <v>45</v>
      </c>
      <c r="F2613" t="s">
        <v>21</v>
      </c>
      <c r="G2613" t="s">
        <v>15</v>
      </c>
      <c r="H2613" t="s">
        <v>46</v>
      </c>
      <c r="I2613">
        <v>7.0791390999999995E-2</v>
      </c>
      <c r="K2613">
        <v>46.4086</v>
      </c>
      <c r="L2613">
        <v>4.2</v>
      </c>
    </row>
    <row r="2614" spans="1:12" x14ac:dyDescent="0.2">
      <c r="A2614" t="s">
        <v>17</v>
      </c>
      <c r="B2614" t="s">
        <v>297</v>
      </c>
      <c r="C2614" t="s">
        <v>19</v>
      </c>
      <c r="D2614">
        <v>2018</v>
      </c>
      <c r="E2614" t="s">
        <v>45</v>
      </c>
      <c r="F2614" t="s">
        <v>21</v>
      </c>
      <c r="G2614" t="s">
        <v>15</v>
      </c>
      <c r="H2614" t="s">
        <v>46</v>
      </c>
      <c r="I2614">
        <v>8.9343433E-2</v>
      </c>
      <c r="K2614">
        <v>157.3604</v>
      </c>
      <c r="L2614">
        <v>4.2</v>
      </c>
    </row>
    <row r="2615" spans="1:12" x14ac:dyDescent="0.2">
      <c r="A2615" t="s">
        <v>17</v>
      </c>
      <c r="B2615" t="s">
        <v>1350</v>
      </c>
      <c r="C2615" t="s">
        <v>19</v>
      </c>
      <c r="D2615">
        <v>2018</v>
      </c>
      <c r="E2615" t="s">
        <v>45</v>
      </c>
      <c r="F2615" t="s">
        <v>21</v>
      </c>
      <c r="G2615" t="s">
        <v>15</v>
      </c>
      <c r="H2615" t="s">
        <v>46</v>
      </c>
      <c r="I2615">
        <v>2.8723187000000001E-2</v>
      </c>
      <c r="K2615">
        <v>131.83099999999999</v>
      </c>
      <c r="L2615">
        <v>4.2</v>
      </c>
    </row>
    <row r="2616" spans="1:12" x14ac:dyDescent="0.2">
      <c r="A2616" t="s">
        <v>17</v>
      </c>
      <c r="B2616" t="s">
        <v>1249</v>
      </c>
      <c r="C2616" t="s">
        <v>19</v>
      </c>
      <c r="D2616">
        <v>2018</v>
      </c>
      <c r="E2616" t="s">
        <v>45</v>
      </c>
      <c r="F2616" t="s">
        <v>21</v>
      </c>
      <c r="G2616" t="s">
        <v>15</v>
      </c>
      <c r="H2616" t="s">
        <v>46</v>
      </c>
      <c r="I2616">
        <v>7.6860102999999999E-2</v>
      </c>
      <c r="K2616">
        <v>55.993000000000002</v>
      </c>
      <c r="L2616">
        <v>4.2</v>
      </c>
    </row>
    <row r="2617" spans="1:12" x14ac:dyDescent="0.2">
      <c r="A2617" t="s">
        <v>17</v>
      </c>
      <c r="B2617" t="s">
        <v>242</v>
      </c>
      <c r="C2617" t="s">
        <v>42</v>
      </c>
      <c r="D2617">
        <v>2018</v>
      </c>
      <c r="E2617" t="s">
        <v>45</v>
      </c>
      <c r="F2617" t="s">
        <v>21</v>
      </c>
      <c r="G2617" t="s">
        <v>15</v>
      </c>
      <c r="H2617" t="s">
        <v>46</v>
      </c>
      <c r="I2617">
        <v>2.6769591999999998E-2</v>
      </c>
      <c r="K2617">
        <v>77.035399999999996</v>
      </c>
      <c r="L2617">
        <v>4.2</v>
      </c>
    </row>
    <row r="2618" spans="1:12" x14ac:dyDescent="0.2">
      <c r="A2618" t="s">
        <v>17</v>
      </c>
      <c r="B2618" t="s">
        <v>797</v>
      </c>
      <c r="C2618" t="s">
        <v>42</v>
      </c>
      <c r="D2618">
        <v>2018</v>
      </c>
      <c r="E2618" t="s">
        <v>45</v>
      </c>
      <c r="F2618" t="s">
        <v>21</v>
      </c>
      <c r="G2618" t="s">
        <v>15</v>
      </c>
      <c r="H2618" t="s">
        <v>46</v>
      </c>
      <c r="I2618">
        <v>1.3956115999999999E-2</v>
      </c>
      <c r="K2618">
        <v>222.37459999999999</v>
      </c>
      <c r="L2618">
        <v>4.2</v>
      </c>
    </row>
    <row r="2619" spans="1:12" x14ac:dyDescent="0.2">
      <c r="A2619" t="s">
        <v>17</v>
      </c>
      <c r="B2619" t="s">
        <v>1115</v>
      </c>
      <c r="C2619" t="s">
        <v>42</v>
      </c>
      <c r="D2619">
        <v>2018</v>
      </c>
      <c r="E2619" t="s">
        <v>45</v>
      </c>
      <c r="F2619" t="s">
        <v>21</v>
      </c>
      <c r="G2619" t="s">
        <v>15</v>
      </c>
      <c r="H2619" t="s">
        <v>46</v>
      </c>
      <c r="I2619">
        <v>0.124110734</v>
      </c>
      <c r="K2619">
        <v>111.7544</v>
      </c>
      <c r="L2619">
        <v>4.2</v>
      </c>
    </row>
    <row r="2620" spans="1:12" x14ac:dyDescent="0.2">
      <c r="A2620" t="s">
        <v>17</v>
      </c>
      <c r="B2620" t="s">
        <v>1351</v>
      </c>
      <c r="C2620" t="s">
        <v>54</v>
      </c>
      <c r="D2620">
        <v>2018</v>
      </c>
      <c r="E2620" t="s">
        <v>45</v>
      </c>
      <c r="F2620" t="s">
        <v>21</v>
      </c>
      <c r="G2620" t="s">
        <v>15</v>
      </c>
      <c r="H2620" t="s">
        <v>46</v>
      </c>
      <c r="I2620">
        <v>8.9032120000000006E-3</v>
      </c>
      <c r="K2620">
        <v>120.9756</v>
      </c>
      <c r="L2620">
        <v>4.2</v>
      </c>
    </row>
    <row r="2621" spans="1:12" x14ac:dyDescent="0.2">
      <c r="A2621" t="s">
        <v>17</v>
      </c>
      <c r="B2621" t="s">
        <v>998</v>
      </c>
      <c r="C2621" t="s">
        <v>64</v>
      </c>
      <c r="D2621">
        <v>2018</v>
      </c>
      <c r="E2621" t="s">
        <v>45</v>
      </c>
      <c r="F2621" t="s">
        <v>21</v>
      </c>
      <c r="G2621" t="s">
        <v>15</v>
      </c>
      <c r="H2621" t="s">
        <v>46</v>
      </c>
      <c r="I2621">
        <v>8.0933327999999999E-2</v>
      </c>
      <c r="K2621">
        <v>37.518999999999998</v>
      </c>
      <c r="L2621">
        <v>4.2</v>
      </c>
    </row>
    <row r="2622" spans="1:12" x14ac:dyDescent="0.2">
      <c r="A2622" t="s">
        <v>17</v>
      </c>
      <c r="B2622" t="s">
        <v>1352</v>
      </c>
      <c r="C2622" t="s">
        <v>48</v>
      </c>
      <c r="D2622">
        <v>2018</v>
      </c>
      <c r="E2622" t="s">
        <v>45</v>
      </c>
      <c r="F2622" t="s">
        <v>21</v>
      </c>
      <c r="G2622" t="s">
        <v>15</v>
      </c>
      <c r="H2622" t="s">
        <v>46</v>
      </c>
      <c r="I2622">
        <v>1.520491E-2</v>
      </c>
      <c r="K2622">
        <v>197.20840000000001</v>
      </c>
      <c r="L2622">
        <v>4.2</v>
      </c>
    </row>
    <row r="2623" spans="1:12" x14ac:dyDescent="0.2">
      <c r="A2623" t="s">
        <v>17</v>
      </c>
      <c r="B2623" t="s">
        <v>1353</v>
      </c>
      <c r="C2623" t="s">
        <v>48</v>
      </c>
      <c r="D2623">
        <v>2018</v>
      </c>
      <c r="E2623" t="s">
        <v>45</v>
      </c>
      <c r="F2623" t="s">
        <v>21</v>
      </c>
      <c r="G2623" t="s">
        <v>15</v>
      </c>
      <c r="H2623" t="s">
        <v>46</v>
      </c>
      <c r="I2623">
        <v>0</v>
      </c>
      <c r="K2623">
        <v>119.8124</v>
      </c>
      <c r="L2623">
        <v>4.2</v>
      </c>
    </row>
    <row r="2624" spans="1:12" x14ac:dyDescent="0.2">
      <c r="A2624" t="s">
        <v>17</v>
      </c>
      <c r="B2624" t="s">
        <v>1284</v>
      </c>
      <c r="C2624" t="s">
        <v>48</v>
      </c>
      <c r="D2624">
        <v>2018</v>
      </c>
      <c r="E2624" t="s">
        <v>45</v>
      </c>
      <c r="F2624" t="s">
        <v>21</v>
      </c>
      <c r="G2624" t="s">
        <v>15</v>
      </c>
      <c r="H2624" t="s">
        <v>46</v>
      </c>
      <c r="I2624">
        <v>6.4052392E-2</v>
      </c>
      <c r="K2624">
        <v>256.16460000000001</v>
      </c>
      <c r="L2624">
        <v>4.2</v>
      </c>
    </row>
    <row r="2625" spans="1:12" x14ac:dyDescent="0.2">
      <c r="A2625" t="s">
        <v>17</v>
      </c>
      <c r="B2625" t="s">
        <v>1354</v>
      </c>
      <c r="C2625" t="s">
        <v>48</v>
      </c>
      <c r="D2625">
        <v>2018</v>
      </c>
      <c r="E2625" t="s">
        <v>45</v>
      </c>
      <c r="F2625" t="s">
        <v>21</v>
      </c>
      <c r="G2625" t="s">
        <v>15</v>
      </c>
      <c r="H2625" t="s">
        <v>46</v>
      </c>
      <c r="I2625">
        <v>5.3971565999999999E-2</v>
      </c>
      <c r="K2625">
        <v>141.21539999999999</v>
      </c>
      <c r="L2625">
        <v>4.2</v>
      </c>
    </row>
    <row r="2626" spans="1:12" x14ac:dyDescent="0.2">
      <c r="A2626" t="s">
        <v>17</v>
      </c>
      <c r="B2626" t="s">
        <v>118</v>
      </c>
      <c r="C2626" t="s">
        <v>48</v>
      </c>
      <c r="D2626">
        <v>2018</v>
      </c>
      <c r="E2626" t="s">
        <v>45</v>
      </c>
      <c r="F2626" t="s">
        <v>21</v>
      </c>
      <c r="G2626" t="s">
        <v>15</v>
      </c>
      <c r="H2626" t="s">
        <v>46</v>
      </c>
      <c r="I2626">
        <v>0</v>
      </c>
      <c r="K2626">
        <v>240.62219999999999</v>
      </c>
      <c r="L2626">
        <v>4.2</v>
      </c>
    </row>
    <row r="2627" spans="1:12" x14ac:dyDescent="0.2">
      <c r="A2627" t="s">
        <v>17</v>
      </c>
      <c r="B2627" t="s">
        <v>1355</v>
      </c>
      <c r="C2627" t="s">
        <v>48</v>
      </c>
      <c r="D2627">
        <v>2018</v>
      </c>
      <c r="E2627" t="s">
        <v>45</v>
      </c>
      <c r="F2627" t="s">
        <v>21</v>
      </c>
      <c r="G2627" t="s">
        <v>15</v>
      </c>
      <c r="H2627" t="s">
        <v>46</v>
      </c>
      <c r="I2627">
        <v>3.0657949E-2</v>
      </c>
      <c r="K2627">
        <v>50.500799999999998</v>
      </c>
      <c r="L2627">
        <v>4.2</v>
      </c>
    </row>
    <row r="2628" spans="1:12" x14ac:dyDescent="0.2">
      <c r="A2628" t="s">
        <v>17</v>
      </c>
      <c r="B2628" t="s">
        <v>917</v>
      </c>
      <c r="C2628" t="s">
        <v>48</v>
      </c>
      <c r="D2628">
        <v>2018</v>
      </c>
      <c r="E2628" t="s">
        <v>45</v>
      </c>
      <c r="F2628" t="s">
        <v>21</v>
      </c>
      <c r="G2628" t="s">
        <v>15</v>
      </c>
      <c r="H2628" t="s">
        <v>46</v>
      </c>
      <c r="I2628">
        <v>1.8942606000000001E-2</v>
      </c>
      <c r="K2628">
        <v>236.0248</v>
      </c>
      <c r="L2628">
        <v>4.2</v>
      </c>
    </row>
    <row r="2629" spans="1:12" x14ac:dyDescent="0.2">
      <c r="A2629" t="s">
        <v>17</v>
      </c>
      <c r="B2629" t="s">
        <v>178</v>
      </c>
      <c r="C2629" t="s">
        <v>48</v>
      </c>
      <c r="D2629">
        <v>2018</v>
      </c>
      <c r="E2629" t="s">
        <v>45</v>
      </c>
      <c r="F2629" t="s">
        <v>21</v>
      </c>
      <c r="G2629" t="s">
        <v>15</v>
      </c>
      <c r="H2629" t="s">
        <v>46</v>
      </c>
      <c r="I2629">
        <v>5.1924192000000001E-2</v>
      </c>
      <c r="K2629">
        <v>121.0072</v>
      </c>
      <c r="L2629">
        <v>4.2</v>
      </c>
    </row>
    <row r="2630" spans="1:12" x14ac:dyDescent="0.2">
      <c r="A2630" t="s">
        <v>17</v>
      </c>
      <c r="B2630" t="s">
        <v>31</v>
      </c>
      <c r="C2630" t="s">
        <v>32</v>
      </c>
      <c r="D2630">
        <v>2018</v>
      </c>
      <c r="E2630" t="s">
        <v>45</v>
      </c>
      <c r="F2630" t="s">
        <v>21</v>
      </c>
      <c r="G2630" t="s">
        <v>15</v>
      </c>
      <c r="H2630" t="s">
        <v>46</v>
      </c>
      <c r="I2630">
        <v>3.3737272999999998E-2</v>
      </c>
      <c r="K2630">
        <v>56.6614</v>
      </c>
      <c r="L2630">
        <v>4.2</v>
      </c>
    </row>
    <row r="2631" spans="1:12" x14ac:dyDescent="0.2">
      <c r="A2631" t="s">
        <v>17</v>
      </c>
      <c r="B2631" t="s">
        <v>1356</v>
      </c>
      <c r="C2631" t="s">
        <v>32</v>
      </c>
      <c r="D2631">
        <v>2018</v>
      </c>
      <c r="E2631" t="s">
        <v>45</v>
      </c>
      <c r="F2631" t="s">
        <v>21</v>
      </c>
      <c r="G2631" t="s">
        <v>15</v>
      </c>
      <c r="H2631" t="s">
        <v>46</v>
      </c>
      <c r="I2631">
        <v>6.0805497E-2</v>
      </c>
      <c r="K2631">
        <v>150.80240000000001</v>
      </c>
      <c r="L2631">
        <v>4.2</v>
      </c>
    </row>
    <row r="2632" spans="1:12" x14ac:dyDescent="0.2">
      <c r="A2632" t="s">
        <v>17</v>
      </c>
      <c r="B2632" t="s">
        <v>1357</v>
      </c>
      <c r="C2632" t="s">
        <v>159</v>
      </c>
      <c r="D2632">
        <v>2018</v>
      </c>
      <c r="E2632" t="s">
        <v>45</v>
      </c>
      <c r="F2632" t="s">
        <v>21</v>
      </c>
      <c r="G2632" t="s">
        <v>15</v>
      </c>
      <c r="H2632" t="s">
        <v>46</v>
      </c>
      <c r="I2632">
        <v>0.122242847</v>
      </c>
      <c r="K2632">
        <v>207.56379999999999</v>
      </c>
      <c r="L2632">
        <v>4.2</v>
      </c>
    </row>
    <row r="2633" spans="1:12" x14ac:dyDescent="0.2">
      <c r="A2633" t="s">
        <v>10</v>
      </c>
      <c r="B2633" t="s">
        <v>551</v>
      </c>
      <c r="C2633" t="s">
        <v>95</v>
      </c>
      <c r="D2633">
        <v>2018</v>
      </c>
      <c r="E2633" t="s">
        <v>45</v>
      </c>
      <c r="F2633" t="s">
        <v>21</v>
      </c>
      <c r="G2633" t="s">
        <v>15</v>
      </c>
      <c r="H2633" t="s">
        <v>46</v>
      </c>
      <c r="I2633">
        <v>5.3576850000000002E-2</v>
      </c>
      <c r="K2633">
        <v>122.2072</v>
      </c>
      <c r="L2633">
        <v>4.2</v>
      </c>
    </row>
    <row r="2634" spans="1:12" x14ac:dyDescent="0.2">
      <c r="A2634" t="s">
        <v>10</v>
      </c>
      <c r="B2634" t="s">
        <v>1095</v>
      </c>
      <c r="C2634" t="s">
        <v>95</v>
      </c>
      <c r="D2634">
        <v>2018</v>
      </c>
      <c r="E2634" t="s">
        <v>45</v>
      </c>
      <c r="F2634" t="s">
        <v>21</v>
      </c>
      <c r="G2634" t="s">
        <v>15</v>
      </c>
      <c r="H2634" t="s">
        <v>46</v>
      </c>
      <c r="I2634">
        <v>7.8943220999999994E-2</v>
      </c>
      <c r="K2634">
        <v>152.73660000000001</v>
      </c>
      <c r="L2634">
        <v>4.2</v>
      </c>
    </row>
    <row r="2635" spans="1:12" x14ac:dyDescent="0.2">
      <c r="A2635" t="s">
        <v>10</v>
      </c>
      <c r="B2635" t="s">
        <v>120</v>
      </c>
      <c r="C2635" t="s">
        <v>95</v>
      </c>
      <c r="D2635">
        <v>2018</v>
      </c>
      <c r="E2635" t="s">
        <v>45</v>
      </c>
      <c r="F2635" t="s">
        <v>21</v>
      </c>
      <c r="G2635" t="s">
        <v>15</v>
      </c>
      <c r="H2635" t="s">
        <v>46</v>
      </c>
      <c r="I2635">
        <v>7.5384242000000004E-2</v>
      </c>
      <c r="K2635">
        <v>262.7568</v>
      </c>
      <c r="L2635">
        <v>4.2</v>
      </c>
    </row>
    <row r="2636" spans="1:12" x14ac:dyDescent="0.2">
      <c r="A2636" t="s">
        <v>10</v>
      </c>
      <c r="B2636" t="s">
        <v>1138</v>
      </c>
      <c r="C2636" t="s">
        <v>57</v>
      </c>
      <c r="D2636">
        <v>2018</v>
      </c>
      <c r="E2636" t="s">
        <v>45</v>
      </c>
      <c r="F2636" t="s">
        <v>21</v>
      </c>
      <c r="G2636" t="s">
        <v>15</v>
      </c>
      <c r="H2636" t="s">
        <v>46</v>
      </c>
      <c r="I2636">
        <v>2.923013E-2</v>
      </c>
      <c r="K2636">
        <v>189.4556</v>
      </c>
      <c r="L2636">
        <v>4.2</v>
      </c>
    </row>
    <row r="2637" spans="1:12" x14ac:dyDescent="0.2">
      <c r="A2637" t="s">
        <v>10</v>
      </c>
      <c r="B2637" t="s">
        <v>1358</v>
      </c>
      <c r="C2637" t="s">
        <v>28</v>
      </c>
      <c r="D2637">
        <v>2018</v>
      </c>
      <c r="E2637" t="s">
        <v>45</v>
      </c>
      <c r="F2637" t="s">
        <v>21</v>
      </c>
      <c r="G2637" t="s">
        <v>15</v>
      </c>
      <c r="H2637" t="s">
        <v>46</v>
      </c>
      <c r="I2637">
        <v>1.612717E-2</v>
      </c>
      <c r="K2637">
        <v>189.35560000000001</v>
      </c>
      <c r="L2637">
        <v>4.2</v>
      </c>
    </row>
    <row r="2638" spans="1:12" x14ac:dyDescent="0.2">
      <c r="A2638" t="s">
        <v>10</v>
      </c>
      <c r="B2638" t="s">
        <v>1050</v>
      </c>
      <c r="C2638" t="s">
        <v>28</v>
      </c>
      <c r="D2638">
        <v>2018</v>
      </c>
      <c r="E2638" t="s">
        <v>45</v>
      </c>
      <c r="F2638" t="s">
        <v>21</v>
      </c>
      <c r="G2638" t="s">
        <v>15</v>
      </c>
      <c r="H2638" t="s">
        <v>46</v>
      </c>
      <c r="I2638">
        <v>2.6440214E-2</v>
      </c>
      <c r="K2638">
        <v>143.64699999999999</v>
      </c>
      <c r="L2638">
        <v>4.2</v>
      </c>
    </row>
    <row r="2639" spans="1:12" x14ac:dyDescent="0.2">
      <c r="A2639" t="s">
        <v>10</v>
      </c>
      <c r="B2639" t="s">
        <v>1359</v>
      </c>
      <c r="C2639" t="s">
        <v>67</v>
      </c>
      <c r="D2639">
        <v>2018</v>
      </c>
      <c r="E2639" t="s">
        <v>45</v>
      </c>
      <c r="F2639" t="s">
        <v>21</v>
      </c>
      <c r="G2639" t="s">
        <v>15</v>
      </c>
      <c r="H2639" t="s">
        <v>46</v>
      </c>
      <c r="I2639">
        <v>4.5763623000000003E-2</v>
      </c>
      <c r="K2639">
        <v>43.874400000000001</v>
      </c>
      <c r="L2639">
        <v>4.2</v>
      </c>
    </row>
    <row r="2640" spans="1:12" x14ac:dyDescent="0.2">
      <c r="A2640" t="s">
        <v>10</v>
      </c>
      <c r="B2640" t="s">
        <v>1360</v>
      </c>
      <c r="C2640" t="s">
        <v>67</v>
      </c>
      <c r="D2640">
        <v>2018</v>
      </c>
      <c r="E2640" t="s">
        <v>45</v>
      </c>
      <c r="F2640" t="s">
        <v>21</v>
      </c>
      <c r="G2640" t="s">
        <v>15</v>
      </c>
      <c r="H2640" t="s">
        <v>46</v>
      </c>
      <c r="I2640">
        <v>6.3024670000000005E-2</v>
      </c>
      <c r="K2640">
        <v>181.6318</v>
      </c>
      <c r="L2640">
        <v>4.2</v>
      </c>
    </row>
    <row r="2641" spans="1:12" x14ac:dyDescent="0.2">
      <c r="A2641" t="s">
        <v>10</v>
      </c>
      <c r="B2641" t="s">
        <v>554</v>
      </c>
      <c r="C2641" t="s">
        <v>67</v>
      </c>
      <c r="D2641">
        <v>2018</v>
      </c>
      <c r="E2641" t="s">
        <v>45</v>
      </c>
      <c r="F2641" t="s">
        <v>21</v>
      </c>
      <c r="G2641" t="s">
        <v>15</v>
      </c>
      <c r="H2641" t="s">
        <v>46</v>
      </c>
      <c r="I2641">
        <v>0.106538757</v>
      </c>
      <c r="K2641">
        <v>222.37719999999999</v>
      </c>
      <c r="L2641">
        <v>4.2</v>
      </c>
    </row>
    <row r="2642" spans="1:12" x14ac:dyDescent="0.2">
      <c r="A2642" t="s">
        <v>10</v>
      </c>
      <c r="B2642" t="s">
        <v>1270</v>
      </c>
      <c r="C2642" t="s">
        <v>24</v>
      </c>
      <c r="D2642">
        <v>2018</v>
      </c>
      <c r="E2642" t="s">
        <v>45</v>
      </c>
      <c r="F2642" t="s">
        <v>21</v>
      </c>
      <c r="G2642" t="s">
        <v>15</v>
      </c>
      <c r="H2642" t="s">
        <v>46</v>
      </c>
      <c r="I2642">
        <v>3.2296885999999997E-2</v>
      </c>
      <c r="K2642">
        <v>144.0102</v>
      </c>
      <c r="L2642">
        <v>4.2</v>
      </c>
    </row>
    <row r="2643" spans="1:12" x14ac:dyDescent="0.2">
      <c r="A2643" t="s">
        <v>10</v>
      </c>
      <c r="B2643" t="s">
        <v>1361</v>
      </c>
      <c r="C2643" t="s">
        <v>24</v>
      </c>
      <c r="D2643">
        <v>2018</v>
      </c>
      <c r="E2643" t="s">
        <v>45</v>
      </c>
      <c r="F2643" t="s">
        <v>21</v>
      </c>
      <c r="G2643" t="s">
        <v>15</v>
      </c>
      <c r="H2643" t="s">
        <v>46</v>
      </c>
      <c r="I2643">
        <v>0</v>
      </c>
      <c r="K2643">
        <v>130.53100000000001</v>
      </c>
      <c r="L2643">
        <v>4.2</v>
      </c>
    </row>
    <row r="2644" spans="1:12" x14ac:dyDescent="0.2">
      <c r="A2644" t="s">
        <v>10</v>
      </c>
      <c r="B2644" t="s">
        <v>280</v>
      </c>
      <c r="C2644" t="s">
        <v>12</v>
      </c>
      <c r="D2644">
        <v>2018</v>
      </c>
      <c r="E2644" t="s">
        <v>45</v>
      </c>
      <c r="F2644" t="s">
        <v>21</v>
      </c>
      <c r="G2644" t="s">
        <v>15</v>
      </c>
      <c r="H2644" t="s">
        <v>46</v>
      </c>
      <c r="I2644">
        <v>0.13144392099999999</v>
      </c>
      <c r="K2644">
        <v>189.18719999999999</v>
      </c>
      <c r="L2644">
        <v>4.2</v>
      </c>
    </row>
    <row r="2645" spans="1:12" x14ac:dyDescent="0.2">
      <c r="A2645" t="s">
        <v>10</v>
      </c>
      <c r="B2645" t="s">
        <v>923</v>
      </c>
      <c r="C2645" t="s">
        <v>12</v>
      </c>
      <c r="D2645">
        <v>2018</v>
      </c>
      <c r="E2645" t="s">
        <v>45</v>
      </c>
      <c r="F2645" t="s">
        <v>21</v>
      </c>
      <c r="G2645" t="s">
        <v>15</v>
      </c>
      <c r="H2645" t="s">
        <v>46</v>
      </c>
      <c r="I2645">
        <v>5.6782236999999999E-2</v>
      </c>
      <c r="K2645">
        <v>241.25120000000001</v>
      </c>
      <c r="L2645">
        <v>4.2</v>
      </c>
    </row>
    <row r="2646" spans="1:12" x14ac:dyDescent="0.2">
      <c r="A2646" t="s">
        <v>10</v>
      </c>
      <c r="B2646" t="s">
        <v>614</v>
      </c>
      <c r="C2646" t="s">
        <v>48</v>
      </c>
      <c r="D2646">
        <v>2018</v>
      </c>
      <c r="E2646" t="s">
        <v>45</v>
      </c>
      <c r="F2646" t="s">
        <v>21</v>
      </c>
      <c r="G2646" t="s">
        <v>15</v>
      </c>
      <c r="H2646" t="s">
        <v>46</v>
      </c>
      <c r="I2646">
        <v>8.9512542E-2</v>
      </c>
      <c r="K2646">
        <v>133.1626</v>
      </c>
      <c r="L2646">
        <v>4.2</v>
      </c>
    </row>
    <row r="2647" spans="1:12" x14ac:dyDescent="0.2">
      <c r="A2647" t="s">
        <v>10</v>
      </c>
      <c r="B2647" t="s">
        <v>319</v>
      </c>
      <c r="C2647" t="s">
        <v>48</v>
      </c>
      <c r="D2647">
        <v>2018</v>
      </c>
      <c r="E2647" t="s">
        <v>45</v>
      </c>
      <c r="F2647" t="s">
        <v>21</v>
      </c>
      <c r="G2647" t="s">
        <v>15</v>
      </c>
      <c r="H2647" t="s">
        <v>46</v>
      </c>
      <c r="I2647">
        <v>0.104786172</v>
      </c>
      <c r="K2647">
        <v>172.2764</v>
      </c>
      <c r="L2647">
        <v>4.2</v>
      </c>
    </row>
    <row r="2648" spans="1:12" x14ac:dyDescent="0.2">
      <c r="A2648" t="s">
        <v>10</v>
      </c>
      <c r="B2648" t="s">
        <v>1031</v>
      </c>
      <c r="C2648" t="s">
        <v>48</v>
      </c>
      <c r="D2648">
        <v>2018</v>
      </c>
      <c r="E2648" t="s">
        <v>45</v>
      </c>
      <c r="F2648" t="s">
        <v>21</v>
      </c>
      <c r="G2648" t="s">
        <v>15</v>
      </c>
      <c r="H2648" t="s">
        <v>46</v>
      </c>
      <c r="I2648">
        <v>4.1754583999999997E-2</v>
      </c>
      <c r="K2648">
        <v>53.463999999999999</v>
      </c>
      <c r="L2648">
        <v>4.2</v>
      </c>
    </row>
    <row r="2649" spans="1:12" x14ac:dyDescent="0.2">
      <c r="A2649" t="s">
        <v>10</v>
      </c>
      <c r="B2649" t="s">
        <v>1100</v>
      </c>
      <c r="C2649" t="s">
        <v>48</v>
      </c>
      <c r="D2649">
        <v>2018</v>
      </c>
      <c r="E2649" t="s">
        <v>45</v>
      </c>
      <c r="F2649" t="s">
        <v>21</v>
      </c>
      <c r="G2649" t="s">
        <v>15</v>
      </c>
      <c r="H2649" t="s">
        <v>46</v>
      </c>
      <c r="I2649">
        <v>7.6348932999999994E-2</v>
      </c>
      <c r="K2649">
        <v>32.855800000000002</v>
      </c>
      <c r="L2649">
        <v>4.2</v>
      </c>
    </row>
    <row r="2650" spans="1:12" x14ac:dyDescent="0.2">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2">
      <c r="A2651" t="s">
        <v>10</v>
      </c>
      <c r="B2651" t="s">
        <v>724</v>
      </c>
      <c r="C2651" t="s">
        <v>95</v>
      </c>
      <c r="D2651">
        <v>2018</v>
      </c>
      <c r="E2651" t="s">
        <v>45</v>
      </c>
      <c r="F2651" t="s">
        <v>21</v>
      </c>
      <c r="G2651" t="s">
        <v>15</v>
      </c>
      <c r="H2651" t="s">
        <v>46</v>
      </c>
      <c r="I2651">
        <v>3.5399923E-2</v>
      </c>
      <c r="K2651">
        <v>144.5444</v>
      </c>
      <c r="L2651">
        <v>4.0999999999999996</v>
      </c>
    </row>
    <row r="2652" spans="1:12" x14ac:dyDescent="0.2">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2">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2">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2">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2">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2">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2">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2">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2">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2">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2">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2">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2">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2">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2">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2">
      <c r="A2667" t="s">
        <v>10</v>
      </c>
      <c r="B2667" t="s">
        <v>358</v>
      </c>
      <c r="C2667" t="s">
        <v>28</v>
      </c>
      <c r="D2667">
        <v>2018</v>
      </c>
      <c r="E2667" t="s">
        <v>45</v>
      </c>
      <c r="F2667" t="s">
        <v>21</v>
      </c>
      <c r="G2667" t="s">
        <v>15</v>
      </c>
      <c r="H2667" t="s">
        <v>46</v>
      </c>
      <c r="I2667">
        <v>2.747716E-2</v>
      </c>
      <c r="K2667">
        <v>87.985600000000005</v>
      </c>
      <c r="L2667">
        <v>4.0999999999999996</v>
      </c>
    </row>
    <row r="2668" spans="1:12" x14ac:dyDescent="0.2">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2">
      <c r="A2669" t="s">
        <v>10</v>
      </c>
      <c r="B2669" t="s">
        <v>185</v>
      </c>
      <c r="C2669" t="s">
        <v>74</v>
      </c>
      <c r="D2669">
        <v>2018</v>
      </c>
      <c r="E2669" t="s">
        <v>45</v>
      </c>
      <c r="F2669" t="s">
        <v>21</v>
      </c>
      <c r="G2669" t="s">
        <v>15</v>
      </c>
      <c r="H2669" t="s">
        <v>46</v>
      </c>
      <c r="I2669">
        <v>2.0618324E-2</v>
      </c>
      <c r="K2669">
        <v>129.39940000000001</v>
      </c>
      <c r="L2669">
        <v>4.0999999999999996</v>
      </c>
    </row>
    <row r="2670" spans="1:12" x14ac:dyDescent="0.2">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2">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2">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2">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2">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2">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2">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2">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2">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2">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2">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2">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2">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2">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2">
      <c r="A2684" t="s">
        <v>10</v>
      </c>
      <c r="B2684" t="s">
        <v>122</v>
      </c>
      <c r="C2684" t="s">
        <v>57</v>
      </c>
      <c r="D2684">
        <v>2018</v>
      </c>
      <c r="E2684" t="s">
        <v>45</v>
      </c>
      <c r="F2684" t="s">
        <v>21</v>
      </c>
      <c r="G2684" t="s">
        <v>15</v>
      </c>
      <c r="H2684" t="s">
        <v>46</v>
      </c>
      <c r="I2684">
        <v>3.0118338000000001E-2</v>
      </c>
      <c r="K2684">
        <v>248.8092</v>
      </c>
      <c r="L2684">
        <v>4.0999999999999996</v>
      </c>
    </row>
    <row r="2685" spans="1:12" x14ac:dyDescent="0.2">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2">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2">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2">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2">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2">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2">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2">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2">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2">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2">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2">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2">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2">
      <c r="A2698" t="s">
        <v>17</v>
      </c>
      <c r="B2698" t="s">
        <v>1372</v>
      </c>
      <c r="C2698" t="s">
        <v>67</v>
      </c>
      <c r="D2698">
        <v>2018</v>
      </c>
      <c r="E2698" t="s">
        <v>45</v>
      </c>
      <c r="F2698" t="s">
        <v>21</v>
      </c>
      <c r="G2698" t="s">
        <v>15</v>
      </c>
      <c r="H2698" t="s">
        <v>46</v>
      </c>
      <c r="I2698">
        <v>6.0252433000000001E-2</v>
      </c>
      <c r="K2698">
        <v>170.7106</v>
      </c>
      <c r="L2698">
        <v>4.0999999999999996</v>
      </c>
    </row>
    <row r="2699" spans="1:12" x14ac:dyDescent="0.2">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2">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2">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2">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2">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2">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2">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2">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2">
      <c r="A2707" t="s">
        <v>10</v>
      </c>
      <c r="B2707" t="s">
        <v>311</v>
      </c>
      <c r="C2707" t="s">
        <v>95</v>
      </c>
      <c r="D2707">
        <v>2018</v>
      </c>
      <c r="E2707" t="s">
        <v>45</v>
      </c>
      <c r="F2707" t="s">
        <v>21</v>
      </c>
      <c r="G2707" t="s">
        <v>15</v>
      </c>
      <c r="H2707" t="s">
        <v>46</v>
      </c>
      <c r="I2707">
        <v>5.8446423999999997E-2</v>
      </c>
      <c r="K2707">
        <v>172.1422</v>
      </c>
      <c r="L2707">
        <v>4.0999999999999996</v>
      </c>
    </row>
    <row r="2708" spans="1:12" x14ac:dyDescent="0.2">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2">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2">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2">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2">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2">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2">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2">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2">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2">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2">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2">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2">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2">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2">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2">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2">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2">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2">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2">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2">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2">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2">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2">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2">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2">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2">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2">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2">
      <c r="A2736" t="s">
        <v>10</v>
      </c>
      <c r="B2736" t="s">
        <v>983</v>
      </c>
      <c r="C2736" t="s">
        <v>57</v>
      </c>
      <c r="D2736">
        <v>2012</v>
      </c>
      <c r="E2736" t="s">
        <v>13</v>
      </c>
      <c r="F2736" t="s">
        <v>14</v>
      </c>
      <c r="G2736" t="s">
        <v>15</v>
      </c>
      <c r="H2736" t="s">
        <v>16</v>
      </c>
      <c r="I2736">
        <v>0</v>
      </c>
      <c r="J2736">
        <v>9.6</v>
      </c>
      <c r="K2736">
        <v>101.699</v>
      </c>
      <c r="L2736">
        <v>4.0999999999999996</v>
      </c>
    </row>
    <row r="2737" spans="1:12" x14ac:dyDescent="0.2">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2">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2">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2">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2">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2">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2">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2">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2">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2">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2">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2">
      <c r="A2748" t="s">
        <v>10</v>
      </c>
      <c r="B2748" t="s">
        <v>1337</v>
      </c>
      <c r="C2748" t="s">
        <v>48</v>
      </c>
      <c r="D2748">
        <v>2012</v>
      </c>
      <c r="E2748" t="s">
        <v>13</v>
      </c>
      <c r="F2748" t="s">
        <v>14</v>
      </c>
      <c r="G2748" t="s">
        <v>15</v>
      </c>
      <c r="H2748" t="s">
        <v>16</v>
      </c>
      <c r="I2748">
        <v>0</v>
      </c>
      <c r="J2748">
        <v>6.89</v>
      </c>
      <c r="K2748">
        <v>193.482</v>
      </c>
      <c r="L2748">
        <v>4.0999999999999996</v>
      </c>
    </row>
    <row r="2749" spans="1:12" x14ac:dyDescent="0.2">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2">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2">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2">
      <c r="A2752" t="s">
        <v>10</v>
      </c>
      <c r="B2752" t="s">
        <v>158</v>
      </c>
      <c r="C2752" t="s">
        <v>159</v>
      </c>
      <c r="D2752">
        <v>2012</v>
      </c>
      <c r="E2752" t="s">
        <v>13</v>
      </c>
      <c r="F2752" t="s">
        <v>14</v>
      </c>
      <c r="G2752" t="s">
        <v>15</v>
      </c>
      <c r="H2752" t="s">
        <v>16</v>
      </c>
      <c r="I2752">
        <v>0</v>
      </c>
      <c r="J2752">
        <v>21.2</v>
      </c>
      <c r="K2752">
        <v>173.6738</v>
      </c>
      <c r="L2752">
        <v>4.0999999999999996</v>
      </c>
    </row>
    <row r="2753" spans="1:12" x14ac:dyDescent="0.2">
      <c r="A2753" t="s">
        <v>17</v>
      </c>
      <c r="B2753" t="s">
        <v>762</v>
      </c>
      <c r="C2753" t="s">
        <v>57</v>
      </c>
      <c r="D2753">
        <v>2018</v>
      </c>
      <c r="E2753" t="s">
        <v>138</v>
      </c>
      <c r="F2753" t="s">
        <v>14</v>
      </c>
      <c r="G2753" t="s">
        <v>26</v>
      </c>
      <c r="H2753" t="s">
        <v>40</v>
      </c>
      <c r="I2753">
        <v>4.2941558999999997E-2</v>
      </c>
      <c r="K2753">
        <v>102.9332</v>
      </c>
      <c r="L2753">
        <v>4.0999999999999996</v>
      </c>
    </row>
    <row r="2754" spans="1:12" x14ac:dyDescent="0.2">
      <c r="A2754" t="s">
        <v>17</v>
      </c>
      <c r="B2754" t="s">
        <v>1381</v>
      </c>
      <c r="C2754" t="s">
        <v>28</v>
      </c>
      <c r="D2754">
        <v>2018</v>
      </c>
      <c r="E2754" t="s">
        <v>138</v>
      </c>
      <c r="F2754" t="s">
        <v>14</v>
      </c>
      <c r="G2754" t="s">
        <v>26</v>
      </c>
      <c r="H2754" t="s">
        <v>40</v>
      </c>
      <c r="I2754">
        <v>0.112161697</v>
      </c>
      <c r="K2754">
        <v>154.4682</v>
      </c>
      <c r="L2754">
        <v>4.0999999999999996</v>
      </c>
    </row>
    <row r="2755" spans="1:12" x14ac:dyDescent="0.2">
      <c r="A2755" t="s">
        <v>17</v>
      </c>
      <c r="B2755" t="s">
        <v>1314</v>
      </c>
      <c r="C2755" t="s">
        <v>24</v>
      </c>
      <c r="D2755">
        <v>2018</v>
      </c>
      <c r="E2755" t="s">
        <v>138</v>
      </c>
      <c r="F2755" t="s">
        <v>14</v>
      </c>
      <c r="G2755" t="s">
        <v>26</v>
      </c>
      <c r="H2755" t="s">
        <v>40</v>
      </c>
      <c r="I2755">
        <v>0.116928924</v>
      </c>
      <c r="K2755">
        <v>183.32919999999999</v>
      </c>
      <c r="L2755">
        <v>4.0999999999999996</v>
      </c>
    </row>
    <row r="2756" spans="1:12" x14ac:dyDescent="0.2">
      <c r="A2756" t="s">
        <v>17</v>
      </c>
      <c r="B2756" t="s">
        <v>969</v>
      </c>
      <c r="C2756" t="s">
        <v>24</v>
      </c>
      <c r="D2756">
        <v>2018</v>
      </c>
      <c r="E2756" t="s">
        <v>138</v>
      </c>
      <c r="F2756" t="s">
        <v>14</v>
      </c>
      <c r="G2756" t="s">
        <v>26</v>
      </c>
      <c r="H2756" t="s">
        <v>40</v>
      </c>
      <c r="I2756">
        <v>0.12658509500000001</v>
      </c>
      <c r="K2756">
        <v>122.4098</v>
      </c>
      <c r="L2756">
        <v>4.0999999999999996</v>
      </c>
    </row>
    <row r="2757" spans="1:12" x14ac:dyDescent="0.2">
      <c r="A2757" t="s">
        <v>17</v>
      </c>
      <c r="B2757" t="s">
        <v>134</v>
      </c>
      <c r="C2757" t="s">
        <v>19</v>
      </c>
      <c r="D2757">
        <v>2018</v>
      </c>
      <c r="E2757" t="s">
        <v>138</v>
      </c>
      <c r="F2757" t="s">
        <v>14</v>
      </c>
      <c r="G2757" t="s">
        <v>26</v>
      </c>
      <c r="H2757" t="s">
        <v>40</v>
      </c>
      <c r="I2757">
        <v>1.7295906E-2</v>
      </c>
      <c r="K2757">
        <v>47.103400000000001</v>
      </c>
      <c r="L2757">
        <v>4.0999999999999996</v>
      </c>
    </row>
    <row r="2758" spans="1:12" x14ac:dyDescent="0.2">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2">
      <c r="A2759" t="s">
        <v>17</v>
      </c>
      <c r="B2759" t="s">
        <v>1146</v>
      </c>
      <c r="C2759" t="s">
        <v>19</v>
      </c>
      <c r="D2759">
        <v>2018</v>
      </c>
      <c r="E2759" t="s">
        <v>138</v>
      </c>
      <c r="F2759" t="s">
        <v>14</v>
      </c>
      <c r="G2759" t="s">
        <v>26</v>
      </c>
      <c r="H2759" t="s">
        <v>40</v>
      </c>
      <c r="I2759">
        <v>0.121765124</v>
      </c>
      <c r="K2759">
        <v>264.1884</v>
      </c>
      <c r="L2759">
        <v>4.0999999999999996</v>
      </c>
    </row>
    <row r="2760" spans="1:12" x14ac:dyDescent="0.2">
      <c r="A2760" t="s">
        <v>17</v>
      </c>
      <c r="B2760" t="s">
        <v>1382</v>
      </c>
      <c r="C2760" t="s">
        <v>19</v>
      </c>
      <c r="D2760">
        <v>2018</v>
      </c>
      <c r="E2760" t="s">
        <v>138</v>
      </c>
      <c r="F2760" t="s">
        <v>14</v>
      </c>
      <c r="G2760" t="s">
        <v>26</v>
      </c>
      <c r="H2760" t="s">
        <v>40</v>
      </c>
      <c r="I2760">
        <v>0.10178199</v>
      </c>
      <c r="K2760">
        <v>104.699</v>
      </c>
      <c r="L2760">
        <v>4.0999999999999996</v>
      </c>
    </row>
    <row r="2761" spans="1:12" x14ac:dyDescent="0.2">
      <c r="A2761" t="s">
        <v>17</v>
      </c>
      <c r="B2761" t="s">
        <v>1383</v>
      </c>
      <c r="C2761" t="s">
        <v>42</v>
      </c>
      <c r="D2761">
        <v>2018</v>
      </c>
      <c r="E2761" t="s">
        <v>138</v>
      </c>
      <c r="F2761" t="s">
        <v>14</v>
      </c>
      <c r="G2761" t="s">
        <v>26</v>
      </c>
      <c r="H2761" t="s">
        <v>40</v>
      </c>
      <c r="I2761">
        <v>0.162248011</v>
      </c>
      <c r="K2761">
        <v>160.46039999999999</v>
      </c>
      <c r="L2761">
        <v>4.0999999999999996</v>
      </c>
    </row>
    <row r="2762" spans="1:12" x14ac:dyDescent="0.2">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2">
      <c r="A2763" t="s">
        <v>17</v>
      </c>
      <c r="B2763" t="s">
        <v>1384</v>
      </c>
      <c r="C2763" t="s">
        <v>42</v>
      </c>
      <c r="D2763">
        <v>2018</v>
      </c>
      <c r="E2763" t="s">
        <v>138</v>
      </c>
      <c r="F2763" t="s">
        <v>14</v>
      </c>
      <c r="G2763" t="s">
        <v>26</v>
      </c>
      <c r="H2763" t="s">
        <v>40</v>
      </c>
      <c r="I2763">
        <v>6.8753558000000006E-2</v>
      </c>
      <c r="K2763">
        <v>127.9678</v>
      </c>
      <c r="L2763">
        <v>4.0999999999999996</v>
      </c>
    </row>
    <row r="2764" spans="1:12" x14ac:dyDescent="0.2">
      <c r="A2764" t="s">
        <v>17</v>
      </c>
      <c r="B2764" t="s">
        <v>1385</v>
      </c>
      <c r="C2764" t="s">
        <v>42</v>
      </c>
      <c r="D2764">
        <v>2018</v>
      </c>
      <c r="E2764" t="s">
        <v>138</v>
      </c>
      <c r="F2764" t="s">
        <v>14</v>
      </c>
      <c r="G2764" t="s">
        <v>26</v>
      </c>
      <c r="H2764" t="s">
        <v>40</v>
      </c>
      <c r="I2764">
        <v>0.102371638</v>
      </c>
      <c r="K2764">
        <v>221.2456</v>
      </c>
      <c r="L2764">
        <v>4.0999999999999996</v>
      </c>
    </row>
    <row r="2765" spans="1:12" x14ac:dyDescent="0.2">
      <c r="A2765" t="s">
        <v>17</v>
      </c>
      <c r="B2765" t="s">
        <v>851</v>
      </c>
      <c r="C2765" t="s">
        <v>153</v>
      </c>
      <c r="D2765">
        <v>2018</v>
      </c>
      <c r="E2765" t="s">
        <v>138</v>
      </c>
      <c r="F2765" t="s">
        <v>14</v>
      </c>
      <c r="G2765" t="s">
        <v>26</v>
      </c>
      <c r="H2765" t="s">
        <v>40</v>
      </c>
      <c r="I2765">
        <v>5.9281315000000001E-2</v>
      </c>
      <c r="K2765">
        <v>111.586</v>
      </c>
      <c r="L2765">
        <v>4.0999999999999996</v>
      </c>
    </row>
    <row r="2766" spans="1:12" x14ac:dyDescent="0.2">
      <c r="A2766" t="s">
        <v>17</v>
      </c>
      <c r="B2766" t="s">
        <v>1319</v>
      </c>
      <c r="C2766" t="s">
        <v>48</v>
      </c>
      <c r="D2766">
        <v>2018</v>
      </c>
      <c r="E2766" t="s">
        <v>138</v>
      </c>
      <c r="F2766" t="s">
        <v>14</v>
      </c>
      <c r="G2766" t="s">
        <v>26</v>
      </c>
      <c r="H2766" t="s">
        <v>40</v>
      </c>
      <c r="I2766">
        <v>0.20816215599999999</v>
      </c>
      <c r="K2766">
        <v>228.1694</v>
      </c>
      <c r="L2766">
        <v>4.0999999999999996</v>
      </c>
    </row>
    <row r="2767" spans="1:12" x14ac:dyDescent="0.2">
      <c r="A2767" t="s">
        <v>17</v>
      </c>
      <c r="B2767" t="s">
        <v>416</v>
      </c>
      <c r="C2767" t="s">
        <v>48</v>
      </c>
      <c r="D2767">
        <v>2018</v>
      </c>
      <c r="E2767" t="s">
        <v>138</v>
      </c>
      <c r="F2767" t="s">
        <v>14</v>
      </c>
      <c r="G2767" t="s">
        <v>26</v>
      </c>
      <c r="H2767" t="s">
        <v>40</v>
      </c>
      <c r="I2767">
        <v>0.24732103899999999</v>
      </c>
      <c r="K2767">
        <v>152.3998</v>
      </c>
      <c r="L2767">
        <v>4.0999999999999996</v>
      </c>
    </row>
    <row r="2768" spans="1:12" x14ac:dyDescent="0.2">
      <c r="A2768" t="s">
        <v>17</v>
      </c>
      <c r="B2768" t="s">
        <v>1386</v>
      </c>
      <c r="C2768" t="s">
        <v>48</v>
      </c>
      <c r="D2768">
        <v>2018</v>
      </c>
      <c r="E2768" t="s">
        <v>138</v>
      </c>
      <c r="F2768" t="s">
        <v>14</v>
      </c>
      <c r="G2768" t="s">
        <v>26</v>
      </c>
      <c r="H2768" t="s">
        <v>40</v>
      </c>
      <c r="I2768">
        <v>5.4443762E-2</v>
      </c>
      <c r="K2768">
        <v>184.65819999999999</v>
      </c>
      <c r="L2768">
        <v>4.0999999999999996</v>
      </c>
    </row>
    <row r="2769" spans="1:12" x14ac:dyDescent="0.2">
      <c r="A2769" t="s">
        <v>17</v>
      </c>
      <c r="B2769" t="s">
        <v>1387</v>
      </c>
      <c r="C2769" t="s">
        <v>48</v>
      </c>
      <c r="D2769">
        <v>2018</v>
      </c>
      <c r="E2769" t="s">
        <v>138</v>
      </c>
      <c r="F2769" t="s">
        <v>14</v>
      </c>
      <c r="G2769" t="s">
        <v>26</v>
      </c>
      <c r="H2769" t="s">
        <v>40</v>
      </c>
      <c r="I2769">
        <v>4.8932713000000003E-2</v>
      </c>
      <c r="K2769">
        <v>144.476</v>
      </c>
      <c r="L2769">
        <v>4.0999999999999996</v>
      </c>
    </row>
    <row r="2770" spans="1:12" x14ac:dyDescent="0.2">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2">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2">
      <c r="A2772" t="s">
        <v>17</v>
      </c>
      <c r="B2772" t="s">
        <v>1264</v>
      </c>
      <c r="C2772" t="s">
        <v>48</v>
      </c>
      <c r="D2772">
        <v>2018</v>
      </c>
      <c r="E2772" t="s">
        <v>138</v>
      </c>
      <c r="F2772" t="s">
        <v>14</v>
      </c>
      <c r="G2772" t="s">
        <v>26</v>
      </c>
      <c r="H2772" t="s">
        <v>40</v>
      </c>
      <c r="I2772">
        <v>7.7849832999999993E-2</v>
      </c>
      <c r="K2772">
        <v>127.202</v>
      </c>
      <c r="L2772">
        <v>4.0999999999999996</v>
      </c>
    </row>
    <row r="2773" spans="1:12" x14ac:dyDescent="0.2">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2">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2">
      <c r="A2775" t="s">
        <v>10</v>
      </c>
      <c r="B2775" t="s">
        <v>1174</v>
      </c>
      <c r="C2775" t="s">
        <v>57</v>
      </c>
      <c r="D2775">
        <v>2018</v>
      </c>
      <c r="E2775" t="s">
        <v>138</v>
      </c>
      <c r="F2775" t="s">
        <v>14</v>
      </c>
      <c r="G2775" t="s">
        <v>26</v>
      </c>
      <c r="H2775" t="s">
        <v>40</v>
      </c>
      <c r="I2775">
        <v>6.0587738000000002E-2</v>
      </c>
      <c r="K2775">
        <v>156.8288</v>
      </c>
      <c r="L2775">
        <v>4.0999999999999996</v>
      </c>
    </row>
    <row r="2776" spans="1:12" x14ac:dyDescent="0.2">
      <c r="A2776" t="s">
        <v>10</v>
      </c>
      <c r="B2776" t="s">
        <v>249</v>
      </c>
      <c r="C2776" t="s">
        <v>28</v>
      </c>
      <c r="D2776">
        <v>2018</v>
      </c>
      <c r="E2776" t="s">
        <v>138</v>
      </c>
      <c r="F2776" t="s">
        <v>14</v>
      </c>
      <c r="G2776" t="s">
        <v>26</v>
      </c>
      <c r="H2776" t="s">
        <v>40</v>
      </c>
      <c r="I2776">
        <v>5.6338482000000002E-2</v>
      </c>
      <c r="K2776">
        <v>184.624</v>
      </c>
      <c r="L2776">
        <v>4.0999999999999996</v>
      </c>
    </row>
    <row r="2777" spans="1:12" x14ac:dyDescent="0.2">
      <c r="A2777" t="s">
        <v>10</v>
      </c>
      <c r="B2777" t="s">
        <v>786</v>
      </c>
      <c r="C2777" t="s">
        <v>28</v>
      </c>
      <c r="D2777">
        <v>2018</v>
      </c>
      <c r="E2777" t="s">
        <v>138</v>
      </c>
      <c r="F2777" t="s">
        <v>14</v>
      </c>
      <c r="G2777" t="s">
        <v>26</v>
      </c>
      <c r="H2777" t="s">
        <v>40</v>
      </c>
      <c r="I2777">
        <v>0.148737487</v>
      </c>
      <c r="K2777">
        <v>155.13140000000001</v>
      </c>
      <c r="L2777">
        <v>4.0999999999999996</v>
      </c>
    </row>
    <row r="2778" spans="1:12" x14ac:dyDescent="0.2">
      <c r="A2778" t="s">
        <v>10</v>
      </c>
      <c r="B2778" t="s">
        <v>253</v>
      </c>
      <c r="C2778" t="s">
        <v>67</v>
      </c>
      <c r="D2778">
        <v>2018</v>
      </c>
      <c r="E2778" t="s">
        <v>138</v>
      </c>
      <c r="F2778" t="s">
        <v>14</v>
      </c>
      <c r="G2778" t="s">
        <v>26</v>
      </c>
      <c r="H2778" t="s">
        <v>40</v>
      </c>
      <c r="I2778">
        <v>0.1107011</v>
      </c>
      <c r="K2778">
        <v>88.685599999999994</v>
      </c>
      <c r="L2778">
        <v>4.0999999999999996</v>
      </c>
    </row>
    <row r="2779" spans="1:12" x14ac:dyDescent="0.2">
      <c r="A2779" t="s">
        <v>10</v>
      </c>
      <c r="B2779" t="s">
        <v>1010</v>
      </c>
      <c r="C2779" t="s">
        <v>12</v>
      </c>
      <c r="D2779">
        <v>2018</v>
      </c>
      <c r="E2779" t="s">
        <v>138</v>
      </c>
      <c r="F2779" t="s">
        <v>14</v>
      </c>
      <c r="G2779" t="s">
        <v>26</v>
      </c>
      <c r="H2779" t="s">
        <v>40</v>
      </c>
      <c r="I2779">
        <v>0.102999154</v>
      </c>
      <c r="K2779">
        <v>169.94479999999999</v>
      </c>
      <c r="L2779">
        <v>4.0999999999999996</v>
      </c>
    </row>
    <row r="2780" spans="1:12" x14ac:dyDescent="0.2">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2">
      <c r="A2781" t="s">
        <v>10</v>
      </c>
      <c r="B2781" t="s">
        <v>962</v>
      </c>
      <c r="C2781" t="s">
        <v>12</v>
      </c>
      <c r="D2781">
        <v>2018</v>
      </c>
      <c r="E2781" t="s">
        <v>138</v>
      </c>
      <c r="F2781" t="s">
        <v>14</v>
      </c>
      <c r="G2781" t="s">
        <v>26</v>
      </c>
      <c r="H2781" t="s">
        <v>40</v>
      </c>
      <c r="I2781">
        <v>0.10229590399999999</v>
      </c>
      <c r="K2781">
        <v>162.3552</v>
      </c>
      <c r="L2781">
        <v>4.0999999999999996</v>
      </c>
    </row>
    <row r="2782" spans="1:12" x14ac:dyDescent="0.2">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2">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2">
      <c r="A2784" t="s">
        <v>10</v>
      </c>
      <c r="B2784" t="s">
        <v>1388</v>
      </c>
      <c r="C2784" t="s">
        <v>48</v>
      </c>
      <c r="D2784">
        <v>2018</v>
      </c>
      <c r="E2784" t="s">
        <v>138</v>
      </c>
      <c r="F2784" t="s">
        <v>14</v>
      </c>
      <c r="G2784" t="s">
        <v>26</v>
      </c>
      <c r="H2784" t="s">
        <v>40</v>
      </c>
      <c r="I2784">
        <v>0</v>
      </c>
      <c r="K2784">
        <v>58.758800000000001</v>
      </c>
      <c r="L2784">
        <v>4.0999999999999996</v>
      </c>
    </row>
    <row r="2785" spans="1:12" x14ac:dyDescent="0.2">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2">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2">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2">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2">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2">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2">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2">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2">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2">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2">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2">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2">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2">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2">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2">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2">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2">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2">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2">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2">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2">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2">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2">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2">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2">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2">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2">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2">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2">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2">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2">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2">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2">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2">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2">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2">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2">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2">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2">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2">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2">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2">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2">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2">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2">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2">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2">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2">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2">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2">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2">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2">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2">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2">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2">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2">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2">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2">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2">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2">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2">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2">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2">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2">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2">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2">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2">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2">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2">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2">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2">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2">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2">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2">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2">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2">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2">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2">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2">
      <c r="A2864" t="s">
        <v>17</v>
      </c>
      <c r="B2864" t="s">
        <v>1263</v>
      </c>
      <c r="C2864" t="s">
        <v>42</v>
      </c>
      <c r="D2864">
        <v>2015</v>
      </c>
      <c r="E2864" t="s">
        <v>33</v>
      </c>
      <c r="F2864" t="s">
        <v>34</v>
      </c>
      <c r="G2864" t="s">
        <v>26</v>
      </c>
      <c r="H2864" t="s">
        <v>16</v>
      </c>
      <c r="I2864">
        <v>0</v>
      </c>
      <c r="J2864">
        <v>8.18</v>
      </c>
      <c r="K2864">
        <v>140.5154</v>
      </c>
      <c r="L2864">
        <v>4.0999999999999996</v>
      </c>
    </row>
    <row r="2865" spans="1:12" x14ac:dyDescent="0.2">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2">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2">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2">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2">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2">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2">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2">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2">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2">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2">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2">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2">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2">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2">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2">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2">
      <c r="A2881" t="s">
        <v>17</v>
      </c>
      <c r="B2881" t="s">
        <v>289</v>
      </c>
      <c r="C2881" t="s">
        <v>28</v>
      </c>
      <c r="D2881">
        <v>2020</v>
      </c>
      <c r="E2881" t="s">
        <v>37</v>
      </c>
      <c r="F2881" t="s">
        <v>34</v>
      </c>
      <c r="G2881" t="s">
        <v>26</v>
      </c>
      <c r="H2881" t="s">
        <v>16</v>
      </c>
      <c r="I2881">
        <v>0</v>
      </c>
      <c r="J2881">
        <v>7.96</v>
      </c>
      <c r="K2881">
        <v>160.7894</v>
      </c>
      <c r="L2881">
        <v>4.0999999999999996</v>
      </c>
    </row>
    <row r="2882" spans="1:12" x14ac:dyDescent="0.2">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2">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2">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2">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2">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2">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2">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2">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2">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2">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2">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2">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2">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2">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2">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2">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2">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2">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2">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2">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2">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2">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2">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2">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2">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2">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2">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2">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2">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2">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2">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2">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2">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2">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2">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2">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2">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2">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2">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2">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2">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2">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2">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2">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2">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2">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2">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2">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2">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2">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2">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2">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2">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2">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2">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2">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2">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2">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2">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2">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2">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2">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2">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2">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2">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2">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2">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2">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2">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2">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2">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2">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2">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2">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2">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2">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2">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2">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2">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2">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2">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2">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2">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2">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2">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2">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2">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2">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2">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2">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2">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2">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2">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2">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2">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2">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2">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2">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2">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2">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2">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2">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2">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2">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2">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2">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2">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2">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2">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2">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2">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2">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2">
      <c r="A2994" t="s">
        <v>17</v>
      </c>
      <c r="B2994" t="s">
        <v>221</v>
      </c>
      <c r="C2994" t="s">
        <v>32</v>
      </c>
      <c r="D2994">
        <v>2011</v>
      </c>
      <c r="E2994" t="s">
        <v>39</v>
      </c>
      <c r="F2994" t="s">
        <v>21</v>
      </c>
      <c r="G2994" t="s">
        <v>15</v>
      </c>
      <c r="H2994" t="s">
        <v>40</v>
      </c>
      <c r="I2994">
        <v>0</v>
      </c>
      <c r="J2994">
        <v>5</v>
      </c>
      <c r="K2994">
        <v>190.453</v>
      </c>
      <c r="L2994">
        <v>4.0999999999999996</v>
      </c>
    </row>
    <row r="2995" spans="1:12" x14ac:dyDescent="0.2">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2">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2">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2">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2">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2">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2">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2">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2">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2">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2">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2">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2">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2">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2">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2">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2">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2">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2">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2">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2">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2">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2">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2">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2">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2">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2">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2">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2">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2">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2">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2">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2">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2">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2">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2">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2">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2">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2">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2">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2">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2">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2">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2">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2">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2">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2">
      <c r="A3041" t="s">
        <v>17</v>
      </c>
      <c r="B3041" t="s">
        <v>410</v>
      </c>
      <c r="C3041" t="s">
        <v>19</v>
      </c>
      <c r="D3041">
        <v>2014</v>
      </c>
      <c r="E3041" t="s">
        <v>29</v>
      </c>
      <c r="F3041" t="s">
        <v>21</v>
      </c>
      <c r="G3041" t="s">
        <v>30</v>
      </c>
      <c r="H3041" t="s">
        <v>16</v>
      </c>
      <c r="I3041">
        <v>0</v>
      </c>
      <c r="J3041">
        <v>20</v>
      </c>
      <c r="K3041">
        <v>110.2544</v>
      </c>
      <c r="L3041">
        <v>4.0999999999999996</v>
      </c>
    </row>
    <row r="3042" spans="1:12" x14ac:dyDescent="0.2">
      <c r="A3042" t="s">
        <v>17</v>
      </c>
      <c r="B3042" t="s">
        <v>144</v>
      </c>
      <c r="C3042" t="s">
        <v>19</v>
      </c>
      <c r="D3042">
        <v>2014</v>
      </c>
      <c r="E3042" t="s">
        <v>29</v>
      </c>
      <c r="F3042" t="s">
        <v>21</v>
      </c>
      <c r="G3042" t="s">
        <v>30</v>
      </c>
      <c r="H3042" t="s">
        <v>16</v>
      </c>
      <c r="I3042">
        <v>0</v>
      </c>
      <c r="J3042">
        <v>20.75</v>
      </c>
      <c r="K3042">
        <v>149.4734</v>
      </c>
      <c r="L3042">
        <v>4.0999999999999996</v>
      </c>
    </row>
    <row r="3043" spans="1:12" x14ac:dyDescent="0.2">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2">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2">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2">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2">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2">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2">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2">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2">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2">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2">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2">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2">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2">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2">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2">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2">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2">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2">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2">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2">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2">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2">
      <c r="A3065" t="s">
        <v>10</v>
      </c>
      <c r="B3065" t="s">
        <v>271</v>
      </c>
      <c r="C3065" t="s">
        <v>12</v>
      </c>
      <c r="D3065">
        <v>2014</v>
      </c>
      <c r="E3065" t="s">
        <v>29</v>
      </c>
      <c r="F3065" t="s">
        <v>21</v>
      </c>
      <c r="G3065" t="s">
        <v>30</v>
      </c>
      <c r="H3065" t="s">
        <v>16</v>
      </c>
      <c r="I3065">
        <v>0</v>
      </c>
      <c r="J3065">
        <v>8.77</v>
      </c>
      <c r="K3065">
        <v>173.6422</v>
      </c>
      <c r="L3065">
        <v>4.0999999999999996</v>
      </c>
    </row>
    <row r="3066" spans="1:12" x14ac:dyDescent="0.2">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2">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2">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2">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2">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2">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2">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2">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2">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2">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2">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2">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2">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2">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2">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2">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2">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2">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2">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2">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2">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2">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2">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2">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2">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2">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2">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2">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2">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2">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2">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2">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2">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2">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2">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2">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2">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2">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2">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2">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2">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2">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2">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2">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2">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2">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2">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2">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2">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2">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2">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2">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2">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2">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2">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2">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2">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2">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2">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2">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2">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2">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2">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2">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2">
      <c r="A3130" t="s">
        <v>17</v>
      </c>
      <c r="B3130" t="s">
        <v>995</v>
      </c>
      <c r="C3130" t="s">
        <v>42</v>
      </c>
      <c r="D3130">
        <v>2018</v>
      </c>
      <c r="E3130" t="s">
        <v>45</v>
      </c>
      <c r="F3130" t="s">
        <v>21</v>
      </c>
      <c r="G3130" t="s">
        <v>15</v>
      </c>
      <c r="H3130" t="s">
        <v>46</v>
      </c>
      <c r="I3130">
        <v>2.6058181E-2</v>
      </c>
      <c r="K3130">
        <v>121.9098</v>
      </c>
      <c r="L3130">
        <v>4.0999999999999996</v>
      </c>
    </row>
    <row r="3131" spans="1:12" x14ac:dyDescent="0.2">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2">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2">
      <c r="A3133" t="s">
        <v>17</v>
      </c>
      <c r="B3133" t="s">
        <v>1221</v>
      </c>
      <c r="C3133" t="s">
        <v>28</v>
      </c>
      <c r="D3133">
        <v>2018</v>
      </c>
      <c r="E3133" t="s">
        <v>45</v>
      </c>
      <c r="F3133" t="s">
        <v>21</v>
      </c>
      <c r="G3133" t="s">
        <v>15</v>
      </c>
      <c r="H3133" t="s">
        <v>46</v>
      </c>
      <c r="I3133">
        <v>1.3199737E-2</v>
      </c>
      <c r="K3133">
        <v>108.9254</v>
      </c>
      <c r="L3133">
        <v>4.0999999999999996</v>
      </c>
    </row>
    <row r="3134" spans="1:12" x14ac:dyDescent="0.2">
      <c r="A3134" t="s">
        <v>17</v>
      </c>
      <c r="B3134" t="s">
        <v>1301</v>
      </c>
      <c r="C3134" t="s">
        <v>28</v>
      </c>
      <c r="D3134">
        <v>2018</v>
      </c>
      <c r="E3134" t="s">
        <v>45</v>
      </c>
      <c r="F3134" t="s">
        <v>21</v>
      </c>
      <c r="G3134" t="s">
        <v>15</v>
      </c>
      <c r="H3134" t="s">
        <v>46</v>
      </c>
      <c r="I3134">
        <v>2.110482E-2</v>
      </c>
      <c r="K3134">
        <v>217.08240000000001</v>
      </c>
      <c r="L3134">
        <v>4.0999999999999996</v>
      </c>
    </row>
    <row r="3135" spans="1:12" x14ac:dyDescent="0.2">
      <c r="A3135" t="s">
        <v>17</v>
      </c>
      <c r="B3135" t="s">
        <v>1075</v>
      </c>
      <c r="C3135" t="s">
        <v>28</v>
      </c>
      <c r="D3135">
        <v>2018</v>
      </c>
      <c r="E3135" t="s">
        <v>45</v>
      </c>
      <c r="F3135" t="s">
        <v>21</v>
      </c>
      <c r="G3135" t="s">
        <v>15</v>
      </c>
      <c r="H3135" t="s">
        <v>46</v>
      </c>
      <c r="I3135">
        <v>3.1946637999999999E-2</v>
      </c>
      <c r="K3135">
        <v>51.6008</v>
      </c>
      <c r="L3135">
        <v>4.0999999999999996</v>
      </c>
    </row>
    <row r="3136" spans="1:12" x14ac:dyDescent="0.2">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2">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2">
      <c r="A3138" t="s">
        <v>17</v>
      </c>
      <c r="B3138" t="s">
        <v>103</v>
      </c>
      <c r="C3138" t="s">
        <v>12</v>
      </c>
      <c r="D3138">
        <v>2018</v>
      </c>
      <c r="E3138" t="s">
        <v>45</v>
      </c>
      <c r="F3138" t="s">
        <v>21</v>
      </c>
      <c r="G3138" t="s">
        <v>15</v>
      </c>
      <c r="H3138" t="s">
        <v>46</v>
      </c>
      <c r="I3138">
        <v>3.1131454999999999E-2</v>
      </c>
      <c r="K3138">
        <v>111.0228</v>
      </c>
      <c r="L3138">
        <v>4.0999999999999996</v>
      </c>
    </row>
    <row r="3139" spans="1:12" x14ac:dyDescent="0.2">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2">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2">
      <c r="A3141" t="s">
        <v>17</v>
      </c>
      <c r="B3141" t="s">
        <v>295</v>
      </c>
      <c r="C3141" t="s">
        <v>19</v>
      </c>
      <c r="D3141">
        <v>2018</v>
      </c>
      <c r="E3141" t="s">
        <v>45</v>
      </c>
      <c r="F3141" t="s">
        <v>21</v>
      </c>
      <c r="G3141" t="s">
        <v>15</v>
      </c>
      <c r="H3141" t="s">
        <v>46</v>
      </c>
      <c r="I3141">
        <v>9.2433518000000006E-2</v>
      </c>
      <c r="K3141">
        <v>101.6674</v>
      </c>
      <c r="L3141">
        <v>4.0999999999999996</v>
      </c>
    </row>
    <row r="3142" spans="1:12" x14ac:dyDescent="0.2">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2">
      <c r="A3143" t="s">
        <v>17</v>
      </c>
      <c r="B3143" t="s">
        <v>1327</v>
      </c>
      <c r="C3143" t="s">
        <v>42</v>
      </c>
      <c r="D3143">
        <v>2018</v>
      </c>
      <c r="E3143" t="s">
        <v>45</v>
      </c>
      <c r="F3143" t="s">
        <v>21</v>
      </c>
      <c r="G3143" t="s">
        <v>15</v>
      </c>
      <c r="H3143" t="s">
        <v>46</v>
      </c>
      <c r="I3143">
        <v>5.0692385999999999E-2</v>
      </c>
      <c r="K3143">
        <v>125.6678</v>
      </c>
      <c r="L3143">
        <v>4.0999999999999996</v>
      </c>
    </row>
    <row r="3144" spans="1:12" x14ac:dyDescent="0.2">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2">
      <c r="A3145" t="s">
        <v>17</v>
      </c>
      <c r="B3145" t="s">
        <v>1114</v>
      </c>
      <c r="C3145" t="s">
        <v>42</v>
      </c>
      <c r="D3145">
        <v>2018</v>
      </c>
      <c r="E3145" t="s">
        <v>45</v>
      </c>
      <c r="F3145" t="s">
        <v>21</v>
      </c>
      <c r="G3145" t="s">
        <v>15</v>
      </c>
      <c r="H3145" t="s">
        <v>46</v>
      </c>
      <c r="I3145">
        <v>3.1583053E-2</v>
      </c>
      <c r="K3145">
        <v>260.99099999999999</v>
      </c>
      <c r="L3145">
        <v>4.0999999999999996</v>
      </c>
    </row>
    <row r="3146" spans="1:12" x14ac:dyDescent="0.2">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2">
      <c r="A3147" t="s">
        <v>17</v>
      </c>
      <c r="B3147" t="s">
        <v>788</v>
      </c>
      <c r="C3147" t="s">
        <v>64</v>
      </c>
      <c r="D3147">
        <v>2018</v>
      </c>
      <c r="E3147" t="s">
        <v>45</v>
      </c>
      <c r="F3147" t="s">
        <v>21</v>
      </c>
      <c r="G3147" t="s">
        <v>15</v>
      </c>
      <c r="H3147" t="s">
        <v>46</v>
      </c>
      <c r="I3147">
        <v>0.119698523</v>
      </c>
      <c r="K3147">
        <v>143.047</v>
      </c>
      <c r="L3147">
        <v>4.0999999999999996</v>
      </c>
    </row>
    <row r="3148" spans="1:12" x14ac:dyDescent="0.2">
      <c r="A3148" t="s">
        <v>17</v>
      </c>
      <c r="B3148" t="s">
        <v>1318</v>
      </c>
      <c r="C3148" t="s">
        <v>64</v>
      </c>
      <c r="D3148">
        <v>2018</v>
      </c>
      <c r="E3148" t="s">
        <v>45</v>
      </c>
      <c r="F3148" t="s">
        <v>21</v>
      </c>
      <c r="G3148" t="s">
        <v>15</v>
      </c>
      <c r="H3148" t="s">
        <v>46</v>
      </c>
      <c r="I3148">
        <v>9.0596378000000005E-2</v>
      </c>
      <c r="K3148">
        <v>106.6938</v>
      </c>
      <c r="L3148">
        <v>4.0999999999999996</v>
      </c>
    </row>
    <row r="3149" spans="1:12" x14ac:dyDescent="0.2">
      <c r="A3149" t="s">
        <v>17</v>
      </c>
      <c r="B3149" t="s">
        <v>1433</v>
      </c>
      <c r="C3149" t="s">
        <v>153</v>
      </c>
      <c r="D3149">
        <v>2018</v>
      </c>
      <c r="E3149" t="s">
        <v>45</v>
      </c>
      <c r="F3149" t="s">
        <v>21</v>
      </c>
      <c r="G3149" t="s">
        <v>15</v>
      </c>
      <c r="H3149" t="s">
        <v>46</v>
      </c>
      <c r="I3149">
        <v>5.5806016E-2</v>
      </c>
      <c r="K3149">
        <v>52.498199999999997</v>
      </c>
      <c r="L3149">
        <v>4.0999999999999996</v>
      </c>
    </row>
    <row r="3150" spans="1:12" x14ac:dyDescent="0.2">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2">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2">
      <c r="A3152" t="s">
        <v>17</v>
      </c>
      <c r="B3152" t="s">
        <v>1408</v>
      </c>
      <c r="C3152" t="s">
        <v>32</v>
      </c>
      <c r="D3152">
        <v>2018</v>
      </c>
      <c r="E3152" t="s">
        <v>45</v>
      </c>
      <c r="F3152" t="s">
        <v>21</v>
      </c>
      <c r="G3152" t="s">
        <v>15</v>
      </c>
      <c r="H3152" t="s">
        <v>46</v>
      </c>
      <c r="I3152">
        <v>0</v>
      </c>
      <c r="K3152">
        <v>87.388199999999998</v>
      </c>
      <c r="L3152">
        <v>4.0999999999999996</v>
      </c>
    </row>
    <row r="3153" spans="1:12" x14ac:dyDescent="0.2">
      <c r="A3153" t="s">
        <v>17</v>
      </c>
      <c r="B3153" t="s">
        <v>566</v>
      </c>
      <c r="C3153" t="s">
        <v>32</v>
      </c>
      <c r="D3153">
        <v>2018</v>
      </c>
      <c r="E3153" t="s">
        <v>45</v>
      </c>
      <c r="F3153" t="s">
        <v>21</v>
      </c>
      <c r="G3153" t="s">
        <v>15</v>
      </c>
      <c r="H3153" t="s">
        <v>46</v>
      </c>
      <c r="I3153">
        <v>0</v>
      </c>
      <c r="K3153">
        <v>89.414599999999993</v>
      </c>
      <c r="L3153">
        <v>4.0999999999999996</v>
      </c>
    </row>
    <row r="3154" spans="1:12" x14ac:dyDescent="0.2">
      <c r="A3154" t="s">
        <v>17</v>
      </c>
      <c r="B3154" t="s">
        <v>1434</v>
      </c>
      <c r="C3154" t="s">
        <v>32</v>
      </c>
      <c r="D3154">
        <v>2018</v>
      </c>
      <c r="E3154" t="s">
        <v>45</v>
      </c>
      <c r="F3154" t="s">
        <v>21</v>
      </c>
      <c r="G3154" t="s">
        <v>15</v>
      </c>
      <c r="H3154" t="s">
        <v>46</v>
      </c>
      <c r="I3154">
        <v>1.4484581999999999E-2</v>
      </c>
      <c r="K3154">
        <v>143.9102</v>
      </c>
      <c r="L3154">
        <v>4.0999999999999996</v>
      </c>
    </row>
    <row r="3155" spans="1:12" x14ac:dyDescent="0.2">
      <c r="A3155" t="s">
        <v>17</v>
      </c>
      <c r="B3155" t="s">
        <v>1435</v>
      </c>
      <c r="C3155" t="s">
        <v>159</v>
      </c>
      <c r="D3155">
        <v>2018</v>
      </c>
      <c r="E3155" t="s">
        <v>45</v>
      </c>
      <c r="F3155" t="s">
        <v>21</v>
      </c>
      <c r="G3155" t="s">
        <v>15</v>
      </c>
      <c r="H3155" t="s">
        <v>46</v>
      </c>
      <c r="I3155">
        <v>2.573918E-2</v>
      </c>
      <c r="K3155">
        <v>120.744</v>
      </c>
      <c r="L3155">
        <v>4.0999999999999996</v>
      </c>
    </row>
    <row r="3156" spans="1:12" x14ac:dyDescent="0.2">
      <c r="A3156" t="s">
        <v>10</v>
      </c>
      <c r="B3156" t="s">
        <v>882</v>
      </c>
      <c r="C3156" t="s">
        <v>95</v>
      </c>
      <c r="D3156">
        <v>2018</v>
      </c>
      <c r="E3156" t="s">
        <v>45</v>
      </c>
      <c r="F3156" t="s">
        <v>21</v>
      </c>
      <c r="G3156" t="s">
        <v>15</v>
      </c>
      <c r="H3156" t="s">
        <v>46</v>
      </c>
      <c r="I3156">
        <v>0.121043709</v>
      </c>
      <c r="K3156">
        <v>59.421999999999997</v>
      </c>
      <c r="L3156">
        <v>4.0999999999999996</v>
      </c>
    </row>
    <row r="3157" spans="1:12" x14ac:dyDescent="0.2">
      <c r="A3157" t="s">
        <v>10</v>
      </c>
      <c r="B3157" t="s">
        <v>731</v>
      </c>
      <c r="C3157" t="s">
        <v>28</v>
      </c>
      <c r="D3157">
        <v>2018</v>
      </c>
      <c r="E3157" t="s">
        <v>45</v>
      </c>
      <c r="F3157" t="s">
        <v>21</v>
      </c>
      <c r="G3157" t="s">
        <v>15</v>
      </c>
      <c r="H3157" t="s">
        <v>46</v>
      </c>
      <c r="I3157">
        <v>0</v>
      </c>
      <c r="K3157">
        <v>91.848799999999997</v>
      </c>
      <c r="L3157">
        <v>4.0999999999999996</v>
      </c>
    </row>
    <row r="3158" spans="1:12" x14ac:dyDescent="0.2">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2">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2">
      <c r="A3160" t="s">
        <v>10</v>
      </c>
      <c r="B3160" t="s">
        <v>456</v>
      </c>
      <c r="C3160" t="s">
        <v>67</v>
      </c>
      <c r="D3160">
        <v>2018</v>
      </c>
      <c r="E3160" t="s">
        <v>45</v>
      </c>
      <c r="F3160" t="s">
        <v>21</v>
      </c>
      <c r="G3160" t="s">
        <v>15</v>
      </c>
      <c r="H3160" t="s">
        <v>46</v>
      </c>
      <c r="I3160">
        <v>3.7516861999999998E-2</v>
      </c>
      <c r="K3160">
        <v>124.3704</v>
      </c>
      <c r="L3160">
        <v>4.0999999999999996</v>
      </c>
    </row>
    <row r="3161" spans="1:12" x14ac:dyDescent="0.2">
      <c r="A3161" t="s">
        <v>10</v>
      </c>
      <c r="B3161" t="s">
        <v>1436</v>
      </c>
      <c r="C3161" t="s">
        <v>24</v>
      </c>
      <c r="D3161">
        <v>2018</v>
      </c>
      <c r="E3161" t="s">
        <v>45</v>
      </c>
      <c r="F3161" t="s">
        <v>21</v>
      </c>
      <c r="G3161" t="s">
        <v>15</v>
      </c>
      <c r="H3161" t="s">
        <v>46</v>
      </c>
      <c r="I3161">
        <v>4.7570400999999998E-2</v>
      </c>
      <c r="K3161">
        <v>125.7362</v>
      </c>
      <c r="L3161">
        <v>4.0999999999999996</v>
      </c>
    </row>
    <row r="3162" spans="1:12" x14ac:dyDescent="0.2">
      <c r="A3162" t="s">
        <v>10</v>
      </c>
      <c r="B3162" t="s">
        <v>434</v>
      </c>
      <c r="C3162" t="s">
        <v>24</v>
      </c>
      <c r="D3162">
        <v>2018</v>
      </c>
      <c r="E3162" t="s">
        <v>45</v>
      </c>
      <c r="F3162" t="s">
        <v>21</v>
      </c>
      <c r="G3162" t="s">
        <v>15</v>
      </c>
      <c r="H3162" t="s">
        <v>46</v>
      </c>
      <c r="I3162">
        <v>1.4018839999999999E-2</v>
      </c>
      <c r="K3162">
        <v>178.1344</v>
      </c>
      <c r="L3162">
        <v>4.0999999999999996</v>
      </c>
    </row>
    <row r="3163" spans="1:12" x14ac:dyDescent="0.2">
      <c r="A3163" t="s">
        <v>10</v>
      </c>
      <c r="B3163" t="s">
        <v>552</v>
      </c>
      <c r="C3163" t="s">
        <v>24</v>
      </c>
      <c r="D3163">
        <v>2018</v>
      </c>
      <c r="E3163" t="s">
        <v>45</v>
      </c>
      <c r="F3163" t="s">
        <v>21</v>
      </c>
      <c r="G3163" t="s">
        <v>15</v>
      </c>
      <c r="H3163" t="s">
        <v>46</v>
      </c>
      <c r="I3163">
        <v>3.5853059E-2</v>
      </c>
      <c r="K3163">
        <v>176.87119999999999</v>
      </c>
      <c r="L3163">
        <v>4.0999999999999996</v>
      </c>
    </row>
    <row r="3164" spans="1:12" x14ac:dyDescent="0.2">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2">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2">
      <c r="A3166" t="s">
        <v>10</v>
      </c>
      <c r="B3166" t="s">
        <v>765</v>
      </c>
      <c r="C3166" t="s">
        <v>12</v>
      </c>
      <c r="D3166">
        <v>2018</v>
      </c>
      <c r="E3166" t="s">
        <v>45</v>
      </c>
      <c r="F3166" t="s">
        <v>21</v>
      </c>
      <c r="G3166" t="s">
        <v>15</v>
      </c>
      <c r="H3166" t="s">
        <v>46</v>
      </c>
      <c r="I3166">
        <v>0</v>
      </c>
      <c r="K3166">
        <v>188.25559999999999</v>
      </c>
      <c r="L3166">
        <v>4.0999999999999996</v>
      </c>
    </row>
    <row r="3167" spans="1:12" x14ac:dyDescent="0.2">
      <c r="A3167" t="s">
        <v>10</v>
      </c>
      <c r="B3167" t="s">
        <v>1309</v>
      </c>
      <c r="C3167" t="s">
        <v>12</v>
      </c>
      <c r="D3167">
        <v>2018</v>
      </c>
      <c r="E3167" t="s">
        <v>45</v>
      </c>
      <c r="F3167" t="s">
        <v>21</v>
      </c>
      <c r="G3167" t="s">
        <v>15</v>
      </c>
      <c r="H3167" t="s">
        <v>46</v>
      </c>
      <c r="I3167">
        <v>5.9438787E-2</v>
      </c>
      <c r="K3167">
        <v>130.99680000000001</v>
      </c>
      <c r="L3167">
        <v>4.0999999999999996</v>
      </c>
    </row>
    <row r="3168" spans="1:12" x14ac:dyDescent="0.2">
      <c r="A3168" t="s">
        <v>10</v>
      </c>
      <c r="B3168" t="s">
        <v>1010</v>
      </c>
      <c r="C3168" t="s">
        <v>12</v>
      </c>
      <c r="D3168">
        <v>2018</v>
      </c>
      <c r="E3168" t="s">
        <v>45</v>
      </c>
      <c r="F3168" t="s">
        <v>21</v>
      </c>
      <c r="G3168" t="s">
        <v>15</v>
      </c>
      <c r="H3168" t="s">
        <v>46</v>
      </c>
      <c r="I3168">
        <v>5.8542509E-2</v>
      </c>
      <c r="K3168">
        <v>168.6448</v>
      </c>
      <c r="L3168">
        <v>4.0999999999999996</v>
      </c>
    </row>
    <row r="3169" spans="1:12" x14ac:dyDescent="0.2">
      <c r="A3169" t="s">
        <v>10</v>
      </c>
      <c r="B3169" t="s">
        <v>887</v>
      </c>
      <c r="C3169" t="s">
        <v>48</v>
      </c>
      <c r="D3169">
        <v>2018</v>
      </c>
      <c r="E3169" t="s">
        <v>45</v>
      </c>
      <c r="F3169" t="s">
        <v>21</v>
      </c>
      <c r="G3169" t="s">
        <v>15</v>
      </c>
      <c r="H3169" t="s">
        <v>46</v>
      </c>
      <c r="I3169">
        <v>3.7388493000000002E-2</v>
      </c>
      <c r="K3169">
        <v>107.8254</v>
      </c>
      <c r="L3169">
        <v>4.0999999999999996</v>
      </c>
    </row>
    <row r="3170" spans="1:12" x14ac:dyDescent="0.2">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2">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2">
      <c r="A3172" t="s">
        <v>10</v>
      </c>
      <c r="B3172" t="s">
        <v>1437</v>
      </c>
      <c r="C3172" t="s">
        <v>159</v>
      </c>
      <c r="D3172">
        <v>2018</v>
      </c>
      <c r="E3172" t="s">
        <v>45</v>
      </c>
      <c r="F3172" t="s">
        <v>21</v>
      </c>
      <c r="G3172" t="s">
        <v>15</v>
      </c>
      <c r="H3172" t="s">
        <v>46</v>
      </c>
      <c r="I3172">
        <v>0</v>
      </c>
      <c r="K3172">
        <v>59.8904</v>
      </c>
      <c r="L3172">
        <v>4.0999999999999996</v>
      </c>
    </row>
    <row r="3173" spans="1:12" x14ac:dyDescent="0.2">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2">
      <c r="A3174" t="s">
        <v>17</v>
      </c>
      <c r="B3174" t="s">
        <v>623</v>
      </c>
      <c r="C3174" t="s">
        <v>48</v>
      </c>
      <c r="D3174">
        <v>2018</v>
      </c>
      <c r="E3174" t="s">
        <v>45</v>
      </c>
      <c r="F3174" t="s">
        <v>21</v>
      </c>
      <c r="G3174" t="s">
        <v>15</v>
      </c>
      <c r="H3174" t="s">
        <v>46</v>
      </c>
      <c r="I3174">
        <v>0.12746985699999999</v>
      </c>
      <c r="K3174">
        <v>107.76220000000001</v>
      </c>
      <c r="L3174">
        <v>4</v>
      </c>
    </row>
    <row r="3175" spans="1:12" x14ac:dyDescent="0.2">
      <c r="A3175" t="s">
        <v>17</v>
      </c>
      <c r="B3175" t="s">
        <v>81</v>
      </c>
      <c r="C3175" t="s">
        <v>12</v>
      </c>
      <c r="D3175">
        <v>2012</v>
      </c>
      <c r="E3175" t="s">
        <v>13</v>
      </c>
      <c r="F3175" t="s">
        <v>14</v>
      </c>
      <c r="G3175" t="s">
        <v>15</v>
      </c>
      <c r="H3175" t="s">
        <v>16</v>
      </c>
      <c r="I3175">
        <v>0</v>
      </c>
      <c r="J3175">
        <v>11.8</v>
      </c>
      <c r="K3175">
        <v>45.540199999999999</v>
      </c>
      <c r="L3175">
        <v>4</v>
      </c>
    </row>
    <row r="3176" spans="1:12" x14ac:dyDescent="0.2">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2">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2">
      <c r="A3178" t="s">
        <v>17</v>
      </c>
      <c r="B3178" t="s">
        <v>96</v>
      </c>
      <c r="C3178" t="s">
        <v>28</v>
      </c>
      <c r="D3178">
        <v>2015</v>
      </c>
      <c r="E3178" t="s">
        <v>33</v>
      </c>
      <c r="F3178" t="s">
        <v>34</v>
      </c>
      <c r="G3178" t="s">
        <v>26</v>
      </c>
      <c r="H3178" t="s">
        <v>16</v>
      </c>
      <c r="I3178">
        <v>2.5879577000000001E-2</v>
      </c>
      <c r="J3178">
        <v>10</v>
      </c>
      <c r="K3178">
        <v>265.2226</v>
      </c>
      <c r="L3178">
        <v>4</v>
      </c>
    </row>
    <row r="3179" spans="1:12" x14ac:dyDescent="0.2">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2">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2">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2">
      <c r="A3182" t="s">
        <v>10</v>
      </c>
      <c r="B3182" t="s">
        <v>339</v>
      </c>
      <c r="C3182" t="s">
        <v>24</v>
      </c>
      <c r="D3182">
        <v>2018</v>
      </c>
      <c r="E3182" t="s">
        <v>138</v>
      </c>
      <c r="F3182" t="s">
        <v>14</v>
      </c>
      <c r="G3182" t="s">
        <v>26</v>
      </c>
      <c r="H3182" t="s">
        <v>40</v>
      </c>
      <c r="I3182">
        <v>0.15028599000000001</v>
      </c>
      <c r="K3182">
        <v>51.069200000000002</v>
      </c>
      <c r="L3182">
        <v>4</v>
      </c>
    </row>
    <row r="3183" spans="1:12" x14ac:dyDescent="0.2">
      <c r="A3183" t="s">
        <v>10</v>
      </c>
      <c r="B3183" t="s">
        <v>1051</v>
      </c>
      <c r="C3183" t="s">
        <v>67</v>
      </c>
      <c r="D3183">
        <v>2015</v>
      </c>
      <c r="E3183" t="s">
        <v>33</v>
      </c>
      <c r="F3183" t="s">
        <v>34</v>
      </c>
      <c r="G3183" t="s">
        <v>26</v>
      </c>
      <c r="H3183" t="s">
        <v>16</v>
      </c>
      <c r="I3183">
        <v>7.8946454999999999E-2</v>
      </c>
      <c r="J3183">
        <v>13.65</v>
      </c>
      <c r="K3183">
        <v>186.024</v>
      </c>
      <c r="L3183">
        <v>4</v>
      </c>
    </row>
    <row r="3184" spans="1:12" x14ac:dyDescent="0.2">
      <c r="A3184" t="s">
        <v>10</v>
      </c>
      <c r="B3184" t="s">
        <v>319</v>
      </c>
      <c r="C3184" t="s">
        <v>48</v>
      </c>
      <c r="D3184">
        <v>2016</v>
      </c>
      <c r="E3184" t="s">
        <v>25</v>
      </c>
      <c r="F3184" t="s">
        <v>14</v>
      </c>
      <c r="G3184" t="s">
        <v>26</v>
      </c>
      <c r="H3184" t="s">
        <v>16</v>
      </c>
      <c r="I3184">
        <v>0.105296072</v>
      </c>
      <c r="J3184">
        <v>15.6</v>
      </c>
      <c r="K3184">
        <v>170.1764</v>
      </c>
      <c r="L3184">
        <v>4</v>
      </c>
    </row>
    <row r="3185" spans="1:12" x14ac:dyDescent="0.2">
      <c r="A3185" t="s">
        <v>17</v>
      </c>
      <c r="B3185" t="s">
        <v>100</v>
      </c>
      <c r="C3185" t="s">
        <v>24</v>
      </c>
      <c r="D3185">
        <v>2018</v>
      </c>
      <c r="E3185" t="s">
        <v>138</v>
      </c>
      <c r="F3185" t="s">
        <v>14</v>
      </c>
      <c r="G3185" t="s">
        <v>26</v>
      </c>
      <c r="H3185" t="s">
        <v>40</v>
      </c>
      <c r="I3185">
        <v>9.7145949999999995E-3</v>
      </c>
      <c r="K3185">
        <v>120.0414</v>
      </c>
      <c r="L3185">
        <v>4</v>
      </c>
    </row>
    <row r="3186" spans="1:12" x14ac:dyDescent="0.2">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2">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2">
      <c r="A3188" t="s">
        <v>10</v>
      </c>
      <c r="B3188" t="s">
        <v>1243</v>
      </c>
      <c r="C3188" t="s">
        <v>57</v>
      </c>
      <c r="D3188">
        <v>2015</v>
      </c>
      <c r="E3188" t="s">
        <v>33</v>
      </c>
      <c r="F3188" t="s">
        <v>34</v>
      </c>
      <c r="G3188" t="s">
        <v>26</v>
      </c>
      <c r="H3188" t="s">
        <v>16</v>
      </c>
      <c r="I3188">
        <v>0</v>
      </c>
      <c r="J3188">
        <v>9.1</v>
      </c>
      <c r="K3188">
        <v>173.2054</v>
      </c>
      <c r="L3188">
        <v>4</v>
      </c>
    </row>
    <row r="3189" spans="1:12" x14ac:dyDescent="0.2">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2">
      <c r="A3190" t="s">
        <v>17</v>
      </c>
      <c r="B3190" t="s">
        <v>1194</v>
      </c>
      <c r="C3190" t="s">
        <v>64</v>
      </c>
      <c r="D3190">
        <v>2017</v>
      </c>
      <c r="E3190" t="s">
        <v>50</v>
      </c>
      <c r="F3190" t="s">
        <v>34</v>
      </c>
      <c r="G3190" t="s">
        <v>26</v>
      </c>
      <c r="H3190" t="s">
        <v>16</v>
      </c>
      <c r="I3190">
        <v>1.9471688000000001E-2</v>
      </c>
      <c r="J3190">
        <v>14.5</v>
      </c>
      <c r="K3190">
        <v>164.821</v>
      </c>
      <c r="L3190">
        <v>4</v>
      </c>
    </row>
    <row r="3191" spans="1:12" x14ac:dyDescent="0.2">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2">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2">
      <c r="A3193" t="s">
        <v>17</v>
      </c>
      <c r="B3193" t="s">
        <v>1067</v>
      </c>
      <c r="C3193" t="s">
        <v>61</v>
      </c>
      <c r="D3193">
        <v>2018</v>
      </c>
      <c r="E3193" t="s">
        <v>45</v>
      </c>
      <c r="F3193" t="s">
        <v>21</v>
      </c>
      <c r="G3193" t="s">
        <v>15</v>
      </c>
      <c r="H3193" t="s">
        <v>46</v>
      </c>
      <c r="I3193">
        <v>4.357366E-2</v>
      </c>
      <c r="K3193">
        <v>192.88460000000001</v>
      </c>
      <c r="L3193">
        <v>4</v>
      </c>
    </row>
    <row r="3194" spans="1:12" x14ac:dyDescent="0.2">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2">
      <c r="A3195" t="s">
        <v>17</v>
      </c>
      <c r="B3195" t="s">
        <v>1440</v>
      </c>
      <c r="C3195" t="s">
        <v>24</v>
      </c>
      <c r="D3195">
        <v>2018</v>
      </c>
      <c r="E3195" t="s">
        <v>138</v>
      </c>
      <c r="F3195" t="s">
        <v>14</v>
      </c>
      <c r="G3195" t="s">
        <v>26</v>
      </c>
      <c r="H3195" t="s">
        <v>40</v>
      </c>
      <c r="I3195">
        <v>0.148392623</v>
      </c>
      <c r="K3195">
        <v>41.579599999999999</v>
      </c>
      <c r="L3195">
        <v>4</v>
      </c>
    </row>
    <row r="3196" spans="1:12" x14ac:dyDescent="0.2">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2">
      <c r="A3197" t="s">
        <v>17</v>
      </c>
      <c r="B3197" t="s">
        <v>728</v>
      </c>
      <c r="C3197" t="s">
        <v>24</v>
      </c>
      <c r="D3197">
        <v>2018</v>
      </c>
      <c r="E3197" t="s">
        <v>138</v>
      </c>
      <c r="F3197" t="s">
        <v>14</v>
      </c>
      <c r="G3197" t="s">
        <v>26</v>
      </c>
      <c r="H3197" t="s">
        <v>40</v>
      </c>
      <c r="I3197">
        <v>0.20469999999999999</v>
      </c>
      <c r="K3197">
        <v>76.867000000000004</v>
      </c>
      <c r="L3197">
        <v>4</v>
      </c>
    </row>
    <row r="3198" spans="1:12" x14ac:dyDescent="0.2">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2">
      <c r="A3199" t="s">
        <v>10</v>
      </c>
      <c r="B3199" t="s">
        <v>275</v>
      </c>
      <c r="C3199" t="s">
        <v>54</v>
      </c>
      <c r="D3199">
        <v>2018</v>
      </c>
      <c r="E3199" t="s">
        <v>45</v>
      </c>
      <c r="F3199" t="s">
        <v>21</v>
      </c>
      <c r="G3199" t="s">
        <v>15</v>
      </c>
      <c r="H3199" t="s">
        <v>46</v>
      </c>
      <c r="I3199">
        <v>6.5203102999999998E-2</v>
      </c>
      <c r="K3199">
        <v>166.08160000000001</v>
      </c>
      <c r="L3199">
        <v>4</v>
      </c>
    </row>
    <row r="3200" spans="1:12" x14ac:dyDescent="0.2">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2">
      <c r="A3201" t="s">
        <v>17</v>
      </c>
      <c r="B3201" t="s">
        <v>537</v>
      </c>
      <c r="C3201" t="s">
        <v>28</v>
      </c>
      <c r="D3201">
        <v>2022</v>
      </c>
      <c r="E3201" t="s">
        <v>20</v>
      </c>
      <c r="F3201" t="s">
        <v>21</v>
      </c>
      <c r="G3201" t="s">
        <v>15</v>
      </c>
      <c r="H3201" t="s">
        <v>22</v>
      </c>
      <c r="I3201">
        <v>8.2888496000000006E-2</v>
      </c>
      <c r="J3201">
        <v>19.5</v>
      </c>
      <c r="K3201">
        <v>178.6002</v>
      </c>
      <c r="L3201">
        <v>4</v>
      </c>
    </row>
    <row r="3202" spans="1:12" x14ac:dyDescent="0.2">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2">
      <c r="A3203" t="s">
        <v>10</v>
      </c>
      <c r="B3203" t="s">
        <v>840</v>
      </c>
      <c r="C3203" t="s">
        <v>48</v>
      </c>
      <c r="D3203">
        <v>2012</v>
      </c>
      <c r="E3203" t="s">
        <v>13</v>
      </c>
      <c r="F3203" t="s">
        <v>14</v>
      </c>
      <c r="G3203" t="s">
        <v>15</v>
      </c>
      <c r="H3203" t="s">
        <v>16</v>
      </c>
      <c r="I3203">
        <v>5.6960813999999999E-2</v>
      </c>
      <c r="J3203">
        <v>13.8</v>
      </c>
      <c r="K3203">
        <v>230.0984</v>
      </c>
      <c r="L3203">
        <v>4</v>
      </c>
    </row>
    <row r="3204" spans="1:12" x14ac:dyDescent="0.2">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2">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2">
      <c r="A3206" t="s">
        <v>17</v>
      </c>
      <c r="B3206" t="s">
        <v>1441</v>
      </c>
      <c r="C3206" t="s">
        <v>12</v>
      </c>
      <c r="D3206">
        <v>2017</v>
      </c>
      <c r="E3206" t="s">
        <v>50</v>
      </c>
      <c r="F3206" t="s">
        <v>34</v>
      </c>
      <c r="G3206" t="s">
        <v>26</v>
      </c>
      <c r="H3206" t="s">
        <v>16</v>
      </c>
      <c r="I3206">
        <v>2.7310252E-2</v>
      </c>
      <c r="J3206">
        <v>10.3</v>
      </c>
      <c r="K3206">
        <v>101.0042</v>
      </c>
      <c r="L3206">
        <v>4</v>
      </c>
    </row>
    <row r="3207" spans="1:12" x14ac:dyDescent="0.2">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2">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2">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2">
      <c r="A3210" t="s">
        <v>17</v>
      </c>
      <c r="B3210" t="s">
        <v>907</v>
      </c>
      <c r="C3210" t="s">
        <v>28</v>
      </c>
      <c r="D3210">
        <v>2011</v>
      </c>
      <c r="E3210" t="s">
        <v>39</v>
      </c>
      <c r="F3210" t="s">
        <v>21</v>
      </c>
      <c r="G3210" t="s">
        <v>26</v>
      </c>
      <c r="H3210" t="s">
        <v>40</v>
      </c>
      <c r="I3210">
        <v>0.115194717</v>
      </c>
      <c r="J3210">
        <v>21.35</v>
      </c>
      <c r="K3210">
        <v>258.32780000000002</v>
      </c>
      <c r="L3210">
        <v>4</v>
      </c>
    </row>
    <row r="3211" spans="1:12" x14ac:dyDescent="0.2">
      <c r="A3211" t="s">
        <v>17</v>
      </c>
      <c r="B3211" t="s">
        <v>542</v>
      </c>
      <c r="C3211" t="s">
        <v>95</v>
      </c>
      <c r="D3211">
        <v>2018</v>
      </c>
      <c r="E3211" t="s">
        <v>45</v>
      </c>
      <c r="F3211" t="s">
        <v>21</v>
      </c>
      <c r="G3211" t="s">
        <v>15</v>
      </c>
      <c r="H3211" t="s">
        <v>46</v>
      </c>
      <c r="I3211">
        <v>6.4636203000000003E-2</v>
      </c>
      <c r="K3211">
        <v>90.080399999999997</v>
      </c>
      <c r="L3211">
        <v>4</v>
      </c>
    </row>
    <row r="3212" spans="1:12" x14ac:dyDescent="0.2">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2">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2">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2">
      <c r="A3215" t="s">
        <v>17</v>
      </c>
      <c r="B3215" t="s">
        <v>372</v>
      </c>
      <c r="C3215" t="s">
        <v>24</v>
      </c>
      <c r="D3215">
        <v>2014</v>
      </c>
      <c r="E3215" t="s">
        <v>29</v>
      </c>
      <c r="F3215" t="s">
        <v>21</v>
      </c>
      <c r="G3215" t="s">
        <v>30</v>
      </c>
      <c r="H3215" t="s">
        <v>16</v>
      </c>
      <c r="I3215">
        <v>4.5818773E-2</v>
      </c>
      <c r="J3215">
        <v>10</v>
      </c>
      <c r="K3215">
        <v>138.71799999999999</v>
      </c>
      <c r="L3215">
        <v>4</v>
      </c>
    </row>
    <row r="3216" spans="1:12" x14ac:dyDescent="0.2">
      <c r="A3216" t="s">
        <v>10</v>
      </c>
      <c r="B3216" t="s">
        <v>316</v>
      </c>
      <c r="C3216" t="s">
        <v>54</v>
      </c>
      <c r="D3216">
        <v>2012</v>
      </c>
      <c r="E3216" t="s">
        <v>13</v>
      </c>
      <c r="F3216" t="s">
        <v>14</v>
      </c>
      <c r="G3216" t="s">
        <v>15</v>
      </c>
      <c r="H3216" t="s">
        <v>16</v>
      </c>
      <c r="I3216">
        <v>2.4579431999999998E-2</v>
      </c>
      <c r="J3216">
        <v>5.63</v>
      </c>
      <c r="K3216">
        <v>105.3306</v>
      </c>
      <c r="L3216">
        <v>4</v>
      </c>
    </row>
    <row r="3217" spans="1:12" x14ac:dyDescent="0.2">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2">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2">
      <c r="A3219" t="s">
        <v>10</v>
      </c>
      <c r="B3219" t="s">
        <v>1398</v>
      </c>
      <c r="C3219" t="s">
        <v>95</v>
      </c>
      <c r="D3219">
        <v>2017</v>
      </c>
      <c r="E3219" t="s">
        <v>50</v>
      </c>
      <c r="F3219" t="s">
        <v>34</v>
      </c>
      <c r="G3219" t="s">
        <v>26</v>
      </c>
      <c r="H3219" t="s">
        <v>16</v>
      </c>
      <c r="I3219">
        <v>3.4404732E-2</v>
      </c>
      <c r="J3219">
        <v>14.3</v>
      </c>
      <c r="K3219">
        <v>98.172600000000003</v>
      </c>
      <c r="L3219">
        <v>4</v>
      </c>
    </row>
    <row r="3220" spans="1:12" x14ac:dyDescent="0.2">
      <c r="A3220" t="s">
        <v>17</v>
      </c>
      <c r="B3220" t="s">
        <v>1263</v>
      </c>
      <c r="C3220" t="s">
        <v>42</v>
      </c>
      <c r="D3220">
        <v>2020</v>
      </c>
      <c r="E3220" t="s">
        <v>37</v>
      </c>
      <c r="F3220" t="s">
        <v>34</v>
      </c>
      <c r="G3220" t="s">
        <v>15</v>
      </c>
      <c r="H3220" t="s">
        <v>16</v>
      </c>
      <c r="I3220">
        <v>1.32043E-2</v>
      </c>
      <c r="J3220">
        <v>8.18</v>
      </c>
      <c r="K3220">
        <v>143.81540000000001</v>
      </c>
      <c r="L3220">
        <v>4</v>
      </c>
    </row>
    <row r="3221" spans="1:12" x14ac:dyDescent="0.2">
      <c r="A3221" t="s">
        <v>10</v>
      </c>
      <c r="B3221" t="s">
        <v>1176</v>
      </c>
      <c r="C3221" t="s">
        <v>28</v>
      </c>
      <c r="D3221">
        <v>2012</v>
      </c>
      <c r="E3221" t="s">
        <v>13</v>
      </c>
      <c r="F3221" t="s">
        <v>14</v>
      </c>
      <c r="G3221" t="s">
        <v>15</v>
      </c>
      <c r="H3221" t="s">
        <v>16</v>
      </c>
      <c r="I3221">
        <v>0.134532392</v>
      </c>
      <c r="J3221">
        <v>8.1</v>
      </c>
      <c r="K3221">
        <v>39.448</v>
      </c>
      <c r="L3221">
        <v>4</v>
      </c>
    </row>
    <row r="3222" spans="1:12" x14ac:dyDescent="0.2">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2">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2">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2">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2">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2">
      <c r="A3227" t="s">
        <v>10</v>
      </c>
      <c r="B3227" t="s">
        <v>1309</v>
      </c>
      <c r="C3227" t="s">
        <v>12</v>
      </c>
      <c r="D3227">
        <v>2022</v>
      </c>
      <c r="E3227" t="s">
        <v>20</v>
      </c>
      <c r="F3227" t="s">
        <v>21</v>
      </c>
      <c r="G3227" t="s">
        <v>15</v>
      </c>
      <c r="H3227" t="s">
        <v>22</v>
      </c>
      <c r="I3227">
        <v>5.9971330000000003E-2</v>
      </c>
      <c r="J3227">
        <v>7.17</v>
      </c>
      <c r="K3227">
        <v>132.1968</v>
      </c>
      <c r="L3227">
        <v>4</v>
      </c>
    </row>
    <row r="3228" spans="1:12" x14ac:dyDescent="0.2">
      <c r="A3228" t="s">
        <v>10</v>
      </c>
      <c r="B3228" t="s">
        <v>698</v>
      </c>
      <c r="C3228" t="s">
        <v>67</v>
      </c>
      <c r="D3228">
        <v>2020</v>
      </c>
      <c r="E3228" t="s">
        <v>37</v>
      </c>
      <c r="F3228" t="s">
        <v>34</v>
      </c>
      <c r="G3228" t="s">
        <v>15</v>
      </c>
      <c r="H3228" t="s">
        <v>16</v>
      </c>
      <c r="I3228">
        <v>7.5595405000000004E-2</v>
      </c>
      <c r="J3228">
        <v>5.75</v>
      </c>
      <c r="K3228">
        <v>114.7176</v>
      </c>
      <c r="L3228">
        <v>4</v>
      </c>
    </row>
    <row r="3229" spans="1:12" x14ac:dyDescent="0.2">
      <c r="A3229" t="s">
        <v>17</v>
      </c>
      <c r="B3229" t="s">
        <v>295</v>
      </c>
      <c r="C3229" t="s">
        <v>19</v>
      </c>
      <c r="D3229">
        <v>2012</v>
      </c>
      <c r="E3229" t="s">
        <v>13</v>
      </c>
      <c r="F3229" t="s">
        <v>14</v>
      </c>
      <c r="G3229" t="s">
        <v>15</v>
      </c>
      <c r="H3229" t="s">
        <v>16</v>
      </c>
      <c r="I3229">
        <v>9.3027717999999995E-2</v>
      </c>
      <c r="J3229">
        <v>5.32</v>
      </c>
      <c r="K3229">
        <v>101.4674</v>
      </c>
      <c r="L3229">
        <v>4</v>
      </c>
    </row>
    <row r="3230" spans="1:12" x14ac:dyDescent="0.2">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2">
      <c r="A3231" t="s">
        <v>10</v>
      </c>
      <c r="B3231" t="s">
        <v>254</v>
      </c>
      <c r="C3231" t="s">
        <v>24</v>
      </c>
      <c r="D3231">
        <v>2016</v>
      </c>
      <c r="E3231" t="s">
        <v>25</v>
      </c>
      <c r="F3231" t="s">
        <v>14</v>
      </c>
      <c r="G3231" t="s">
        <v>26</v>
      </c>
      <c r="H3231" t="s">
        <v>16</v>
      </c>
      <c r="I3231">
        <v>0</v>
      </c>
      <c r="J3231">
        <v>20</v>
      </c>
      <c r="K3231">
        <v>127.3678</v>
      </c>
      <c r="L3231">
        <v>4</v>
      </c>
    </row>
    <row r="3232" spans="1:12" x14ac:dyDescent="0.2">
      <c r="A3232" t="s">
        <v>10</v>
      </c>
      <c r="B3232" t="s">
        <v>127</v>
      </c>
      <c r="C3232" t="s">
        <v>24</v>
      </c>
      <c r="D3232">
        <v>2018</v>
      </c>
      <c r="E3232" t="s">
        <v>45</v>
      </c>
      <c r="F3232" t="s">
        <v>21</v>
      </c>
      <c r="G3232" t="s">
        <v>15</v>
      </c>
      <c r="H3232" t="s">
        <v>46</v>
      </c>
      <c r="I3232">
        <v>7.6790921999999998E-2</v>
      </c>
      <c r="K3232">
        <v>172.11060000000001</v>
      </c>
      <c r="L3232">
        <v>4</v>
      </c>
    </row>
    <row r="3233" spans="1:12" x14ac:dyDescent="0.2">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2">
      <c r="A3234" t="s">
        <v>10</v>
      </c>
      <c r="B3234" t="s">
        <v>1444</v>
      </c>
      <c r="C3234" t="s">
        <v>54</v>
      </c>
      <c r="D3234">
        <v>2014</v>
      </c>
      <c r="E3234" t="s">
        <v>29</v>
      </c>
      <c r="F3234" t="s">
        <v>21</v>
      </c>
      <c r="G3234" t="s">
        <v>30</v>
      </c>
      <c r="H3234" t="s">
        <v>16</v>
      </c>
      <c r="I3234">
        <v>1.7536671E-2</v>
      </c>
      <c r="J3234">
        <v>16</v>
      </c>
      <c r="K3234">
        <v>45.571800000000003</v>
      </c>
      <c r="L3234">
        <v>4</v>
      </c>
    </row>
    <row r="3235" spans="1:12" x14ac:dyDescent="0.2">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2">
      <c r="A3236" t="s">
        <v>10</v>
      </c>
      <c r="B3236" t="s">
        <v>338</v>
      </c>
      <c r="C3236" t="s">
        <v>67</v>
      </c>
      <c r="D3236">
        <v>2017</v>
      </c>
      <c r="E3236" t="s">
        <v>50</v>
      </c>
      <c r="F3236" t="s">
        <v>34</v>
      </c>
      <c r="G3236" t="s">
        <v>26</v>
      </c>
      <c r="H3236" t="s">
        <v>16</v>
      </c>
      <c r="I3236">
        <v>0</v>
      </c>
      <c r="J3236">
        <v>18.5</v>
      </c>
      <c r="K3236">
        <v>144.21019999999999</v>
      </c>
      <c r="L3236">
        <v>4</v>
      </c>
    </row>
    <row r="3237" spans="1:12" x14ac:dyDescent="0.2">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2">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2">
      <c r="A3239" t="s">
        <v>10</v>
      </c>
      <c r="B3239" t="s">
        <v>504</v>
      </c>
      <c r="C3239" t="s">
        <v>48</v>
      </c>
      <c r="D3239">
        <v>2018</v>
      </c>
      <c r="E3239" t="s">
        <v>45</v>
      </c>
      <c r="F3239" t="s">
        <v>21</v>
      </c>
      <c r="G3239" t="s">
        <v>15</v>
      </c>
      <c r="H3239" t="s">
        <v>46</v>
      </c>
      <c r="I3239">
        <v>7.2524759999999994E-2</v>
      </c>
      <c r="K3239">
        <v>120.3098</v>
      </c>
      <c r="L3239">
        <v>4</v>
      </c>
    </row>
    <row r="3240" spans="1:12" x14ac:dyDescent="0.2">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2">
      <c r="A3241" t="s">
        <v>17</v>
      </c>
      <c r="B3241" t="s">
        <v>1016</v>
      </c>
      <c r="C3241" t="s">
        <v>95</v>
      </c>
      <c r="D3241">
        <v>2018</v>
      </c>
      <c r="E3241" t="s">
        <v>45</v>
      </c>
      <c r="F3241" t="s">
        <v>21</v>
      </c>
      <c r="G3241" t="s">
        <v>15</v>
      </c>
      <c r="H3241" t="s">
        <v>46</v>
      </c>
      <c r="I3241">
        <v>7.7536540000000001E-2</v>
      </c>
      <c r="K3241">
        <v>180.86600000000001</v>
      </c>
      <c r="L3241">
        <v>4</v>
      </c>
    </row>
    <row r="3242" spans="1:12" x14ac:dyDescent="0.2">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2">
      <c r="A3243" t="s">
        <v>10</v>
      </c>
      <c r="B3243" t="s">
        <v>258</v>
      </c>
      <c r="C3243" t="s">
        <v>54</v>
      </c>
      <c r="D3243">
        <v>2017</v>
      </c>
      <c r="E3243" t="s">
        <v>50</v>
      </c>
      <c r="F3243" t="s">
        <v>34</v>
      </c>
      <c r="G3243" t="s">
        <v>26</v>
      </c>
      <c r="H3243" t="s">
        <v>16</v>
      </c>
      <c r="I3243">
        <v>6.1165511999999998E-2</v>
      </c>
      <c r="J3243">
        <v>5.15</v>
      </c>
      <c r="K3243">
        <v>125.6388</v>
      </c>
      <c r="L3243">
        <v>4</v>
      </c>
    </row>
    <row r="3244" spans="1:12" x14ac:dyDescent="0.2">
      <c r="A3244" t="s">
        <v>10</v>
      </c>
      <c r="B3244" t="s">
        <v>1295</v>
      </c>
      <c r="C3244" t="s">
        <v>12</v>
      </c>
      <c r="D3244">
        <v>2012</v>
      </c>
      <c r="E3244" t="s">
        <v>13</v>
      </c>
      <c r="F3244" t="s">
        <v>14</v>
      </c>
      <c r="G3244" t="s">
        <v>15</v>
      </c>
      <c r="H3244" t="s">
        <v>16</v>
      </c>
      <c r="I3244">
        <v>0.15628656599999999</v>
      </c>
      <c r="J3244">
        <v>12.65</v>
      </c>
      <c r="K3244">
        <v>238.9538</v>
      </c>
      <c r="L3244">
        <v>4</v>
      </c>
    </row>
    <row r="3245" spans="1:12" x14ac:dyDescent="0.2">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2">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2">
      <c r="A3247" t="s">
        <v>17</v>
      </c>
      <c r="B3247" t="s">
        <v>1080</v>
      </c>
      <c r="C3247" t="s">
        <v>12</v>
      </c>
      <c r="D3247">
        <v>2022</v>
      </c>
      <c r="E3247" t="s">
        <v>20</v>
      </c>
      <c r="F3247" t="s">
        <v>21</v>
      </c>
      <c r="G3247" t="s">
        <v>15</v>
      </c>
      <c r="H3247" t="s">
        <v>22</v>
      </c>
      <c r="I3247">
        <v>0</v>
      </c>
      <c r="J3247">
        <v>8.1</v>
      </c>
      <c r="K3247">
        <v>211.89019999999999</v>
      </c>
      <c r="L3247">
        <v>4</v>
      </c>
    </row>
    <row r="3248" spans="1:12" x14ac:dyDescent="0.2">
      <c r="A3248" t="s">
        <v>10</v>
      </c>
      <c r="B3248" t="s">
        <v>524</v>
      </c>
      <c r="C3248" t="s">
        <v>24</v>
      </c>
      <c r="D3248">
        <v>2018</v>
      </c>
      <c r="E3248" t="s">
        <v>45</v>
      </c>
      <c r="F3248" t="s">
        <v>21</v>
      </c>
      <c r="G3248" t="s">
        <v>15</v>
      </c>
      <c r="H3248" t="s">
        <v>46</v>
      </c>
      <c r="I3248">
        <v>6.1955439000000001E-2</v>
      </c>
      <c r="K3248">
        <v>145.14179999999999</v>
      </c>
      <c r="L3248">
        <v>4</v>
      </c>
    </row>
    <row r="3249" spans="1:12" x14ac:dyDescent="0.2">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2">
      <c r="A3250" t="s">
        <v>17</v>
      </c>
      <c r="B3250" t="s">
        <v>642</v>
      </c>
      <c r="C3250" t="s">
        <v>48</v>
      </c>
      <c r="D3250">
        <v>2016</v>
      </c>
      <c r="E3250" t="s">
        <v>25</v>
      </c>
      <c r="F3250" t="s">
        <v>14</v>
      </c>
      <c r="G3250" t="s">
        <v>26</v>
      </c>
      <c r="H3250" t="s">
        <v>16</v>
      </c>
      <c r="I3250">
        <v>0.108710162</v>
      </c>
      <c r="J3250">
        <v>20.75</v>
      </c>
      <c r="K3250">
        <v>161.7578</v>
      </c>
      <c r="L3250">
        <v>4</v>
      </c>
    </row>
    <row r="3251" spans="1:12" x14ac:dyDescent="0.2">
      <c r="A3251" t="s">
        <v>17</v>
      </c>
      <c r="B3251" t="s">
        <v>798</v>
      </c>
      <c r="C3251" t="s">
        <v>42</v>
      </c>
      <c r="D3251">
        <v>2018</v>
      </c>
      <c r="E3251" t="s">
        <v>45</v>
      </c>
      <c r="F3251" t="s">
        <v>21</v>
      </c>
      <c r="G3251" t="s">
        <v>15</v>
      </c>
      <c r="H3251" t="s">
        <v>46</v>
      </c>
      <c r="I3251">
        <v>3.9055755999999997E-2</v>
      </c>
      <c r="K3251">
        <v>152.3366</v>
      </c>
      <c r="L3251">
        <v>4</v>
      </c>
    </row>
    <row r="3252" spans="1:12" x14ac:dyDescent="0.2">
      <c r="A3252" t="s">
        <v>17</v>
      </c>
      <c r="B3252" t="s">
        <v>1446</v>
      </c>
      <c r="C3252" t="s">
        <v>95</v>
      </c>
      <c r="D3252">
        <v>2012</v>
      </c>
      <c r="E3252" t="s">
        <v>13</v>
      </c>
      <c r="F3252" t="s">
        <v>14</v>
      </c>
      <c r="G3252" t="s">
        <v>15</v>
      </c>
      <c r="H3252" t="s">
        <v>16</v>
      </c>
      <c r="I3252">
        <v>3.2924463000000001E-2</v>
      </c>
      <c r="J3252">
        <v>15.5</v>
      </c>
      <c r="K3252">
        <v>107.2938</v>
      </c>
      <c r="L3252">
        <v>4</v>
      </c>
    </row>
    <row r="3253" spans="1:12" x14ac:dyDescent="0.2">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2">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2">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2">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2">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2">
      <c r="A3258" t="s">
        <v>17</v>
      </c>
      <c r="B3258" t="s">
        <v>1419</v>
      </c>
      <c r="C3258" t="s">
        <v>67</v>
      </c>
      <c r="D3258">
        <v>2012</v>
      </c>
      <c r="E3258" t="s">
        <v>13</v>
      </c>
      <c r="F3258" t="s">
        <v>14</v>
      </c>
      <c r="G3258" t="s">
        <v>15</v>
      </c>
      <c r="H3258" t="s">
        <v>16</v>
      </c>
      <c r="I3258">
        <v>3.8578846E-2</v>
      </c>
      <c r="J3258">
        <v>11.6</v>
      </c>
      <c r="K3258">
        <v>56.127200000000002</v>
      </c>
      <c r="L3258">
        <v>4</v>
      </c>
    </row>
    <row r="3259" spans="1:12" x14ac:dyDescent="0.2">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2">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2">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2">
      <c r="A3262" t="s">
        <v>17</v>
      </c>
      <c r="B3262" t="s">
        <v>536</v>
      </c>
      <c r="C3262" t="s">
        <v>24</v>
      </c>
      <c r="D3262">
        <v>2012</v>
      </c>
      <c r="E3262" t="s">
        <v>13</v>
      </c>
      <c r="F3262" t="s">
        <v>14</v>
      </c>
      <c r="G3262" t="s">
        <v>15</v>
      </c>
      <c r="H3262" t="s">
        <v>16</v>
      </c>
      <c r="I3262">
        <v>7.1368698999999994E-2</v>
      </c>
      <c r="J3262">
        <v>10.5</v>
      </c>
      <c r="K3262">
        <v>121.3098</v>
      </c>
      <c r="L3262">
        <v>4</v>
      </c>
    </row>
    <row r="3263" spans="1:12" x14ac:dyDescent="0.2">
      <c r="A3263" t="s">
        <v>17</v>
      </c>
      <c r="B3263" t="s">
        <v>167</v>
      </c>
      <c r="C3263" t="s">
        <v>24</v>
      </c>
      <c r="D3263">
        <v>2012</v>
      </c>
      <c r="E3263" t="s">
        <v>13</v>
      </c>
      <c r="F3263" t="s">
        <v>14</v>
      </c>
      <c r="G3263" t="s">
        <v>15</v>
      </c>
      <c r="H3263" t="s">
        <v>16</v>
      </c>
      <c r="I3263">
        <v>2.6912667000000001E-2</v>
      </c>
      <c r="J3263">
        <v>17.5</v>
      </c>
      <c r="K3263">
        <v>261.291</v>
      </c>
      <c r="L3263">
        <v>4</v>
      </c>
    </row>
    <row r="3264" spans="1:12" x14ac:dyDescent="0.2">
      <c r="A3264" t="s">
        <v>17</v>
      </c>
      <c r="B3264" t="s">
        <v>683</v>
      </c>
      <c r="C3264" t="s">
        <v>24</v>
      </c>
      <c r="D3264">
        <v>2012</v>
      </c>
      <c r="E3264" t="s">
        <v>13</v>
      </c>
      <c r="F3264" t="s">
        <v>14</v>
      </c>
      <c r="G3264" t="s">
        <v>15</v>
      </c>
      <c r="H3264" t="s">
        <v>16</v>
      </c>
      <c r="I3264">
        <v>0.104840884</v>
      </c>
      <c r="J3264">
        <v>18.7</v>
      </c>
      <c r="K3264">
        <v>122.10720000000001</v>
      </c>
      <c r="L3264">
        <v>4</v>
      </c>
    </row>
    <row r="3265" spans="1:12" x14ac:dyDescent="0.2">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2">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2">
      <c r="A3267" t="s">
        <v>17</v>
      </c>
      <c r="B3267" t="s">
        <v>1447</v>
      </c>
      <c r="C3267" t="s">
        <v>12</v>
      </c>
      <c r="D3267">
        <v>2012</v>
      </c>
      <c r="E3267" t="s">
        <v>13</v>
      </c>
      <c r="F3267" t="s">
        <v>14</v>
      </c>
      <c r="G3267" t="s">
        <v>15</v>
      </c>
      <c r="H3267" t="s">
        <v>16</v>
      </c>
      <c r="I3267">
        <v>2.2980361000000001E-2</v>
      </c>
      <c r="J3267">
        <v>12.8</v>
      </c>
      <c r="K3267">
        <v>117.7492</v>
      </c>
      <c r="L3267">
        <v>4</v>
      </c>
    </row>
    <row r="3268" spans="1:12" x14ac:dyDescent="0.2">
      <c r="A3268" t="s">
        <v>17</v>
      </c>
      <c r="B3268" t="s">
        <v>740</v>
      </c>
      <c r="C3268" t="s">
        <v>12</v>
      </c>
      <c r="D3268">
        <v>2012</v>
      </c>
      <c r="E3268" t="s">
        <v>13</v>
      </c>
      <c r="F3268" t="s">
        <v>14</v>
      </c>
      <c r="G3268" t="s">
        <v>15</v>
      </c>
      <c r="H3268" t="s">
        <v>16</v>
      </c>
      <c r="I3268">
        <v>4.1429246000000003E-2</v>
      </c>
      <c r="J3268">
        <v>19.75</v>
      </c>
      <c r="K3268">
        <v>117.2466</v>
      </c>
      <c r="L3268">
        <v>4</v>
      </c>
    </row>
    <row r="3269" spans="1:12" x14ac:dyDescent="0.2">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2">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2">
      <c r="A3271" t="s">
        <v>17</v>
      </c>
      <c r="B3271" t="s">
        <v>528</v>
      </c>
      <c r="C3271" t="s">
        <v>19</v>
      </c>
      <c r="D3271">
        <v>2012</v>
      </c>
      <c r="E3271" t="s">
        <v>13</v>
      </c>
      <c r="F3271" t="s">
        <v>14</v>
      </c>
      <c r="G3271" t="s">
        <v>15</v>
      </c>
      <c r="H3271" t="s">
        <v>16</v>
      </c>
      <c r="I3271">
        <v>2.4515221E-2</v>
      </c>
      <c r="J3271">
        <v>9.6</v>
      </c>
      <c r="K3271">
        <v>189.22139999999999</v>
      </c>
      <c r="L3271">
        <v>4</v>
      </c>
    </row>
    <row r="3272" spans="1:12" x14ac:dyDescent="0.2">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2">
      <c r="A3273" t="s">
        <v>17</v>
      </c>
      <c r="B3273" t="s">
        <v>1230</v>
      </c>
      <c r="C3273" t="s">
        <v>19</v>
      </c>
      <c r="D3273">
        <v>2012</v>
      </c>
      <c r="E3273" t="s">
        <v>13</v>
      </c>
      <c r="F3273" t="s">
        <v>14</v>
      </c>
      <c r="G3273" t="s">
        <v>15</v>
      </c>
      <c r="H3273" t="s">
        <v>16</v>
      </c>
      <c r="I3273">
        <v>5.5075503999999997E-2</v>
      </c>
      <c r="J3273">
        <v>13.5</v>
      </c>
      <c r="K3273">
        <v>33.3874</v>
      </c>
      <c r="L3273">
        <v>4</v>
      </c>
    </row>
    <row r="3274" spans="1:12" x14ac:dyDescent="0.2">
      <c r="A3274" t="s">
        <v>17</v>
      </c>
      <c r="B3274" t="s">
        <v>1392</v>
      </c>
      <c r="C3274" t="s">
        <v>42</v>
      </c>
      <c r="D3274">
        <v>2012</v>
      </c>
      <c r="E3274" t="s">
        <v>13</v>
      </c>
      <c r="F3274" t="s">
        <v>14</v>
      </c>
      <c r="G3274" t="s">
        <v>15</v>
      </c>
      <c r="H3274" t="s">
        <v>16</v>
      </c>
      <c r="I3274">
        <v>3.2072321000000001E-2</v>
      </c>
      <c r="J3274">
        <v>9</v>
      </c>
      <c r="K3274">
        <v>102.2016</v>
      </c>
      <c r="L3274">
        <v>4</v>
      </c>
    </row>
    <row r="3275" spans="1:12" x14ac:dyDescent="0.2">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2">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2">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2">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2">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2">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2">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2">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2">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2">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2">
      <c r="A3285" t="s">
        <v>17</v>
      </c>
      <c r="B3285" t="s">
        <v>1306</v>
      </c>
      <c r="C3285" t="s">
        <v>48</v>
      </c>
      <c r="D3285">
        <v>2012</v>
      </c>
      <c r="E3285" t="s">
        <v>13</v>
      </c>
      <c r="F3285" t="s">
        <v>14</v>
      </c>
      <c r="G3285" t="s">
        <v>15</v>
      </c>
      <c r="H3285" t="s">
        <v>16</v>
      </c>
      <c r="I3285">
        <v>0.111613921</v>
      </c>
      <c r="J3285">
        <v>8.02</v>
      </c>
      <c r="K3285">
        <v>152.69980000000001</v>
      </c>
      <c r="L3285">
        <v>4</v>
      </c>
    </row>
    <row r="3286" spans="1:12" x14ac:dyDescent="0.2">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2">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2">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2">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2">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2">
      <c r="A3291" t="s">
        <v>17</v>
      </c>
      <c r="B3291" t="s">
        <v>1413</v>
      </c>
      <c r="C3291" t="s">
        <v>159</v>
      </c>
      <c r="D3291">
        <v>2012</v>
      </c>
      <c r="E3291" t="s">
        <v>13</v>
      </c>
      <c r="F3291" t="s">
        <v>14</v>
      </c>
      <c r="G3291" t="s">
        <v>15</v>
      </c>
      <c r="H3291" t="s">
        <v>16</v>
      </c>
      <c r="I3291">
        <v>3.7967687E-2</v>
      </c>
      <c r="J3291">
        <v>14.15</v>
      </c>
      <c r="K3291">
        <v>125.6046</v>
      </c>
      <c r="L3291">
        <v>4</v>
      </c>
    </row>
    <row r="3292" spans="1:12" x14ac:dyDescent="0.2">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2">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2">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2">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2">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2">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2">
      <c r="A3298" t="s">
        <v>10</v>
      </c>
      <c r="B3298" t="s">
        <v>966</v>
      </c>
      <c r="C3298" t="s">
        <v>28</v>
      </c>
      <c r="D3298">
        <v>2012</v>
      </c>
      <c r="E3298" t="s">
        <v>13</v>
      </c>
      <c r="F3298" t="s">
        <v>14</v>
      </c>
      <c r="G3298" t="s">
        <v>15</v>
      </c>
      <c r="H3298" t="s">
        <v>16</v>
      </c>
      <c r="I3298">
        <v>3.4753685999999999E-2</v>
      </c>
      <c r="J3298">
        <v>19.25</v>
      </c>
      <c r="K3298">
        <v>141.5496</v>
      </c>
      <c r="L3298">
        <v>4</v>
      </c>
    </row>
    <row r="3299" spans="1:12" x14ac:dyDescent="0.2">
      <c r="A3299" t="s">
        <v>10</v>
      </c>
      <c r="B3299" t="s">
        <v>1121</v>
      </c>
      <c r="C3299" t="s">
        <v>67</v>
      </c>
      <c r="D3299">
        <v>2012</v>
      </c>
      <c r="E3299" t="s">
        <v>13</v>
      </c>
      <c r="F3299" t="s">
        <v>14</v>
      </c>
      <c r="G3299" t="s">
        <v>15</v>
      </c>
      <c r="H3299" t="s">
        <v>16</v>
      </c>
      <c r="I3299">
        <v>0.15707565800000001</v>
      </c>
      <c r="J3299">
        <v>17.75</v>
      </c>
      <c r="K3299">
        <v>240.5538</v>
      </c>
      <c r="L3299">
        <v>4</v>
      </c>
    </row>
    <row r="3300" spans="1:12" x14ac:dyDescent="0.2">
      <c r="A3300" t="s">
        <v>10</v>
      </c>
      <c r="B3300" t="s">
        <v>1122</v>
      </c>
      <c r="C3300" t="s">
        <v>24</v>
      </c>
      <c r="D3300">
        <v>2012</v>
      </c>
      <c r="E3300" t="s">
        <v>13</v>
      </c>
      <c r="F3300" t="s">
        <v>14</v>
      </c>
      <c r="G3300" t="s">
        <v>15</v>
      </c>
      <c r="H3300" t="s">
        <v>16</v>
      </c>
      <c r="I3300">
        <v>2.4243293999999999E-2</v>
      </c>
      <c r="J3300">
        <v>8.39</v>
      </c>
      <c r="K3300">
        <v>116.0176</v>
      </c>
      <c r="L3300">
        <v>4</v>
      </c>
    </row>
    <row r="3301" spans="1:12" x14ac:dyDescent="0.2">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2">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2">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2">
      <c r="A3304" t="s">
        <v>10</v>
      </c>
      <c r="B3304" t="s">
        <v>774</v>
      </c>
      <c r="C3304" t="s">
        <v>12</v>
      </c>
      <c r="D3304">
        <v>2012</v>
      </c>
      <c r="E3304" t="s">
        <v>13</v>
      </c>
      <c r="F3304" t="s">
        <v>14</v>
      </c>
      <c r="G3304" t="s">
        <v>15</v>
      </c>
      <c r="H3304" t="s">
        <v>16</v>
      </c>
      <c r="I3304">
        <v>0.103080901</v>
      </c>
      <c r="J3304">
        <v>6.11</v>
      </c>
      <c r="K3304">
        <v>131.29679999999999</v>
      </c>
      <c r="L3304">
        <v>4</v>
      </c>
    </row>
    <row r="3305" spans="1:12" x14ac:dyDescent="0.2">
      <c r="A3305" t="s">
        <v>10</v>
      </c>
      <c r="B3305" t="s">
        <v>271</v>
      </c>
      <c r="C3305" t="s">
        <v>12</v>
      </c>
      <c r="D3305">
        <v>2012</v>
      </c>
      <c r="E3305" t="s">
        <v>13</v>
      </c>
      <c r="F3305" t="s">
        <v>14</v>
      </c>
      <c r="G3305" t="s">
        <v>15</v>
      </c>
      <c r="H3305" t="s">
        <v>16</v>
      </c>
      <c r="I3305">
        <v>4.6844193999999999E-2</v>
      </c>
      <c r="J3305">
        <v>8.77</v>
      </c>
      <c r="K3305">
        <v>174.2422</v>
      </c>
      <c r="L3305">
        <v>4</v>
      </c>
    </row>
    <row r="3306" spans="1:12" x14ac:dyDescent="0.2">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2">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2">
      <c r="A3308" t="s">
        <v>10</v>
      </c>
      <c r="B3308" t="s">
        <v>258</v>
      </c>
      <c r="C3308" t="s">
        <v>54</v>
      </c>
      <c r="D3308">
        <v>2012</v>
      </c>
      <c r="E3308" t="s">
        <v>13</v>
      </c>
      <c r="F3308" t="s">
        <v>14</v>
      </c>
      <c r="G3308" t="s">
        <v>15</v>
      </c>
      <c r="H3308" t="s">
        <v>16</v>
      </c>
      <c r="I3308">
        <v>6.1272194000000002E-2</v>
      </c>
      <c r="J3308">
        <v>5.15</v>
      </c>
      <c r="K3308">
        <v>125.6388</v>
      </c>
      <c r="L3308">
        <v>4</v>
      </c>
    </row>
    <row r="3309" spans="1:12" x14ac:dyDescent="0.2">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2">
      <c r="A3310" t="s">
        <v>10</v>
      </c>
      <c r="B3310" t="s">
        <v>614</v>
      </c>
      <c r="C3310" t="s">
        <v>48</v>
      </c>
      <c r="D3310">
        <v>2012</v>
      </c>
      <c r="E3310" t="s">
        <v>13</v>
      </c>
      <c r="F3310" t="s">
        <v>14</v>
      </c>
      <c r="G3310" t="s">
        <v>15</v>
      </c>
      <c r="H3310" t="s">
        <v>16</v>
      </c>
      <c r="I3310">
        <v>0</v>
      </c>
      <c r="J3310">
        <v>6.67</v>
      </c>
      <c r="K3310">
        <v>133.0626</v>
      </c>
      <c r="L3310">
        <v>4</v>
      </c>
    </row>
    <row r="3311" spans="1:12" x14ac:dyDescent="0.2">
      <c r="A3311" t="s">
        <v>10</v>
      </c>
      <c r="B3311" t="s">
        <v>82</v>
      </c>
      <c r="C3311" t="s">
        <v>48</v>
      </c>
      <c r="D3311">
        <v>2012</v>
      </c>
      <c r="E3311" t="s">
        <v>13</v>
      </c>
      <c r="F3311" t="s">
        <v>14</v>
      </c>
      <c r="G3311" t="s">
        <v>15</v>
      </c>
      <c r="H3311" t="s">
        <v>16</v>
      </c>
      <c r="I3311">
        <v>3.8011783E-2</v>
      </c>
      <c r="J3311">
        <v>13.15</v>
      </c>
      <c r="K3311">
        <v>89.685599999999994</v>
      </c>
      <c r="L3311">
        <v>4</v>
      </c>
    </row>
    <row r="3312" spans="1:12" x14ac:dyDescent="0.2">
      <c r="A3312" t="s">
        <v>10</v>
      </c>
      <c r="B3312" t="s">
        <v>727</v>
      </c>
      <c r="C3312" t="s">
        <v>48</v>
      </c>
      <c r="D3312">
        <v>2012</v>
      </c>
      <c r="E3312" t="s">
        <v>13</v>
      </c>
      <c r="F3312" t="s">
        <v>14</v>
      </c>
      <c r="G3312" t="s">
        <v>15</v>
      </c>
      <c r="H3312" t="s">
        <v>16</v>
      </c>
      <c r="I3312">
        <v>1.7887238E-2</v>
      </c>
      <c r="J3312">
        <v>13.5</v>
      </c>
      <c r="K3312">
        <v>79.495999999999995</v>
      </c>
      <c r="L3312">
        <v>4</v>
      </c>
    </row>
    <row r="3313" spans="1:12" x14ac:dyDescent="0.2">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2">
      <c r="A3314" t="s">
        <v>17</v>
      </c>
      <c r="B3314" t="s">
        <v>172</v>
      </c>
      <c r="C3314" t="s">
        <v>42</v>
      </c>
      <c r="D3314">
        <v>2018</v>
      </c>
      <c r="E3314" t="s">
        <v>138</v>
      </c>
      <c r="F3314" t="s">
        <v>14</v>
      </c>
      <c r="G3314" t="s">
        <v>26</v>
      </c>
      <c r="H3314" t="s">
        <v>40</v>
      </c>
      <c r="I3314">
        <v>2.7465989999999999E-2</v>
      </c>
      <c r="K3314">
        <v>181.5976</v>
      </c>
      <c r="L3314">
        <v>4</v>
      </c>
    </row>
    <row r="3315" spans="1:12" x14ac:dyDescent="0.2">
      <c r="A3315" t="s">
        <v>17</v>
      </c>
      <c r="B3315" t="s">
        <v>681</v>
      </c>
      <c r="C3315" t="s">
        <v>95</v>
      </c>
      <c r="D3315">
        <v>2018</v>
      </c>
      <c r="E3315" t="s">
        <v>138</v>
      </c>
      <c r="F3315" t="s">
        <v>14</v>
      </c>
      <c r="G3315" t="s">
        <v>26</v>
      </c>
      <c r="H3315" t="s">
        <v>40</v>
      </c>
      <c r="I3315">
        <v>0.13319835499999999</v>
      </c>
      <c r="K3315">
        <v>91.082999999999998</v>
      </c>
      <c r="L3315">
        <v>4</v>
      </c>
    </row>
    <row r="3316" spans="1:12" x14ac:dyDescent="0.2">
      <c r="A3316" t="s">
        <v>17</v>
      </c>
      <c r="B3316" t="s">
        <v>874</v>
      </c>
      <c r="C3316" t="s">
        <v>57</v>
      </c>
      <c r="D3316">
        <v>2018</v>
      </c>
      <c r="E3316" t="s">
        <v>138</v>
      </c>
      <c r="F3316" t="s">
        <v>14</v>
      </c>
      <c r="G3316" t="s">
        <v>26</v>
      </c>
      <c r="H3316" t="s">
        <v>40</v>
      </c>
      <c r="I3316">
        <v>0.18530651400000001</v>
      </c>
      <c r="K3316">
        <v>125.6046</v>
      </c>
      <c r="L3316">
        <v>4</v>
      </c>
    </row>
    <row r="3317" spans="1:12" x14ac:dyDescent="0.2">
      <c r="A3317" t="s">
        <v>17</v>
      </c>
      <c r="B3317" t="s">
        <v>1455</v>
      </c>
      <c r="C3317" t="s">
        <v>74</v>
      </c>
      <c r="D3317">
        <v>2018</v>
      </c>
      <c r="E3317" t="s">
        <v>138</v>
      </c>
      <c r="F3317" t="s">
        <v>14</v>
      </c>
      <c r="G3317" t="s">
        <v>26</v>
      </c>
      <c r="H3317" t="s">
        <v>40</v>
      </c>
      <c r="I3317">
        <v>0.106907604</v>
      </c>
      <c r="K3317">
        <v>162.8526</v>
      </c>
      <c r="L3317">
        <v>4</v>
      </c>
    </row>
    <row r="3318" spans="1:12" x14ac:dyDescent="0.2">
      <c r="A3318" t="s">
        <v>17</v>
      </c>
      <c r="B3318" t="s">
        <v>1285</v>
      </c>
      <c r="C3318" t="s">
        <v>28</v>
      </c>
      <c r="D3318">
        <v>2018</v>
      </c>
      <c r="E3318" t="s">
        <v>138</v>
      </c>
      <c r="F3318" t="s">
        <v>14</v>
      </c>
      <c r="G3318" t="s">
        <v>26</v>
      </c>
      <c r="H3318" t="s">
        <v>40</v>
      </c>
      <c r="I3318">
        <v>0.212293753</v>
      </c>
      <c r="K3318">
        <v>92.277799999999999</v>
      </c>
      <c r="L3318">
        <v>4</v>
      </c>
    </row>
    <row r="3319" spans="1:12" x14ac:dyDescent="0.2">
      <c r="A3319" t="s">
        <v>17</v>
      </c>
      <c r="B3319" t="s">
        <v>1065</v>
      </c>
      <c r="C3319" t="s">
        <v>67</v>
      </c>
      <c r="D3319">
        <v>2018</v>
      </c>
      <c r="E3319" t="s">
        <v>138</v>
      </c>
      <c r="F3319" t="s">
        <v>14</v>
      </c>
      <c r="G3319" t="s">
        <v>26</v>
      </c>
      <c r="H3319" t="s">
        <v>40</v>
      </c>
      <c r="I3319">
        <v>3.1139933000000002E-2</v>
      </c>
      <c r="K3319">
        <v>74.801199999999994</v>
      </c>
      <c r="L3319">
        <v>4</v>
      </c>
    </row>
    <row r="3320" spans="1:12" x14ac:dyDescent="0.2">
      <c r="A3320" t="s">
        <v>17</v>
      </c>
      <c r="B3320" t="s">
        <v>1456</v>
      </c>
      <c r="C3320" t="s">
        <v>67</v>
      </c>
      <c r="D3320">
        <v>2018</v>
      </c>
      <c r="E3320" t="s">
        <v>138</v>
      </c>
      <c r="F3320" t="s">
        <v>14</v>
      </c>
      <c r="G3320" t="s">
        <v>26</v>
      </c>
      <c r="H3320" t="s">
        <v>40</v>
      </c>
      <c r="I3320">
        <v>4.461205E-2</v>
      </c>
      <c r="K3320">
        <v>241.15379999999999</v>
      </c>
      <c r="L3320">
        <v>4</v>
      </c>
    </row>
    <row r="3321" spans="1:12" x14ac:dyDescent="0.2">
      <c r="A3321" t="s">
        <v>17</v>
      </c>
      <c r="B3321" t="s">
        <v>1277</v>
      </c>
      <c r="C3321" t="s">
        <v>67</v>
      </c>
      <c r="D3321">
        <v>2018</v>
      </c>
      <c r="E3321" t="s">
        <v>138</v>
      </c>
      <c r="F3321" t="s">
        <v>14</v>
      </c>
      <c r="G3321" t="s">
        <v>26</v>
      </c>
      <c r="H3321" t="s">
        <v>40</v>
      </c>
      <c r="I3321">
        <v>0.122832172</v>
      </c>
      <c r="K3321">
        <v>217.685</v>
      </c>
      <c r="L3321">
        <v>4</v>
      </c>
    </row>
    <row r="3322" spans="1:12" x14ac:dyDescent="0.2">
      <c r="A3322" t="s">
        <v>17</v>
      </c>
      <c r="B3322" t="s">
        <v>102</v>
      </c>
      <c r="C3322" t="s">
        <v>24</v>
      </c>
      <c r="D3322">
        <v>2018</v>
      </c>
      <c r="E3322" t="s">
        <v>138</v>
      </c>
      <c r="F3322" t="s">
        <v>14</v>
      </c>
      <c r="G3322" t="s">
        <v>26</v>
      </c>
      <c r="H3322" t="s">
        <v>40</v>
      </c>
      <c r="I3322">
        <v>2.9084548000000002E-2</v>
      </c>
      <c r="K3322">
        <v>122.0098</v>
      </c>
      <c r="L3322">
        <v>4</v>
      </c>
    </row>
    <row r="3323" spans="1:12" x14ac:dyDescent="0.2">
      <c r="A3323" t="s">
        <v>17</v>
      </c>
      <c r="B3323" t="s">
        <v>1066</v>
      </c>
      <c r="C3323" t="s">
        <v>24</v>
      </c>
      <c r="D3323">
        <v>2018</v>
      </c>
      <c r="E3323" t="s">
        <v>138</v>
      </c>
      <c r="F3323" t="s">
        <v>14</v>
      </c>
      <c r="G3323" t="s">
        <v>26</v>
      </c>
      <c r="H3323" t="s">
        <v>40</v>
      </c>
      <c r="I3323">
        <v>7.9146113000000004E-2</v>
      </c>
      <c r="K3323">
        <v>181.46600000000001</v>
      </c>
      <c r="L3323">
        <v>4</v>
      </c>
    </row>
    <row r="3324" spans="1:12" x14ac:dyDescent="0.2">
      <c r="A3324" t="s">
        <v>17</v>
      </c>
      <c r="B3324" t="s">
        <v>560</v>
      </c>
      <c r="C3324" t="s">
        <v>12</v>
      </c>
      <c r="D3324">
        <v>2018</v>
      </c>
      <c r="E3324" t="s">
        <v>138</v>
      </c>
      <c r="F3324" t="s">
        <v>14</v>
      </c>
      <c r="G3324" t="s">
        <v>26</v>
      </c>
      <c r="H3324" t="s">
        <v>40</v>
      </c>
      <c r="I3324">
        <v>0.23765134399999999</v>
      </c>
      <c r="K3324">
        <v>170.2106</v>
      </c>
      <c r="L3324">
        <v>4</v>
      </c>
    </row>
    <row r="3325" spans="1:12" x14ac:dyDescent="0.2">
      <c r="A3325" t="s">
        <v>17</v>
      </c>
      <c r="B3325" t="s">
        <v>51</v>
      </c>
      <c r="C3325" t="s">
        <v>12</v>
      </c>
      <c r="D3325">
        <v>2018</v>
      </c>
      <c r="E3325" t="s">
        <v>138</v>
      </c>
      <c r="F3325" t="s">
        <v>14</v>
      </c>
      <c r="G3325" t="s">
        <v>26</v>
      </c>
      <c r="H3325" t="s">
        <v>40</v>
      </c>
      <c r="I3325">
        <v>0.22483730800000001</v>
      </c>
      <c r="K3325">
        <v>112.7886</v>
      </c>
      <c r="L3325">
        <v>4</v>
      </c>
    </row>
    <row r="3326" spans="1:12" x14ac:dyDescent="0.2">
      <c r="A3326" t="s">
        <v>17</v>
      </c>
      <c r="B3326" t="s">
        <v>297</v>
      </c>
      <c r="C3326" t="s">
        <v>19</v>
      </c>
      <c r="D3326">
        <v>2018</v>
      </c>
      <c r="E3326" t="s">
        <v>138</v>
      </c>
      <c r="F3326" t="s">
        <v>14</v>
      </c>
      <c r="G3326" t="s">
        <v>26</v>
      </c>
      <c r="H3326" t="s">
        <v>40</v>
      </c>
      <c r="I3326">
        <v>0.15719001699999999</v>
      </c>
      <c r="K3326">
        <v>156.8604</v>
      </c>
      <c r="L3326">
        <v>4</v>
      </c>
    </row>
    <row r="3327" spans="1:12" x14ac:dyDescent="0.2">
      <c r="A3327" t="s">
        <v>17</v>
      </c>
      <c r="B3327" t="s">
        <v>1350</v>
      </c>
      <c r="C3327" t="s">
        <v>19</v>
      </c>
      <c r="D3327">
        <v>2018</v>
      </c>
      <c r="E3327" t="s">
        <v>138</v>
      </c>
      <c r="F3327" t="s">
        <v>14</v>
      </c>
      <c r="G3327" t="s">
        <v>26</v>
      </c>
      <c r="H3327" t="s">
        <v>40</v>
      </c>
      <c r="I3327">
        <v>5.0535311999999999E-2</v>
      </c>
      <c r="K3327">
        <v>130.03100000000001</v>
      </c>
      <c r="L3327">
        <v>4</v>
      </c>
    </row>
    <row r="3328" spans="1:12" x14ac:dyDescent="0.2">
      <c r="A3328" t="s">
        <v>17</v>
      </c>
      <c r="B3328" t="s">
        <v>914</v>
      </c>
      <c r="C3328" t="s">
        <v>42</v>
      </c>
      <c r="D3328">
        <v>2018</v>
      </c>
      <c r="E3328" t="s">
        <v>138</v>
      </c>
      <c r="F3328" t="s">
        <v>14</v>
      </c>
      <c r="G3328" t="s">
        <v>26</v>
      </c>
      <c r="H3328" t="s">
        <v>40</v>
      </c>
      <c r="I3328">
        <v>6.1470858000000003E-2</v>
      </c>
      <c r="K3328">
        <v>48.603400000000001</v>
      </c>
      <c r="L3328">
        <v>4</v>
      </c>
    </row>
    <row r="3329" spans="1:12" x14ac:dyDescent="0.2">
      <c r="A3329" t="s">
        <v>17</v>
      </c>
      <c r="B3329" t="s">
        <v>1394</v>
      </c>
      <c r="C3329" t="s">
        <v>42</v>
      </c>
      <c r="D3329">
        <v>2018</v>
      </c>
      <c r="E3329" t="s">
        <v>138</v>
      </c>
      <c r="F3329" t="s">
        <v>14</v>
      </c>
      <c r="G3329" t="s">
        <v>26</v>
      </c>
      <c r="H3329" t="s">
        <v>40</v>
      </c>
      <c r="I3329">
        <v>9.0778148000000003E-2</v>
      </c>
      <c r="K3329">
        <v>153.10239999999999</v>
      </c>
      <c r="L3329">
        <v>4</v>
      </c>
    </row>
    <row r="3330" spans="1:12" x14ac:dyDescent="0.2">
      <c r="A3330" t="s">
        <v>17</v>
      </c>
      <c r="B3330" t="s">
        <v>112</v>
      </c>
      <c r="C3330" t="s">
        <v>42</v>
      </c>
      <c r="D3330">
        <v>2018</v>
      </c>
      <c r="E3330" t="s">
        <v>138</v>
      </c>
      <c r="F3330" t="s">
        <v>14</v>
      </c>
      <c r="G3330" t="s">
        <v>26</v>
      </c>
      <c r="H3330" t="s">
        <v>40</v>
      </c>
      <c r="I3330">
        <v>8.3547515000000003E-2</v>
      </c>
      <c r="K3330">
        <v>179.166</v>
      </c>
      <c r="L3330">
        <v>4</v>
      </c>
    </row>
    <row r="3331" spans="1:12" x14ac:dyDescent="0.2">
      <c r="A3331" t="s">
        <v>17</v>
      </c>
      <c r="B3331" t="s">
        <v>998</v>
      </c>
      <c r="C3331" t="s">
        <v>64</v>
      </c>
      <c r="D3331">
        <v>2018</v>
      </c>
      <c r="E3331" t="s">
        <v>138</v>
      </c>
      <c r="F3331" t="s">
        <v>14</v>
      </c>
      <c r="G3331" t="s">
        <v>26</v>
      </c>
      <c r="H3331" t="s">
        <v>40</v>
      </c>
      <c r="I3331">
        <v>0.142393355</v>
      </c>
      <c r="K3331">
        <v>36.418999999999997</v>
      </c>
      <c r="L3331">
        <v>4</v>
      </c>
    </row>
    <row r="3332" spans="1:12" x14ac:dyDescent="0.2">
      <c r="A3332" t="s">
        <v>17</v>
      </c>
      <c r="B3332" t="s">
        <v>1194</v>
      </c>
      <c r="C3332" t="s">
        <v>64</v>
      </c>
      <c r="D3332">
        <v>2018</v>
      </c>
      <c r="E3332" t="s">
        <v>138</v>
      </c>
      <c r="F3332" t="s">
        <v>14</v>
      </c>
      <c r="G3332" t="s">
        <v>26</v>
      </c>
      <c r="H3332" t="s">
        <v>40</v>
      </c>
      <c r="I3332">
        <v>3.4098860000000002E-2</v>
      </c>
      <c r="K3332">
        <v>162.62100000000001</v>
      </c>
      <c r="L3332">
        <v>4</v>
      </c>
    </row>
    <row r="3333" spans="1:12" x14ac:dyDescent="0.2">
      <c r="A3333" t="s">
        <v>17</v>
      </c>
      <c r="B3333" t="s">
        <v>244</v>
      </c>
      <c r="C3333" t="s">
        <v>64</v>
      </c>
      <c r="D3333">
        <v>2018</v>
      </c>
      <c r="E3333" t="s">
        <v>138</v>
      </c>
      <c r="F3333" t="s">
        <v>14</v>
      </c>
      <c r="G3333" t="s">
        <v>26</v>
      </c>
      <c r="H3333" t="s">
        <v>40</v>
      </c>
      <c r="I3333">
        <v>2.1184746000000001E-2</v>
      </c>
      <c r="K3333">
        <v>189.553</v>
      </c>
      <c r="L3333">
        <v>4</v>
      </c>
    </row>
    <row r="3334" spans="1:12" x14ac:dyDescent="0.2">
      <c r="A3334" t="s">
        <v>17</v>
      </c>
      <c r="B3334" t="s">
        <v>47</v>
      </c>
      <c r="C3334" t="s">
        <v>48</v>
      </c>
      <c r="D3334">
        <v>2018</v>
      </c>
      <c r="E3334" t="s">
        <v>138</v>
      </c>
      <c r="F3334" t="s">
        <v>14</v>
      </c>
      <c r="G3334" t="s">
        <v>26</v>
      </c>
      <c r="H3334" t="s">
        <v>40</v>
      </c>
      <c r="I3334">
        <v>0.148764535</v>
      </c>
      <c r="K3334">
        <v>111.19119999999999</v>
      </c>
      <c r="L3334">
        <v>4</v>
      </c>
    </row>
    <row r="3335" spans="1:12" x14ac:dyDescent="0.2">
      <c r="A3335" t="s">
        <v>17</v>
      </c>
      <c r="B3335" t="s">
        <v>178</v>
      </c>
      <c r="C3335" t="s">
        <v>48</v>
      </c>
      <c r="D3335">
        <v>2018</v>
      </c>
      <c r="E3335" t="s">
        <v>138</v>
      </c>
      <c r="F3335" t="s">
        <v>14</v>
      </c>
      <c r="G3335" t="s">
        <v>26</v>
      </c>
      <c r="H3335" t="s">
        <v>40</v>
      </c>
      <c r="I3335">
        <v>9.1354948000000005E-2</v>
      </c>
      <c r="K3335">
        <v>122.30719999999999</v>
      </c>
      <c r="L3335">
        <v>4</v>
      </c>
    </row>
    <row r="3336" spans="1:12" x14ac:dyDescent="0.2">
      <c r="A3336" t="s">
        <v>17</v>
      </c>
      <c r="B3336" t="s">
        <v>1330</v>
      </c>
      <c r="C3336" t="s">
        <v>32</v>
      </c>
      <c r="D3336">
        <v>2018</v>
      </c>
      <c r="E3336" t="s">
        <v>138</v>
      </c>
      <c r="F3336" t="s">
        <v>14</v>
      </c>
      <c r="G3336" t="s">
        <v>26</v>
      </c>
      <c r="H3336" t="s">
        <v>40</v>
      </c>
      <c r="I3336">
        <v>4.3168762999999999E-2</v>
      </c>
      <c r="K3336">
        <v>82.859200000000001</v>
      </c>
      <c r="L3336">
        <v>4</v>
      </c>
    </row>
    <row r="3337" spans="1:12" x14ac:dyDescent="0.2">
      <c r="A3337" t="s">
        <v>10</v>
      </c>
      <c r="B3337" t="s">
        <v>882</v>
      </c>
      <c r="C3337" t="s">
        <v>95</v>
      </c>
      <c r="D3337">
        <v>2018</v>
      </c>
      <c r="E3337" t="s">
        <v>138</v>
      </c>
      <c r="F3337" t="s">
        <v>14</v>
      </c>
      <c r="G3337" t="s">
        <v>26</v>
      </c>
      <c r="H3337" t="s">
        <v>40</v>
      </c>
      <c r="I3337">
        <v>0.212963193</v>
      </c>
      <c r="K3337">
        <v>59.521999999999998</v>
      </c>
      <c r="L3337">
        <v>4</v>
      </c>
    </row>
    <row r="3338" spans="1:12" x14ac:dyDescent="0.2">
      <c r="A3338" t="s">
        <v>10</v>
      </c>
      <c r="B3338" t="s">
        <v>311</v>
      </c>
      <c r="C3338" t="s">
        <v>95</v>
      </c>
      <c r="D3338">
        <v>2018</v>
      </c>
      <c r="E3338" t="s">
        <v>138</v>
      </c>
      <c r="F3338" t="s">
        <v>14</v>
      </c>
      <c r="G3338" t="s">
        <v>26</v>
      </c>
      <c r="H3338" t="s">
        <v>40</v>
      </c>
      <c r="I3338">
        <v>0.10283010400000001</v>
      </c>
      <c r="K3338">
        <v>172.6422</v>
      </c>
      <c r="L3338">
        <v>4</v>
      </c>
    </row>
    <row r="3339" spans="1:12" x14ac:dyDescent="0.2">
      <c r="A3339" t="s">
        <v>10</v>
      </c>
      <c r="B3339" t="s">
        <v>1457</v>
      </c>
      <c r="C3339" t="s">
        <v>57</v>
      </c>
      <c r="D3339">
        <v>2018</v>
      </c>
      <c r="E3339" t="s">
        <v>138</v>
      </c>
      <c r="F3339" t="s">
        <v>14</v>
      </c>
      <c r="G3339" t="s">
        <v>26</v>
      </c>
      <c r="H3339" t="s">
        <v>40</v>
      </c>
      <c r="I3339">
        <v>0.118535581</v>
      </c>
      <c r="K3339">
        <v>256.39879999999999</v>
      </c>
      <c r="L3339">
        <v>4</v>
      </c>
    </row>
    <row r="3340" spans="1:12" x14ac:dyDescent="0.2">
      <c r="A3340" t="s">
        <v>10</v>
      </c>
      <c r="B3340" t="s">
        <v>1458</v>
      </c>
      <c r="C3340" t="s">
        <v>28</v>
      </c>
      <c r="D3340">
        <v>2018</v>
      </c>
      <c r="E3340" t="s">
        <v>138</v>
      </c>
      <c r="F3340" t="s">
        <v>14</v>
      </c>
      <c r="G3340" t="s">
        <v>26</v>
      </c>
      <c r="H3340" t="s">
        <v>40</v>
      </c>
      <c r="I3340">
        <v>0</v>
      </c>
      <c r="K3340">
        <v>169.87899999999999</v>
      </c>
      <c r="L3340">
        <v>4</v>
      </c>
    </row>
    <row r="3341" spans="1:12" x14ac:dyDescent="0.2">
      <c r="A3341" t="s">
        <v>10</v>
      </c>
      <c r="B3341" t="s">
        <v>597</v>
      </c>
      <c r="C3341" t="s">
        <v>67</v>
      </c>
      <c r="D3341">
        <v>2018</v>
      </c>
      <c r="E3341" t="s">
        <v>138</v>
      </c>
      <c r="F3341" t="s">
        <v>14</v>
      </c>
      <c r="G3341" t="s">
        <v>26</v>
      </c>
      <c r="H3341" t="s">
        <v>40</v>
      </c>
      <c r="I3341">
        <v>8.4404264000000007E-2</v>
      </c>
      <c r="K3341">
        <v>49.537599999999998</v>
      </c>
      <c r="L3341">
        <v>4</v>
      </c>
    </row>
    <row r="3342" spans="1:12" x14ac:dyDescent="0.2">
      <c r="A3342" t="s">
        <v>10</v>
      </c>
      <c r="B3342" t="s">
        <v>1123</v>
      </c>
      <c r="C3342" t="s">
        <v>24</v>
      </c>
      <c r="D3342">
        <v>2018</v>
      </c>
      <c r="E3342" t="s">
        <v>138</v>
      </c>
      <c r="F3342" t="s">
        <v>14</v>
      </c>
      <c r="G3342" t="s">
        <v>26</v>
      </c>
      <c r="H3342" t="s">
        <v>40</v>
      </c>
      <c r="I3342">
        <v>2.9157849E-2</v>
      </c>
      <c r="K3342">
        <v>97.072599999999994</v>
      </c>
      <c r="L3342">
        <v>4</v>
      </c>
    </row>
    <row r="3343" spans="1:12" x14ac:dyDescent="0.2">
      <c r="A3343" t="s">
        <v>10</v>
      </c>
      <c r="B3343" t="s">
        <v>941</v>
      </c>
      <c r="C3343" t="s">
        <v>24</v>
      </c>
      <c r="D3343">
        <v>2018</v>
      </c>
      <c r="E3343" t="s">
        <v>138</v>
      </c>
      <c r="F3343" t="s">
        <v>14</v>
      </c>
      <c r="G3343" t="s">
        <v>26</v>
      </c>
      <c r="H3343" t="s">
        <v>40</v>
      </c>
      <c r="I3343">
        <v>0.164438907</v>
      </c>
      <c r="K3343">
        <v>188.42140000000001</v>
      </c>
      <c r="L3343">
        <v>4</v>
      </c>
    </row>
    <row r="3344" spans="1:12" x14ac:dyDescent="0.2">
      <c r="A3344" t="s">
        <v>10</v>
      </c>
      <c r="B3344" t="s">
        <v>525</v>
      </c>
      <c r="C3344" t="s">
        <v>12</v>
      </c>
      <c r="D3344">
        <v>2018</v>
      </c>
      <c r="E3344" t="s">
        <v>138</v>
      </c>
      <c r="F3344" t="s">
        <v>14</v>
      </c>
      <c r="G3344" t="s">
        <v>26</v>
      </c>
      <c r="H3344" t="s">
        <v>40</v>
      </c>
      <c r="I3344">
        <v>9.5587976000000005E-2</v>
      </c>
      <c r="K3344">
        <v>193.982</v>
      </c>
      <c r="L3344">
        <v>4</v>
      </c>
    </row>
    <row r="3345" spans="1:12" x14ac:dyDescent="0.2">
      <c r="A3345" t="s">
        <v>10</v>
      </c>
      <c r="B3345" t="s">
        <v>1426</v>
      </c>
      <c r="C3345" t="s">
        <v>12</v>
      </c>
      <c r="D3345">
        <v>2018</v>
      </c>
      <c r="E3345" t="s">
        <v>138</v>
      </c>
      <c r="F3345" t="s">
        <v>14</v>
      </c>
      <c r="G3345" t="s">
        <v>26</v>
      </c>
      <c r="H3345" t="s">
        <v>40</v>
      </c>
      <c r="I3345">
        <v>0.214139786</v>
      </c>
      <c r="K3345">
        <v>102.4016</v>
      </c>
      <c r="L3345">
        <v>4</v>
      </c>
    </row>
    <row r="3346" spans="1:12" x14ac:dyDescent="0.2">
      <c r="A3346" t="s">
        <v>10</v>
      </c>
      <c r="B3346" t="s">
        <v>606</v>
      </c>
      <c r="C3346" t="s">
        <v>12</v>
      </c>
      <c r="D3346">
        <v>2018</v>
      </c>
      <c r="E3346" t="s">
        <v>138</v>
      </c>
      <c r="F3346" t="s">
        <v>14</v>
      </c>
      <c r="G3346" t="s">
        <v>26</v>
      </c>
      <c r="H3346" t="s">
        <v>40</v>
      </c>
      <c r="I3346">
        <v>0</v>
      </c>
      <c r="K3346">
        <v>178.5318</v>
      </c>
      <c r="L3346">
        <v>4</v>
      </c>
    </row>
    <row r="3347" spans="1:12" x14ac:dyDescent="0.2">
      <c r="A3347" t="s">
        <v>10</v>
      </c>
      <c r="B3347" t="s">
        <v>1311</v>
      </c>
      <c r="C3347" t="s">
        <v>48</v>
      </c>
      <c r="D3347">
        <v>2018</v>
      </c>
      <c r="E3347" t="s">
        <v>138</v>
      </c>
      <c r="F3347" t="s">
        <v>14</v>
      </c>
      <c r="G3347" t="s">
        <v>26</v>
      </c>
      <c r="H3347" t="s">
        <v>40</v>
      </c>
      <c r="I3347">
        <v>1.251245E-2</v>
      </c>
      <c r="K3347">
        <v>38.747999999999998</v>
      </c>
      <c r="L3347">
        <v>4</v>
      </c>
    </row>
    <row r="3348" spans="1:12" x14ac:dyDescent="0.2">
      <c r="A3348" t="s">
        <v>10</v>
      </c>
      <c r="B3348" t="s">
        <v>1459</v>
      </c>
      <c r="C3348" t="s">
        <v>48</v>
      </c>
      <c r="D3348">
        <v>2018</v>
      </c>
      <c r="E3348" t="s">
        <v>138</v>
      </c>
      <c r="F3348" t="s">
        <v>14</v>
      </c>
      <c r="G3348" t="s">
        <v>26</v>
      </c>
      <c r="H3348" t="s">
        <v>40</v>
      </c>
      <c r="I3348">
        <v>4.022593E-2</v>
      </c>
      <c r="K3348">
        <v>210.99279999999999</v>
      </c>
      <c r="L3348">
        <v>4</v>
      </c>
    </row>
    <row r="3349" spans="1:12" x14ac:dyDescent="0.2">
      <c r="A3349" t="s">
        <v>35</v>
      </c>
      <c r="B3349" t="s">
        <v>585</v>
      </c>
      <c r="C3349" t="s">
        <v>67</v>
      </c>
      <c r="D3349">
        <v>2018</v>
      </c>
      <c r="E3349" t="s">
        <v>138</v>
      </c>
      <c r="F3349" t="s">
        <v>14</v>
      </c>
      <c r="G3349" t="s">
        <v>26</v>
      </c>
      <c r="H3349" t="s">
        <v>40</v>
      </c>
      <c r="I3349">
        <v>0.10818157</v>
      </c>
      <c r="K3349">
        <v>149.60499999999999</v>
      </c>
      <c r="L3349">
        <v>4</v>
      </c>
    </row>
    <row r="3350" spans="1:12" x14ac:dyDescent="0.2">
      <c r="A3350" t="s">
        <v>35</v>
      </c>
      <c r="B3350" t="s">
        <v>694</v>
      </c>
      <c r="C3350" t="s">
        <v>42</v>
      </c>
      <c r="D3350">
        <v>2018</v>
      </c>
      <c r="E3350" t="s">
        <v>138</v>
      </c>
      <c r="F3350" t="s">
        <v>14</v>
      </c>
      <c r="G3350" t="s">
        <v>26</v>
      </c>
      <c r="H3350" t="s">
        <v>40</v>
      </c>
      <c r="I3350">
        <v>2.4992442E-2</v>
      </c>
      <c r="K3350">
        <v>53.6614</v>
      </c>
      <c r="L3350">
        <v>4</v>
      </c>
    </row>
    <row r="3351" spans="1:12" x14ac:dyDescent="0.2">
      <c r="A3351" t="s">
        <v>35</v>
      </c>
      <c r="B3351" t="s">
        <v>953</v>
      </c>
      <c r="C3351" t="s">
        <v>48</v>
      </c>
      <c r="D3351">
        <v>2018</v>
      </c>
      <c r="E3351" t="s">
        <v>138</v>
      </c>
      <c r="F3351" t="s">
        <v>14</v>
      </c>
      <c r="G3351" t="s">
        <v>26</v>
      </c>
      <c r="H3351" t="s">
        <v>40</v>
      </c>
      <c r="I3351">
        <v>7.8872251000000004E-2</v>
      </c>
      <c r="K3351">
        <v>189.5556</v>
      </c>
      <c r="L3351">
        <v>4</v>
      </c>
    </row>
    <row r="3352" spans="1:12" x14ac:dyDescent="0.2">
      <c r="A3352" t="s">
        <v>10</v>
      </c>
      <c r="B3352" t="s">
        <v>265</v>
      </c>
      <c r="C3352" t="s">
        <v>95</v>
      </c>
      <c r="D3352">
        <v>2018</v>
      </c>
      <c r="E3352" t="s">
        <v>138</v>
      </c>
      <c r="F3352" t="s">
        <v>14</v>
      </c>
      <c r="G3352" t="s">
        <v>26</v>
      </c>
      <c r="H3352" t="s">
        <v>40</v>
      </c>
      <c r="I3352">
        <v>6.6336810999999996E-2</v>
      </c>
      <c r="K3352">
        <v>154.16560000000001</v>
      </c>
      <c r="L3352">
        <v>4</v>
      </c>
    </row>
    <row r="3353" spans="1:12" x14ac:dyDescent="0.2">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2">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2">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2">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2">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2">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2">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2">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2">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2">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2">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2">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2">
      <c r="A3365" t="s">
        <v>17</v>
      </c>
      <c r="B3365" t="s">
        <v>346</v>
      </c>
      <c r="C3365" t="s">
        <v>24</v>
      </c>
      <c r="D3365">
        <v>2016</v>
      </c>
      <c r="E3365" t="s">
        <v>25</v>
      </c>
      <c r="F3365" t="s">
        <v>14</v>
      </c>
      <c r="G3365" t="s">
        <v>26</v>
      </c>
      <c r="H3365" t="s">
        <v>16</v>
      </c>
      <c r="I3365">
        <v>0.124452048</v>
      </c>
      <c r="J3365">
        <v>18</v>
      </c>
      <c r="K3365">
        <v>118.5124</v>
      </c>
      <c r="L3365">
        <v>4</v>
      </c>
    </row>
    <row r="3366" spans="1:12" x14ac:dyDescent="0.2">
      <c r="A3366" t="s">
        <v>17</v>
      </c>
      <c r="B3366" t="s">
        <v>292</v>
      </c>
      <c r="C3366" t="s">
        <v>24</v>
      </c>
      <c r="D3366">
        <v>2016</v>
      </c>
      <c r="E3366" t="s">
        <v>25</v>
      </c>
      <c r="F3366" t="s">
        <v>14</v>
      </c>
      <c r="G3366" t="s">
        <v>26</v>
      </c>
      <c r="H3366" t="s">
        <v>16</v>
      </c>
      <c r="I3366">
        <v>3.6353098E-2</v>
      </c>
      <c r="J3366">
        <v>20.5</v>
      </c>
      <c r="K3366">
        <v>75.869600000000005</v>
      </c>
      <c r="L3366">
        <v>4</v>
      </c>
    </row>
    <row r="3367" spans="1:12" x14ac:dyDescent="0.2">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2">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2">
      <c r="A3369" t="s">
        <v>17</v>
      </c>
      <c r="B3369" t="s">
        <v>1463</v>
      </c>
      <c r="C3369" t="s">
        <v>61</v>
      </c>
      <c r="D3369">
        <v>2016</v>
      </c>
      <c r="E3369" t="s">
        <v>25</v>
      </c>
      <c r="F3369" t="s">
        <v>14</v>
      </c>
      <c r="G3369" t="s">
        <v>26</v>
      </c>
      <c r="H3369" t="s">
        <v>16</v>
      </c>
      <c r="I3369">
        <v>3.4570357000000003E-2</v>
      </c>
      <c r="J3369">
        <v>13.85</v>
      </c>
      <c r="K3369">
        <v>117.4492</v>
      </c>
      <c r="L3369">
        <v>4</v>
      </c>
    </row>
    <row r="3370" spans="1:12" x14ac:dyDescent="0.2">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2">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2">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2">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2">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2">
      <c r="A3375" t="s">
        <v>17</v>
      </c>
      <c r="B3375" t="s">
        <v>1464</v>
      </c>
      <c r="C3375" t="s">
        <v>42</v>
      </c>
      <c r="D3375">
        <v>2016</v>
      </c>
      <c r="E3375" t="s">
        <v>25</v>
      </c>
      <c r="F3375" t="s">
        <v>14</v>
      </c>
      <c r="G3375" t="s">
        <v>26</v>
      </c>
      <c r="H3375" t="s">
        <v>16</v>
      </c>
      <c r="I3375">
        <v>0</v>
      </c>
      <c r="J3375">
        <v>14.15</v>
      </c>
      <c r="K3375">
        <v>196.31100000000001</v>
      </c>
      <c r="L3375">
        <v>4</v>
      </c>
    </row>
    <row r="3376" spans="1:12" x14ac:dyDescent="0.2">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2">
      <c r="A3377" t="s">
        <v>17</v>
      </c>
      <c r="B3377" t="s">
        <v>1412</v>
      </c>
      <c r="C3377" t="s">
        <v>42</v>
      </c>
      <c r="D3377">
        <v>2016</v>
      </c>
      <c r="E3377" t="s">
        <v>25</v>
      </c>
      <c r="F3377" t="s">
        <v>14</v>
      </c>
      <c r="G3377" t="s">
        <v>26</v>
      </c>
      <c r="H3377" t="s">
        <v>16</v>
      </c>
      <c r="I3377">
        <v>0</v>
      </c>
      <c r="J3377">
        <v>16</v>
      </c>
      <c r="K3377">
        <v>228.86680000000001</v>
      </c>
      <c r="L3377">
        <v>4</v>
      </c>
    </row>
    <row r="3378" spans="1:12" x14ac:dyDescent="0.2">
      <c r="A3378" t="s">
        <v>17</v>
      </c>
      <c r="B3378" t="s">
        <v>1465</v>
      </c>
      <c r="C3378" t="s">
        <v>42</v>
      </c>
      <c r="D3378">
        <v>2016</v>
      </c>
      <c r="E3378" t="s">
        <v>25</v>
      </c>
      <c r="F3378" t="s">
        <v>14</v>
      </c>
      <c r="G3378" t="s">
        <v>26</v>
      </c>
      <c r="H3378" t="s">
        <v>16</v>
      </c>
      <c r="I3378">
        <v>4.7377053000000002E-2</v>
      </c>
      <c r="J3378">
        <v>18</v>
      </c>
      <c r="K3378">
        <v>171.1422</v>
      </c>
      <c r="L3378">
        <v>4</v>
      </c>
    </row>
    <row r="3379" spans="1:12" x14ac:dyDescent="0.2">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2">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2">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2">
      <c r="A3382" t="s">
        <v>17</v>
      </c>
      <c r="B3382" t="s">
        <v>329</v>
      </c>
      <c r="C3382" t="s">
        <v>54</v>
      </c>
      <c r="D3382">
        <v>2016</v>
      </c>
      <c r="E3382" t="s">
        <v>25</v>
      </c>
      <c r="F3382" t="s">
        <v>14</v>
      </c>
      <c r="G3382" t="s">
        <v>26</v>
      </c>
      <c r="H3382" t="s">
        <v>16</v>
      </c>
      <c r="I3382">
        <v>8.1042136000000001E-2</v>
      </c>
      <c r="J3382">
        <v>14.8</v>
      </c>
      <c r="K3382">
        <v>192.4846</v>
      </c>
      <c r="L3382">
        <v>4</v>
      </c>
    </row>
    <row r="3383" spans="1:12" x14ac:dyDescent="0.2">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2">
      <c r="A3384" t="s">
        <v>17</v>
      </c>
      <c r="B3384" t="s">
        <v>455</v>
      </c>
      <c r="C3384" t="s">
        <v>48</v>
      </c>
      <c r="D3384">
        <v>2016</v>
      </c>
      <c r="E3384" t="s">
        <v>25</v>
      </c>
      <c r="F3384" t="s">
        <v>14</v>
      </c>
      <c r="G3384" t="s">
        <v>26</v>
      </c>
      <c r="H3384" t="s">
        <v>16</v>
      </c>
      <c r="I3384">
        <v>9.6212432000000001E-2</v>
      </c>
      <c r="J3384">
        <v>12.6</v>
      </c>
      <c r="K3384">
        <v>207.2612</v>
      </c>
      <c r="L3384">
        <v>4</v>
      </c>
    </row>
    <row r="3385" spans="1:12" x14ac:dyDescent="0.2">
      <c r="A3385" t="s">
        <v>17</v>
      </c>
      <c r="B3385" t="s">
        <v>880</v>
      </c>
      <c r="C3385" t="s">
        <v>48</v>
      </c>
      <c r="D3385">
        <v>2016</v>
      </c>
      <c r="E3385" t="s">
        <v>25</v>
      </c>
      <c r="F3385" t="s">
        <v>14</v>
      </c>
      <c r="G3385" t="s">
        <v>26</v>
      </c>
      <c r="H3385" t="s">
        <v>16</v>
      </c>
      <c r="I3385">
        <v>3.596071E-2</v>
      </c>
      <c r="J3385">
        <v>13.65</v>
      </c>
      <c r="K3385">
        <v>186.39240000000001</v>
      </c>
      <c r="L3385">
        <v>4</v>
      </c>
    </row>
    <row r="3386" spans="1:12" x14ac:dyDescent="0.2">
      <c r="A3386" t="s">
        <v>17</v>
      </c>
      <c r="B3386" t="s">
        <v>918</v>
      </c>
      <c r="C3386" t="s">
        <v>48</v>
      </c>
      <c r="D3386">
        <v>2016</v>
      </c>
      <c r="E3386" t="s">
        <v>25</v>
      </c>
      <c r="F3386" t="s">
        <v>14</v>
      </c>
      <c r="G3386" t="s">
        <v>26</v>
      </c>
      <c r="H3386" t="s">
        <v>16</v>
      </c>
      <c r="I3386">
        <v>0</v>
      </c>
      <c r="J3386">
        <v>15.35</v>
      </c>
      <c r="K3386">
        <v>88.283000000000001</v>
      </c>
      <c r="L3386">
        <v>4</v>
      </c>
    </row>
    <row r="3387" spans="1:12" x14ac:dyDescent="0.2">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2">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2">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2">
      <c r="A3390" t="s">
        <v>17</v>
      </c>
      <c r="B3390" t="s">
        <v>1073</v>
      </c>
      <c r="C3390" t="s">
        <v>32</v>
      </c>
      <c r="D3390">
        <v>2016</v>
      </c>
      <c r="E3390" t="s">
        <v>25</v>
      </c>
      <c r="F3390" t="s">
        <v>14</v>
      </c>
      <c r="G3390" t="s">
        <v>26</v>
      </c>
      <c r="H3390" t="s">
        <v>16</v>
      </c>
      <c r="I3390">
        <v>1.7325730000000001E-2</v>
      </c>
      <c r="J3390">
        <v>8.43</v>
      </c>
      <c r="K3390">
        <v>197.9768</v>
      </c>
      <c r="L3390">
        <v>4</v>
      </c>
    </row>
    <row r="3391" spans="1:12" x14ac:dyDescent="0.2">
      <c r="A3391" t="s">
        <v>17</v>
      </c>
      <c r="B3391" t="s">
        <v>1466</v>
      </c>
      <c r="C3391" t="s">
        <v>32</v>
      </c>
      <c r="D3391">
        <v>2016</v>
      </c>
      <c r="E3391" t="s">
        <v>25</v>
      </c>
      <c r="F3391" t="s">
        <v>14</v>
      </c>
      <c r="G3391" t="s">
        <v>26</v>
      </c>
      <c r="H3391" t="s">
        <v>16</v>
      </c>
      <c r="I3391">
        <v>6.5436580999999994E-2</v>
      </c>
      <c r="J3391">
        <v>8.67</v>
      </c>
      <c r="K3391">
        <v>142.9128</v>
      </c>
      <c r="L3391">
        <v>4</v>
      </c>
    </row>
    <row r="3392" spans="1:12" x14ac:dyDescent="0.2">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2">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2">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2">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2">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2">
      <c r="A3397" t="s">
        <v>10</v>
      </c>
      <c r="B3397" t="s">
        <v>1424</v>
      </c>
      <c r="C3397" t="s">
        <v>95</v>
      </c>
      <c r="D3397">
        <v>2016</v>
      </c>
      <c r="E3397" t="s">
        <v>25</v>
      </c>
      <c r="F3397" t="s">
        <v>14</v>
      </c>
      <c r="G3397" t="s">
        <v>26</v>
      </c>
      <c r="H3397" t="s">
        <v>16</v>
      </c>
      <c r="I3397">
        <v>0</v>
      </c>
      <c r="J3397">
        <v>10.5</v>
      </c>
      <c r="K3397">
        <v>143.31280000000001</v>
      </c>
      <c r="L3397">
        <v>4</v>
      </c>
    </row>
    <row r="3398" spans="1:12" x14ac:dyDescent="0.2">
      <c r="A3398" t="s">
        <v>10</v>
      </c>
      <c r="B3398" t="s">
        <v>935</v>
      </c>
      <c r="C3398" t="s">
        <v>95</v>
      </c>
      <c r="D3398">
        <v>2016</v>
      </c>
      <c r="E3398" t="s">
        <v>25</v>
      </c>
      <c r="F3398" t="s">
        <v>14</v>
      </c>
      <c r="G3398" t="s">
        <v>26</v>
      </c>
      <c r="H3398" t="s">
        <v>16</v>
      </c>
      <c r="I3398">
        <v>0</v>
      </c>
      <c r="J3398">
        <v>16.5</v>
      </c>
      <c r="K3398">
        <v>96.206800000000001</v>
      </c>
      <c r="L3398">
        <v>4</v>
      </c>
    </row>
    <row r="3399" spans="1:12" x14ac:dyDescent="0.2">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2">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2">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2">
      <c r="A3402" t="s">
        <v>10</v>
      </c>
      <c r="B3402" t="s">
        <v>554</v>
      </c>
      <c r="C3402" t="s">
        <v>67</v>
      </c>
      <c r="D3402">
        <v>2016</v>
      </c>
      <c r="E3402" t="s">
        <v>25</v>
      </c>
      <c r="F3402" t="s">
        <v>14</v>
      </c>
      <c r="G3402" t="s">
        <v>26</v>
      </c>
      <c r="H3402" t="s">
        <v>16</v>
      </c>
      <c r="I3402">
        <v>0.107057186</v>
      </c>
      <c r="J3402">
        <v>11.8</v>
      </c>
      <c r="K3402">
        <v>224.1772</v>
      </c>
      <c r="L3402">
        <v>4</v>
      </c>
    </row>
    <row r="3403" spans="1:12" x14ac:dyDescent="0.2">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2">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2">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2">
      <c r="A3406" t="s">
        <v>10</v>
      </c>
      <c r="B3406" t="s">
        <v>1219</v>
      </c>
      <c r="C3406" t="s">
        <v>12</v>
      </c>
      <c r="D3406">
        <v>2016</v>
      </c>
      <c r="E3406" t="s">
        <v>25</v>
      </c>
      <c r="F3406" t="s">
        <v>14</v>
      </c>
      <c r="G3406" t="s">
        <v>26</v>
      </c>
      <c r="H3406" t="s">
        <v>16</v>
      </c>
      <c r="I3406">
        <v>3.5151215E-2</v>
      </c>
      <c r="J3406">
        <v>9.5</v>
      </c>
      <c r="K3406">
        <v>171.84479999999999</v>
      </c>
      <c r="L3406">
        <v>4</v>
      </c>
    </row>
    <row r="3407" spans="1:12" x14ac:dyDescent="0.2">
      <c r="A3407" t="s">
        <v>10</v>
      </c>
      <c r="B3407" t="s">
        <v>360</v>
      </c>
      <c r="C3407" t="s">
        <v>12</v>
      </c>
      <c r="D3407">
        <v>2016</v>
      </c>
      <c r="E3407" t="s">
        <v>25</v>
      </c>
      <c r="F3407" t="s">
        <v>14</v>
      </c>
      <c r="G3407" t="s">
        <v>26</v>
      </c>
      <c r="H3407" t="s">
        <v>16</v>
      </c>
      <c r="I3407">
        <v>3.0569229E-2</v>
      </c>
      <c r="J3407">
        <v>10.3</v>
      </c>
      <c r="K3407">
        <v>113.1176</v>
      </c>
      <c r="L3407">
        <v>4</v>
      </c>
    </row>
    <row r="3408" spans="1:12" x14ac:dyDescent="0.2">
      <c r="A3408" t="s">
        <v>10</v>
      </c>
      <c r="B3408" t="s">
        <v>805</v>
      </c>
      <c r="C3408" t="s">
        <v>12</v>
      </c>
      <c r="D3408">
        <v>2016</v>
      </c>
      <c r="E3408" t="s">
        <v>25</v>
      </c>
      <c r="F3408" t="s">
        <v>14</v>
      </c>
      <c r="G3408" t="s">
        <v>26</v>
      </c>
      <c r="H3408" t="s">
        <v>16</v>
      </c>
      <c r="I3408">
        <v>8.1752759999999994E-2</v>
      </c>
      <c r="J3408">
        <v>12.5</v>
      </c>
      <c r="K3408">
        <v>89.0488</v>
      </c>
      <c r="L3408">
        <v>4</v>
      </c>
    </row>
    <row r="3409" spans="1:12" x14ac:dyDescent="0.2">
      <c r="A3409" t="s">
        <v>10</v>
      </c>
      <c r="B3409" t="s">
        <v>864</v>
      </c>
      <c r="C3409" t="s">
        <v>12</v>
      </c>
      <c r="D3409">
        <v>2016</v>
      </c>
      <c r="E3409" t="s">
        <v>25</v>
      </c>
      <c r="F3409" t="s">
        <v>14</v>
      </c>
      <c r="G3409" t="s">
        <v>26</v>
      </c>
      <c r="H3409" t="s">
        <v>16</v>
      </c>
      <c r="I3409">
        <v>4.3655155000000001E-2</v>
      </c>
      <c r="J3409">
        <v>13.6</v>
      </c>
      <c r="K3409">
        <v>156.7946</v>
      </c>
      <c r="L3409">
        <v>4</v>
      </c>
    </row>
    <row r="3410" spans="1:12" x14ac:dyDescent="0.2">
      <c r="A3410" t="s">
        <v>10</v>
      </c>
      <c r="B3410" t="s">
        <v>1469</v>
      </c>
      <c r="C3410" t="s">
        <v>12</v>
      </c>
      <c r="D3410">
        <v>2016</v>
      </c>
      <c r="E3410" t="s">
        <v>25</v>
      </c>
      <c r="F3410" t="s">
        <v>14</v>
      </c>
      <c r="G3410" t="s">
        <v>26</v>
      </c>
      <c r="H3410" t="s">
        <v>16</v>
      </c>
      <c r="I3410">
        <v>0.112410046</v>
      </c>
      <c r="J3410">
        <v>20.5</v>
      </c>
      <c r="K3410">
        <v>192.24780000000001</v>
      </c>
      <c r="L3410">
        <v>4</v>
      </c>
    </row>
    <row r="3411" spans="1:12" x14ac:dyDescent="0.2">
      <c r="A3411" t="s">
        <v>10</v>
      </c>
      <c r="B3411" t="s">
        <v>273</v>
      </c>
      <c r="C3411" t="s">
        <v>54</v>
      </c>
      <c r="D3411">
        <v>2016</v>
      </c>
      <c r="E3411" t="s">
        <v>25</v>
      </c>
      <c r="F3411" t="s">
        <v>14</v>
      </c>
      <c r="G3411" t="s">
        <v>26</v>
      </c>
      <c r="H3411" t="s">
        <v>16</v>
      </c>
      <c r="I3411">
        <v>3.3760862000000003E-2</v>
      </c>
      <c r="J3411">
        <v>12.35</v>
      </c>
      <c r="K3411">
        <v>196.9426</v>
      </c>
      <c r="L3411">
        <v>4</v>
      </c>
    </row>
    <row r="3412" spans="1:12" x14ac:dyDescent="0.2">
      <c r="A3412" t="s">
        <v>10</v>
      </c>
      <c r="B3412" t="s">
        <v>1470</v>
      </c>
      <c r="C3412" t="s">
        <v>54</v>
      </c>
      <c r="D3412">
        <v>2016</v>
      </c>
      <c r="E3412" t="s">
        <v>25</v>
      </c>
      <c r="F3412" t="s">
        <v>14</v>
      </c>
      <c r="G3412" t="s">
        <v>26</v>
      </c>
      <c r="H3412" t="s">
        <v>16</v>
      </c>
      <c r="I3412">
        <v>1.8024769E-2</v>
      </c>
      <c r="J3412">
        <v>19.7</v>
      </c>
      <c r="K3412">
        <v>104.499</v>
      </c>
      <c r="L3412">
        <v>4</v>
      </c>
    </row>
    <row r="3413" spans="1:12" x14ac:dyDescent="0.2">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2">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2">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2">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2">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2">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2">
      <c r="A3419" t="s">
        <v>10</v>
      </c>
      <c r="B3419" t="s">
        <v>1182</v>
      </c>
      <c r="C3419" t="s">
        <v>159</v>
      </c>
      <c r="D3419">
        <v>2016</v>
      </c>
      <c r="E3419" t="s">
        <v>25</v>
      </c>
      <c r="F3419" t="s">
        <v>14</v>
      </c>
      <c r="G3419" t="s">
        <v>26</v>
      </c>
      <c r="H3419" t="s">
        <v>16</v>
      </c>
      <c r="I3419">
        <v>0</v>
      </c>
      <c r="J3419">
        <v>17.600000000000001</v>
      </c>
      <c r="K3419">
        <v>46.006</v>
      </c>
      <c r="L3419">
        <v>4</v>
      </c>
    </row>
    <row r="3420" spans="1:12" x14ac:dyDescent="0.2">
      <c r="A3420" t="s">
        <v>17</v>
      </c>
      <c r="B3420" t="s">
        <v>1165</v>
      </c>
      <c r="C3420" t="s">
        <v>48</v>
      </c>
      <c r="D3420">
        <v>2015</v>
      </c>
      <c r="E3420" t="s">
        <v>33</v>
      </c>
      <c r="F3420" t="s">
        <v>34</v>
      </c>
      <c r="G3420" t="s">
        <v>15</v>
      </c>
      <c r="H3420" t="s">
        <v>16</v>
      </c>
      <c r="I3420">
        <v>0</v>
      </c>
      <c r="J3420">
        <v>14.15</v>
      </c>
      <c r="K3420">
        <v>244.18279999999999</v>
      </c>
      <c r="L3420">
        <v>4</v>
      </c>
    </row>
    <row r="3421" spans="1:12" x14ac:dyDescent="0.2">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2">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2">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2">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2">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2">
      <c r="A3426" t="s">
        <v>17</v>
      </c>
      <c r="B3426" t="s">
        <v>627</v>
      </c>
      <c r="C3426" t="s">
        <v>67</v>
      </c>
      <c r="D3426">
        <v>2015</v>
      </c>
      <c r="E3426" t="s">
        <v>33</v>
      </c>
      <c r="F3426" t="s">
        <v>34</v>
      </c>
      <c r="G3426" t="s">
        <v>15</v>
      </c>
      <c r="H3426" t="s">
        <v>16</v>
      </c>
      <c r="I3426">
        <v>0.132939639</v>
      </c>
      <c r="J3426">
        <v>11.85</v>
      </c>
      <c r="K3426">
        <v>98.072599999999994</v>
      </c>
      <c r="L3426">
        <v>4</v>
      </c>
    </row>
    <row r="3427" spans="1:12" x14ac:dyDescent="0.2">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2">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2">
      <c r="A3429" t="s">
        <v>17</v>
      </c>
      <c r="B3429" t="s">
        <v>739</v>
      </c>
      <c r="C3429" t="s">
        <v>12</v>
      </c>
      <c r="D3429">
        <v>2015</v>
      </c>
      <c r="E3429" t="s">
        <v>33</v>
      </c>
      <c r="F3429" t="s">
        <v>34</v>
      </c>
      <c r="G3429" t="s">
        <v>15</v>
      </c>
      <c r="H3429" t="s">
        <v>16</v>
      </c>
      <c r="I3429">
        <v>0.11089655</v>
      </c>
      <c r="J3429">
        <v>11.1</v>
      </c>
      <c r="K3429">
        <v>191.58459999999999</v>
      </c>
      <c r="L3429">
        <v>4</v>
      </c>
    </row>
    <row r="3430" spans="1:12" x14ac:dyDescent="0.2">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2">
      <c r="A3431" t="s">
        <v>17</v>
      </c>
      <c r="B3431" t="s">
        <v>294</v>
      </c>
      <c r="C3431" t="s">
        <v>12</v>
      </c>
      <c r="D3431">
        <v>2015</v>
      </c>
      <c r="E3431" t="s">
        <v>33</v>
      </c>
      <c r="F3431" t="s">
        <v>34</v>
      </c>
      <c r="G3431" t="s">
        <v>15</v>
      </c>
      <c r="H3431" t="s">
        <v>16</v>
      </c>
      <c r="I3431">
        <v>8.7630565999999993E-2</v>
      </c>
      <c r="J3431">
        <v>12.6</v>
      </c>
      <c r="K3431">
        <v>110.0228</v>
      </c>
      <c r="L3431">
        <v>4</v>
      </c>
    </row>
    <row r="3432" spans="1:12" x14ac:dyDescent="0.2">
      <c r="A3432" t="s">
        <v>17</v>
      </c>
      <c r="B3432" t="s">
        <v>1447</v>
      </c>
      <c r="C3432" t="s">
        <v>12</v>
      </c>
      <c r="D3432">
        <v>2015</v>
      </c>
      <c r="E3432" t="s">
        <v>33</v>
      </c>
      <c r="F3432" t="s">
        <v>34</v>
      </c>
      <c r="G3432" t="s">
        <v>15</v>
      </c>
      <c r="H3432" t="s">
        <v>16</v>
      </c>
      <c r="I3432">
        <v>2.299122E-2</v>
      </c>
      <c r="J3432">
        <v>12.8</v>
      </c>
      <c r="K3432">
        <v>114.9492</v>
      </c>
      <c r="L3432">
        <v>4</v>
      </c>
    </row>
    <row r="3433" spans="1:12" x14ac:dyDescent="0.2">
      <c r="A3433" t="s">
        <v>17</v>
      </c>
      <c r="B3433" t="s">
        <v>910</v>
      </c>
      <c r="C3433" t="s">
        <v>12</v>
      </c>
      <c r="D3433">
        <v>2015</v>
      </c>
      <c r="E3433" t="s">
        <v>33</v>
      </c>
      <c r="F3433" t="s">
        <v>34</v>
      </c>
      <c r="G3433" t="s">
        <v>15</v>
      </c>
      <c r="H3433" t="s">
        <v>16</v>
      </c>
      <c r="I3433">
        <v>1.247354E-2</v>
      </c>
      <c r="J3433">
        <v>19.75</v>
      </c>
      <c r="K3433">
        <v>187.5872</v>
      </c>
      <c r="L3433">
        <v>4</v>
      </c>
    </row>
    <row r="3434" spans="1:12" x14ac:dyDescent="0.2">
      <c r="A3434" t="s">
        <v>17</v>
      </c>
      <c r="B3434" t="s">
        <v>60</v>
      </c>
      <c r="C3434" t="s">
        <v>61</v>
      </c>
      <c r="D3434">
        <v>2015</v>
      </c>
      <c r="E3434" t="s">
        <v>33</v>
      </c>
      <c r="F3434" t="s">
        <v>34</v>
      </c>
      <c r="G3434" t="s">
        <v>26</v>
      </c>
      <c r="H3434" t="s">
        <v>16</v>
      </c>
      <c r="I3434">
        <v>0</v>
      </c>
      <c r="J3434">
        <v>12.1</v>
      </c>
      <c r="K3434">
        <v>179.86600000000001</v>
      </c>
      <c r="L3434">
        <v>4</v>
      </c>
    </row>
    <row r="3435" spans="1:12" x14ac:dyDescent="0.2">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2">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2">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2">
      <c r="A3438" t="s">
        <v>17</v>
      </c>
      <c r="B3438" t="s">
        <v>894</v>
      </c>
      <c r="C3438" t="s">
        <v>42</v>
      </c>
      <c r="D3438">
        <v>2015</v>
      </c>
      <c r="E3438" t="s">
        <v>33</v>
      </c>
      <c r="F3438" t="s">
        <v>34</v>
      </c>
      <c r="G3438" t="s">
        <v>26</v>
      </c>
      <c r="H3438" t="s">
        <v>16</v>
      </c>
      <c r="I3438">
        <v>0</v>
      </c>
      <c r="J3438">
        <v>9.6</v>
      </c>
      <c r="K3438">
        <v>164.2184</v>
      </c>
      <c r="L3438">
        <v>4</v>
      </c>
    </row>
    <row r="3439" spans="1:12" x14ac:dyDescent="0.2">
      <c r="A3439" t="s">
        <v>17</v>
      </c>
      <c r="B3439" t="s">
        <v>1464</v>
      </c>
      <c r="C3439" t="s">
        <v>42</v>
      </c>
      <c r="D3439">
        <v>2015</v>
      </c>
      <c r="E3439" t="s">
        <v>33</v>
      </c>
      <c r="F3439" t="s">
        <v>34</v>
      </c>
      <c r="G3439" t="s">
        <v>26</v>
      </c>
      <c r="H3439" t="s">
        <v>16</v>
      </c>
      <c r="I3439">
        <v>8.8118180000000008E-3</v>
      </c>
      <c r="J3439">
        <v>14.15</v>
      </c>
      <c r="K3439">
        <v>196.511</v>
      </c>
      <c r="L3439">
        <v>4</v>
      </c>
    </row>
    <row r="3440" spans="1:12" x14ac:dyDescent="0.2">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2">
      <c r="A3441" t="s">
        <v>17</v>
      </c>
      <c r="B3441" t="s">
        <v>576</v>
      </c>
      <c r="C3441" t="s">
        <v>42</v>
      </c>
      <c r="D3441">
        <v>2015</v>
      </c>
      <c r="E3441" t="s">
        <v>33</v>
      </c>
      <c r="F3441" t="s">
        <v>34</v>
      </c>
      <c r="G3441" t="s">
        <v>26</v>
      </c>
      <c r="H3441" t="s">
        <v>16</v>
      </c>
      <c r="I3441">
        <v>0</v>
      </c>
      <c r="J3441">
        <v>16</v>
      </c>
      <c r="K3441">
        <v>210.49019999999999</v>
      </c>
      <c r="L3441">
        <v>4</v>
      </c>
    </row>
    <row r="3442" spans="1:12" x14ac:dyDescent="0.2">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2">
      <c r="A3443" t="s">
        <v>17</v>
      </c>
      <c r="B3443" t="s">
        <v>961</v>
      </c>
      <c r="C3443" t="s">
        <v>64</v>
      </c>
      <c r="D3443">
        <v>2015</v>
      </c>
      <c r="E3443" t="s">
        <v>33</v>
      </c>
      <c r="F3443" t="s">
        <v>34</v>
      </c>
      <c r="G3443" t="s">
        <v>26</v>
      </c>
      <c r="H3443" t="s">
        <v>16</v>
      </c>
      <c r="I3443">
        <v>5.9611153E-2</v>
      </c>
      <c r="J3443">
        <v>14.6</v>
      </c>
      <c r="K3443">
        <v>238.35380000000001</v>
      </c>
      <c r="L3443">
        <v>4</v>
      </c>
    </row>
    <row r="3444" spans="1:12" x14ac:dyDescent="0.2">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2">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2">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2">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2">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2">
      <c r="A3449" t="s">
        <v>17</v>
      </c>
      <c r="B3449" t="s">
        <v>391</v>
      </c>
      <c r="C3449" t="s">
        <v>48</v>
      </c>
      <c r="D3449">
        <v>2015</v>
      </c>
      <c r="E3449" t="s">
        <v>33</v>
      </c>
      <c r="F3449" t="s">
        <v>34</v>
      </c>
      <c r="G3449" t="s">
        <v>26</v>
      </c>
      <c r="H3449" t="s">
        <v>16</v>
      </c>
      <c r="I3449">
        <v>0.155694794</v>
      </c>
      <c r="J3449">
        <v>21.25</v>
      </c>
      <c r="K3449">
        <v>177.637</v>
      </c>
      <c r="L3449">
        <v>4</v>
      </c>
    </row>
    <row r="3450" spans="1:12" x14ac:dyDescent="0.2">
      <c r="A3450" t="s">
        <v>17</v>
      </c>
      <c r="B3450" t="s">
        <v>1253</v>
      </c>
      <c r="C3450" t="s">
        <v>32</v>
      </c>
      <c r="D3450">
        <v>2015</v>
      </c>
      <c r="E3450" t="s">
        <v>33</v>
      </c>
      <c r="F3450" t="s">
        <v>34</v>
      </c>
      <c r="G3450" t="s">
        <v>26</v>
      </c>
      <c r="H3450" t="s">
        <v>16</v>
      </c>
      <c r="I3450">
        <v>3.9004193E-2</v>
      </c>
      <c r="J3450">
        <v>9</v>
      </c>
      <c r="K3450">
        <v>37.018999999999998</v>
      </c>
      <c r="L3450">
        <v>4</v>
      </c>
    </row>
    <row r="3451" spans="1:12" x14ac:dyDescent="0.2">
      <c r="A3451" t="s">
        <v>17</v>
      </c>
      <c r="B3451" t="s">
        <v>1474</v>
      </c>
      <c r="C3451" t="s">
        <v>32</v>
      </c>
      <c r="D3451">
        <v>2015</v>
      </c>
      <c r="E3451" t="s">
        <v>33</v>
      </c>
      <c r="F3451" t="s">
        <v>34</v>
      </c>
      <c r="G3451" t="s">
        <v>26</v>
      </c>
      <c r="H3451" t="s">
        <v>16</v>
      </c>
      <c r="I3451">
        <v>0.113559058</v>
      </c>
      <c r="J3451">
        <v>11.8</v>
      </c>
      <c r="K3451">
        <v>184.29239999999999</v>
      </c>
      <c r="L3451">
        <v>4</v>
      </c>
    </row>
    <row r="3452" spans="1:12" x14ac:dyDescent="0.2">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2">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2">
      <c r="A3454" t="s">
        <v>17</v>
      </c>
      <c r="B3454" t="s">
        <v>828</v>
      </c>
      <c r="C3454" t="s">
        <v>95</v>
      </c>
      <c r="D3454">
        <v>2020</v>
      </c>
      <c r="E3454" t="s">
        <v>37</v>
      </c>
      <c r="F3454" t="s">
        <v>34</v>
      </c>
      <c r="G3454" t="s">
        <v>26</v>
      </c>
      <c r="H3454" t="s">
        <v>16</v>
      </c>
      <c r="I3454">
        <v>7.6389281000000003E-2</v>
      </c>
      <c r="J3454">
        <v>17.75</v>
      </c>
      <c r="K3454">
        <v>111.1544</v>
      </c>
      <c r="L3454">
        <v>4</v>
      </c>
    </row>
    <row r="3455" spans="1:12" x14ac:dyDescent="0.2">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2">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2">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2">
      <c r="A3458" t="s">
        <v>17</v>
      </c>
      <c r="B3458" t="s">
        <v>1105</v>
      </c>
      <c r="C3458" t="s">
        <v>67</v>
      </c>
      <c r="D3458">
        <v>2020</v>
      </c>
      <c r="E3458" t="s">
        <v>37</v>
      </c>
      <c r="F3458" t="s">
        <v>34</v>
      </c>
      <c r="G3458" t="s">
        <v>26</v>
      </c>
      <c r="H3458" t="s">
        <v>16</v>
      </c>
      <c r="I3458">
        <v>0.13169655</v>
      </c>
      <c r="J3458">
        <v>5.8</v>
      </c>
      <c r="K3458">
        <v>89.417199999999994</v>
      </c>
      <c r="L3458">
        <v>4</v>
      </c>
    </row>
    <row r="3459" spans="1:12" x14ac:dyDescent="0.2">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2">
      <c r="A3460" t="s">
        <v>17</v>
      </c>
      <c r="B3460" t="s">
        <v>1235</v>
      </c>
      <c r="C3460" t="s">
        <v>67</v>
      </c>
      <c r="D3460">
        <v>2020</v>
      </c>
      <c r="E3460" t="s">
        <v>37</v>
      </c>
      <c r="F3460" t="s">
        <v>34</v>
      </c>
      <c r="G3460" t="s">
        <v>26</v>
      </c>
      <c r="H3460" t="s">
        <v>16</v>
      </c>
      <c r="I3460">
        <v>5.5746931E-2</v>
      </c>
      <c r="J3460">
        <v>17</v>
      </c>
      <c r="K3460">
        <v>220.01140000000001</v>
      </c>
      <c r="L3460">
        <v>4</v>
      </c>
    </row>
    <row r="3461" spans="1:12" x14ac:dyDescent="0.2">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2">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2">
      <c r="A3463" t="s">
        <v>17</v>
      </c>
      <c r="B3463" t="s">
        <v>635</v>
      </c>
      <c r="C3463" t="s">
        <v>24</v>
      </c>
      <c r="D3463">
        <v>2020</v>
      </c>
      <c r="E3463" t="s">
        <v>37</v>
      </c>
      <c r="F3463" t="s">
        <v>34</v>
      </c>
      <c r="G3463" t="s">
        <v>26</v>
      </c>
      <c r="H3463" t="s">
        <v>16</v>
      </c>
      <c r="I3463">
        <v>4.2861968E-2</v>
      </c>
      <c r="J3463">
        <v>5.19</v>
      </c>
      <c r="K3463">
        <v>196.81100000000001</v>
      </c>
      <c r="L3463">
        <v>4</v>
      </c>
    </row>
    <row r="3464" spans="1:12" x14ac:dyDescent="0.2">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2">
      <c r="A3465" t="s">
        <v>17</v>
      </c>
      <c r="B3465" t="s">
        <v>81</v>
      </c>
      <c r="C3465" t="s">
        <v>12</v>
      </c>
      <c r="D3465">
        <v>2020</v>
      </c>
      <c r="E3465" t="s">
        <v>37</v>
      </c>
      <c r="F3465" t="s">
        <v>34</v>
      </c>
      <c r="G3465" t="s">
        <v>26</v>
      </c>
      <c r="H3465" t="s">
        <v>16</v>
      </c>
      <c r="I3465">
        <v>0.122289654</v>
      </c>
      <c r="J3465">
        <v>11.8</v>
      </c>
      <c r="K3465">
        <v>46.340200000000003</v>
      </c>
      <c r="L3465">
        <v>4</v>
      </c>
    </row>
    <row r="3466" spans="1:12" x14ac:dyDescent="0.2">
      <c r="A3466" t="s">
        <v>17</v>
      </c>
      <c r="B3466" t="s">
        <v>729</v>
      </c>
      <c r="C3466" t="s">
        <v>12</v>
      </c>
      <c r="D3466">
        <v>2020</v>
      </c>
      <c r="E3466" t="s">
        <v>37</v>
      </c>
      <c r="F3466" t="s">
        <v>34</v>
      </c>
      <c r="G3466" t="s">
        <v>26</v>
      </c>
      <c r="H3466" t="s">
        <v>16</v>
      </c>
      <c r="I3466">
        <v>0.100322104</v>
      </c>
      <c r="J3466">
        <v>12.35</v>
      </c>
      <c r="K3466">
        <v>113.7518</v>
      </c>
      <c r="L3466">
        <v>4</v>
      </c>
    </row>
    <row r="3467" spans="1:12" x14ac:dyDescent="0.2">
      <c r="A3467" t="s">
        <v>17</v>
      </c>
      <c r="B3467" t="s">
        <v>793</v>
      </c>
      <c r="C3467" t="s">
        <v>12</v>
      </c>
      <c r="D3467">
        <v>2020</v>
      </c>
      <c r="E3467" t="s">
        <v>37</v>
      </c>
      <c r="F3467" t="s">
        <v>34</v>
      </c>
      <c r="G3467" t="s">
        <v>26</v>
      </c>
      <c r="H3467" t="s">
        <v>16</v>
      </c>
      <c r="I3467">
        <v>3.1225302999999999E-2</v>
      </c>
      <c r="J3467">
        <v>12.5</v>
      </c>
      <c r="K3467">
        <v>102.899</v>
      </c>
      <c r="L3467">
        <v>4</v>
      </c>
    </row>
    <row r="3468" spans="1:12" x14ac:dyDescent="0.2">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2">
      <c r="A3469" t="s">
        <v>17</v>
      </c>
      <c r="B3469" t="s">
        <v>1326</v>
      </c>
      <c r="C3469" t="s">
        <v>61</v>
      </c>
      <c r="D3469">
        <v>2020</v>
      </c>
      <c r="E3469" t="s">
        <v>37</v>
      </c>
      <c r="F3469" t="s">
        <v>34</v>
      </c>
      <c r="G3469" t="s">
        <v>26</v>
      </c>
      <c r="H3469" t="s">
        <v>16</v>
      </c>
      <c r="I3469">
        <v>0</v>
      </c>
      <c r="J3469">
        <v>9.5</v>
      </c>
      <c r="K3469">
        <v>188.9872</v>
      </c>
      <c r="L3469">
        <v>4</v>
      </c>
    </row>
    <row r="3470" spans="1:12" x14ac:dyDescent="0.2">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2">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2">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2">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2">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2">
      <c r="A3475" t="s">
        <v>17</v>
      </c>
      <c r="B3475" t="s">
        <v>673</v>
      </c>
      <c r="C3475" t="s">
        <v>42</v>
      </c>
      <c r="D3475">
        <v>2020</v>
      </c>
      <c r="E3475" t="s">
        <v>37</v>
      </c>
      <c r="F3475" t="s">
        <v>34</v>
      </c>
      <c r="G3475" t="s">
        <v>26</v>
      </c>
      <c r="H3475" t="s">
        <v>16</v>
      </c>
      <c r="I3475">
        <v>2.4790706999999999E-2</v>
      </c>
      <c r="J3475">
        <v>13.15</v>
      </c>
      <c r="K3475">
        <v>177.5686</v>
      </c>
      <c r="L3475">
        <v>4</v>
      </c>
    </row>
    <row r="3476" spans="1:12" x14ac:dyDescent="0.2">
      <c r="A3476" t="s">
        <v>17</v>
      </c>
      <c r="B3476" t="s">
        <v>1477</v>
      </c>
      <c r="C3476" t="s">
        <v>42</v>
      </c>
      <c r="D3476">
        <v>2020</v>
      </c>
      <c r="E3476" t="s">
        <v>37</v>
      </c>
      <c r="F3476" t="s">
        <v>34</v>
      </c>
      <c r="G3476" t="s">
        <v>30</v>
      </c>
      <c r="H3476" t="s">
        <v>16</v>
      </c>
      <c r="I3476">
        <v>0.13583682799999999</v>
      </c>
      <c r="J3476">
        <v>15.75</v>
      </c>
      <c r="K3476">
        <v>100.37</v>
      </c>
      <c r="L3476">
        <v>4</v>
      </c>
    </row>
    <row r="3477" spans="1:12" x14ac:dyDescent="0.2">
      <c r="A3477" t="s">
        <v>17</v>
      </c>
      <c r="B3477" t="s">
        <v>1465</v>
      </c>
      <c r="C3477" t="s">
        <v>42</v>
      </c>
      <c r="D3477">
        <v>2020</v>
      </c>
      <c r="E3477" t="s">
        <v>37</v>
      </c>
      <c r="F3477" t="s">
        <v>34</v>
      </c>
      <c r="G3477" t="s">
        <v>30</v>
      </c>
      <c r="H3477" t="s">
        <v>16</v>
      </c>
      <c r="I3477">
        <v>4.7645037000000001E-2</v>
      </c>
      <c r="J3477">
        <v>18</v>
      </c>
      <c r="K3477">
        <v>172.6422</v>
      </c>
      <c r="L3477">
        <v>4</v>
      </c>
    </row>
    <row r="3478" spans="1:12" x14ac:dyDescent="0.2">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2">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2">
      <c r="A3480" t="s">
        <v>17</v>
      </c>
      <c r="B3480" t="s">
        <v>534</v>
      </c>
      <c r="C3480" t="s">
        <v>48</v>
      </c>
      <c r="D3480">
        <v>2020</v>
      </c>
      <c r="E3480" t="s">
        <v>37</v>
      </c>
      <c r="F3480" t="s">
        <v>34</v>
      </c>
      <c r="G3480" t="s">
        <v>30</v>
      </c>
      <c r="H3480" t="s">
        <v>16</v>
      </c>
      <c r="I3480">
        <v>0.10440023800000001</v>
      </c>
      <c r="J3480">
        <v>7.51</v>
      </c>
      <c r="K3480">
        <v>113.5544</v>
      </c>
      <c r="L3480">
        <v>4</v>
      </c>
    </row>
    <row r="3481" spans="1:12" x14ac:dyDescent="0.2">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2">
      <c r="A3482" t="s">
        <v>17</v>
      </c>
      <c r="B3482" t="s">
        <v>118</v>
      </c>
      <c r="C3482" t="s">
        <v>48</v>
      </c>
      <c r="D3482">
        <v>2020</v>
      </c>
      <c r="E3482" t="s">
        <v>37</v>
      </c>
      <c r="F3482" t="s">
        <v>34</v>
      </c>
      <c r="G3482" t="s">
        <v>30</v>
      </c>
      <c r="H3482" t="s">
        <v>16</v>
      </c>
      <c r="I3482">
        <v>2.9107003999999999E-2</v>
      </c>
      <c r="J3482">
        <v>10.8</v>
      </c>
      <c r="K3482">
        <v>240.5222</v>
      </c>
      <c r="L3482">
        <v>4</v>
      </c>
    </row>
    <row r="3483" spans="1:12" x14ac:dyDescent="0.2">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2">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2">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2">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2">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2">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2">
      <c r="A3489" t="s">
        <v>17</v>
      </c>
      <c r="B3489" t="s">
        <v>736</v>
      </c>
      <c r="C3489" t="s">
        <v>159</v>
      </c>
      <c r="D3489">
        <v>2020</v>
      </c>
      <c r="E3489" t="s">
        <v>37</v>
      </c>
      <c r="F3489" t="s">
        <v>34</v>
      </c>
      <c r="G3489" t="s">
        <v>30</v>
      </c>
      <c r="H3489" t="s">
        <v>16</v>
      </c>
      <c r="I3489">
        <v>3.0789914000000002E-2</v>
      </c>
      <c r="J3489">
        <v>12.85</v>
      </c>
      <c r="K3489">
        <v>254.904</v>
      </c>
      <c r="L3489">
        <v>4</v>
      </c>
    </row>
    <row r="3490" spans="1:12" x14ac:dyDescent="0.2">
      <c r="A3490" t="s">
        <v>10</v>
      </c>
      <c r="B3490" t="s">
        <v>1479</v>
      </c>
      <c r="C3490" t="s">
        <v>95</v>
      </c>
      <c r="D3490">
        <v>2015</v>
      </c>
      <c r="E3490" t="s">
        <v>33</v>
      </c>
      <c r="F3490" t="s">
        <v>34</v>
      </c>
      <c r="G3490" t="s">
        <v>30</v>
      </c>
      <c r="H3490" t="s">
        <v>16</v>
      </c>
      <c r="I3490">
        <v>1.7096552000000001E-2</v>
      </c>
      <c r="J3490">
        <v>5.44</v>
      </c>
      <c r="K3490">
        <v>178.137</v>
      </c>
      <c r="L3490">
        <v>4</v>
      </c>
    </row>
    <row r="3491" spans="1:12" x14ac:dyDescent="0.2">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2">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2">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2">
      <c r="A3494" t="s">
        <v>10</v>
      </c>
      <c r="B3494" t="s">
        <v>1379</v>
      </c>
      <c r="C3494" t="s">
        <v>57</v>
      </c>
      <c r="D3494">
        <v>2015</v>
      </c>
      <c r="E3494" t="s">
        <v>33</v>
      </c>
      <c r="F3494" t="s">
        <v>34</v>
      </c>
      <c r="G3494" t="s">
        <v>30</v>
      </c>
      <c r="H3494" t="s">
        <v>16</v>
      </c>
      <c r="I3494">
        <v>2.455854E-2</v>
      </c>
      <c r="J3494">
        <v>5.26</v>
      </c>
      <c r="K3494">
        <v>95.606800000000007</v>
      </c>
      <c r="L3494">
        <v>4</v>
      </c>
    </row>
    <row r="3495" spans="1:12" x14ac:dyDescent="0.2">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2">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2">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2">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2">
      <c r="A3499" t="s">
        <v>10</v>
      </c>
      <c r="B3499" t="s">
        <v>732</v>
      </c>
      <c r="C3499" t="s">
        <v>67</v>
      </c>
      <c r="D3499">
        <v>2015</v>
      </c>
      <c r="E3499" t="s">
        <v>33</v>
      </c>
      <c r="F3499" t="s">
        <v>34</v>
      </c>
      <c r="G3499" t="s">
        <v>30</v>
      </c>
      <c r="H3499" t="s">
        <v>16</v>
      </c>
      <c r="I3499">
        <v>9.6413750000000006E-3</v>
      </c>
      <c r="J3499">
        <v>10.895</v>
      </c>
      <c r="K3499">
        <v>124.173</v>
      </c>
      <c r="L3499">
        <v>4</v>
      </c>
    </row>
    <row r="3500" spans="1:12" x14ac:dyDescent="0.2">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2">
      <c r="A3501" t="s">
        <v>10</v>
      </c>
      <c r="B3501" t="s">
        <v>1481</v>
      </c>
      <c r="C3501" t="s">
        <v>67</v>
      </c>
      <c r="D3501">
        <v>2015</v>
      </c>
      <c r="E3501" t="s">
        <v>33</v>
      </c>
      <c r="F3501" t="s">
        <v>34</v>
      </c>
      <c r="G3501" t="s">
        <v>30</v>
      </c>
      <c r="H3501" t="s">
        <v>16</v>
      </c>
      <c r="I3501">
        <v>1.9550858000000001E-2</v>
      </c>
      <c r="J3501">
        <v>14.85</v>
      </c>
      <c r="K3501">
        <v>263.791</v>
      </c>
      <c r="L3501">
        <v>4</v>
      </c>
    </row>
    <row r="3502" spans="1:12" x14ac:dyDescent="0.2">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2">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2">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2">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2">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2">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2">
      <c r="A3508" t="s">
        <v>10</v>
      </c>
      <c r="B3508" t="s">
        <v>767</v>
      </c>
      <c r="C3508" t="s">
        <v>54</v>
      </c>
      <c r="D3508">
        <v>2015</v>
      </c>
      <c r="E3508" t="s">
        <v>33</v>
      </c>
      <c r="F3508" t="s">
        <v>34</v>
      </c>
      <c r="G3508" t="s">
        <v>30</v>
      </c>
      <c r="H3508" t="s">
        <v>16</v>
      </c>
      <c r="I3508">
        <v>5.7538034000000002E-2</v>
      </c>
      <c r="J3508">
        <v>11.8</v>
      </c>
      <c r="K3508">
        <v>149.8366</v>
      </c>
      <c r="L3508">
        <v>4</v>
      </c>
    </row>
    <row r="3509" spans="1:12" x14ac:dyDescent="0.2">
      <c r="A3509" t="s">
        <v>10</v>
      </c>
      <c r="B3509" t="s">
        <v>1454</v>
      </c>
      <c r="C3509" t="s">
        <v>153</v>
      </c>
      <c r="D3509">
        <v>2015</v>
      </c>
      <c r="E3509" t="s">
        <v>33</v>
      </c>
      <c r="F3509" t="s">
        <v>34</v>
      </c>
      <c r="G3509" t="s">
        <v>30</v>
      </c>
      <c r="H3509" t="s">
        <v>16</v>
      </c>
      <c r="I3509">
        <v>0</v>
      </c>
      <c r="J3509">
        <v>20.75</v>
      </c>
      <c r="K3509">
        <v>239.988</v>
      </c>
      <c r="L3509">
        <v>4</v>
      </c>
    </row>
    <row r="3510" spans="1:12" x14ac:dyDescent="0.2">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2">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2">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2">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2">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2">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2">
      <c r="A3516" t="s">
        <v>10</v>
      </c>
      <c r="B3516" t="s">
        <v>1398</v>
      </c>
      <c r="C3516" t="s">
        <v>95</v>
      </c>
      <c r="D3516">
        <v>2020</v>
      </c>
      <c r="E3516" t="s">
        <v>37</v>
      </c>
      <c r="F3516" t="s">
        <v>34</v>
      </c>
      <c r="G3516" t="s">
        <v>30</v>
      </c>
      <c r="H3516" t="s">
        <v>16</v>
      </c>
      <c r="I3516">
        <v>3.4605881999999998E-2</v>
      </c>
      <c r="J3516">
        <v>14.3</v>
      </c>
      <c r="K3516">
        <v>95.9726</v>
      </c>
      <c r="L3516">
        <v>4</v>
      </c>
    </row>
    <row r="3517" spans="1:12" x14ac:dyDescent="0.2">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2">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2">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2">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2">
      <c r="A3521" t="s">
        <v>10</v>
      </c>
      <c r="B3521" t="s">
        <v>712</v>
      </c>
      <c r="C3521" t="s">
        <v>28</v>
      </c>
      <c r="D3521">
        <v>2020</v>
      </c>
      <c r="E3521" t="s">
        <v>37</v>
      </c>
      <c r="F3521" t="s">
        <v>34</v>
      </c>
      <c r="G3521" t="s">
        <v>30</v>
      </c>
      <c r="H3521" t="s">
        <v>16</v>
      </c>
      <c r="I3521">
        <v>2.5309134E-2</v>
      </c>
      <c r="J3521">
        <v>17.2</v>
      </c>
      <c r="K3521">
        <v>147.04179999999999</v>
      </c>
      <c r="L3521">
        <v>4</v>
      </c>
    </row>
    <row r="3522" spans="1:12" x14ac:dyDescent="0.2">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2">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2">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2">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2">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2">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2">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2">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2">
      <c r="A3530" t="s">
        <v>10</v>
      </c>
      <c r="B3530" t="s">
        <v>758</v>
      </c>
      <c r="C3530" t="s">
        <v>24</v>
      </c>
      <c r="D3530">
        <v>2020</v>
      </c>
      <c r="E3530" t="s">
        <v>37</v>
      </c>
      <c r="F3530" t="s">
        <v>34</v>
      </c>
      <c r="G3530" t="s">
        <v>30</v>
      </c>
      <c r="H3530" t="s">
        <v>16</v>
      </c>
      <c r="I3530">
        <v>4.2716708999999999E-2</v>
      </c>
      <c r="J3530">
        <v>17.7</v>
      </c>
      <c r="K3530">
        <v>163.221</v>
      </c>
      <c r="L3530">
        <v>4</v>
      </c>
    </row>
    <row r="3531" spans="1:12" x14ac:dyDescent="0.2">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2">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2">
      <c r="A3533" t="s">
        <v>10</v>
      </c>
      <c r="B3533" t="s">
        <v>1444</v>
      </c>
      <c r="C3533" t="s">
        <v>54</v>
      </c>
      <c r="D3533">
        <v>2020</v>
      </c>
      <c r="E3533" t="s">
        <v>37</v>
      </c>
      <c r="F3533" t="s">
        <v>34</v>
      </c>
      <c r="G3533" t="s">
        <v>15</v>
      </c>
      <c r="H3533" t="s">
        <v>16</v>
      </c>
      <c r="I3533">
        <v>0</v>
      </c>
      <c r="J3533">
        <v>16</v>
      </c>
      <c r="K3533">
        <v>48.171799999999998</v>
      </c>
      <c r="L3533">
        <v>4</v>
      </c>
    </row>
    <row r="3534" spans="1:12" x14ac:dyDescent="0.2">
      <c r="A3534" t="s">
        <v>10</v>
      </c>
      <c r="B3534" t="s">
        <v>1199</v>
      </c>
      <c r="C3534" t="s">
        <v>54</v>
      </c>
      <c r="D3534">
        <v>2020</v>
      </c>
      <c r="E3534" t="s">
        <v>37</v>
      </c>
      <c r="F3534" t="s">
        <v>34</v>
      </c>
      <c r="G3534" t="s">
        <v>15</v>
      </c>
      <c r="H3534" t="s">
        <v>16</v>
      </c>
      <c r="I3534">
        <v>2.7233780999999999E-2</v>
      </c>
      <c r="J3534">
        <v>19.25</v>
      </c>
      <c r="K3534">
        <v>197.511</v>
      </c>
      <c r="L3534">
        <v>4</v>
      </c>
    </row>
    <row r="3535" spans="1:12" x14ac:dyDescent="0.2">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2">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2">
      <c r="A3537" t="s">
        <v>10</v>
      </c>
      <c r="B3537" t="s">
        <v>487</v>
      </c>
      <c r="C3537" t="s">
        <v>48</v>
      </c>
      <c r="D3537">
        <v>2020</v>
      </c>
      <c r="E3537" t="s">
        <v>37</v>
      </c>
      <c r="F3537" t="s">
        <v>34</v>
      </c>
      <c r="G3537" t="s">
        <v>15</v>
      </c>
      <c r="H3537" t="s">
        <v>16</v>
      </c>
      <c r="I3537">
        <v>0.124126756</v>
      </c>
      <c r="J3537">
        <v>6.67</v>
      </c>
      <c r="K3537">
        <v>88.951400000000007</v>
      </c>
      <c r="L3537">
        <v>4</v>
      </c>
    </row>
    <row r="3538" spans="1:12" x14ac:dyDescent="0.2">
      <c r="A3538" t="s">
        <v>10</v>
      </c>
      <c r="B3538" t="s">
        <v>451</v>
      </c>
      <c r="C3538" t="s">
        <v>48</v>
      </c>
      <c r="D3538">
        <v>2020</v>
      </c>
      <c r="E3538" t="s">
        <v>37</v>
      </c>
      <c r="F3538" t="s">
        <v>34</v>
      </c>
      <c r="G3538" t="s">
        <v>15</v>
      </c>
      <c r="H3538" t="s">
        <v>16</v>
      </c>
      <c r="I3538">
        <v>9.4185483E-2</v>
      </c>
      <c r="J3538">
        <v>11.8</v>
      </c>
      <c r="K3538">
        <v>126.2704</v>
      </c>
      <c r="L3538">
        <v>4</v>
      </c>
    </row>
    <row r="3539" spans="1:12" x14ac:dyDescent="0.2">
      <c r="A3539" t="s">
        <v>10</v>
      </c>
      <c r="B3539" t="s">
        <v>501</v>
      </c>
      <c r="C3539" t="s">
        <v>48</v>
      </c>
      <c r="D3539">
        <v>2020</v>
      </c>
      <c r="E3539" t="s">
        <v>37</v>
      </c>
      <c r="F3539" t="s">
        <v>34</v>
      </c>
      <c r="G3539" t="s">
        <v>15</v>
      </c>
      <c r="H3539" t="s">
        <v>16</v>
      </c>
      <c r="I3539">
        <v>3.079807E-2</v>
      </c>
      <c r="J3539">
        <v>15.7</v>
      </c>
      <c r="K3539">
        <v>252.97239999999999</v>
      </c>
      <c r="L3539">
        <v>4</v>
      </c>
    </row>
    <row r="3540" spans="1:12" x14ac:dyDescent="0.2">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2">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2">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2">
      <c r="A3543" t="s">
        <v>10</v>
      </c>
      <c r="B3543" t="s">
        <v>1164</v>
      </c>
      <c r="C3543" t="s">
        <v>32</v>
      </c>
      <c r="D3543">
        <v>2020</v>
      </c>
      <c r="E3543" t="s">
        <v>37</v>
      </c>
      <c r="F3543" t="s">
        <v>34</v>
      </c>
      <c r="G3543" t="s">
        <v>15</v>
      </c>
      <c r="H3543" t="s">
        <v>16</v>
      </c>
      <c r="I3543">
        <v>0.11330222299999999</v>
      </c>
      <c r="J3543">
        <v>8.85</v>
      </c>
      <c r="K3543">
        <v>125.1388</v>
      </c>
      <c r="L3543">
        <v>4</v>
      </c>
    </row>
    <row r="3544" spans="1:12" x14ac:dyDescent="0.2">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2">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2">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2">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2">
      <c r="A3548" t="s">
        <v>10</v>
      </c>
      <c r="B3548" t="s">
        <v>774</v>
      </c>
      <c r="C3548" t="s">
        <v>12</v>
      </c>
      <c r="D3548">
        <v>2015</v>
      </c>
      <c r="E3548" t="s">
        <v>33</v>
      </c>
      <c r="F3548" t="s">
        <v>34</v>
      </c>
      <c r="G3548" t="s">
        <v>15</v>
      </c>
      <c r="H3548" t="s">
        <v>16</v>
      </c>
      <c r="I3548">
        <v>0.103129612</v>
      </c>
      <c r="J3548">
        <v>6.11</v>
      </c>
      <c r="K3548">
        <v>129.5968</v>
      </c>
      <c r="L3548">
        <v>4</v>
      </c>
    </row>
    <row r="3549" spans="1:12" x14ac:dyDescent="0.2">
      <c r="A3549" t="s">
        <v>10</v>
      </c>
      <c r="B3549" t="s">
        <v>1181</v>
      </c>
      <c r="C3549" t="s">
        <v>12</v>
      </c>
      <c r="D3549">
        <v>2015</v>
      </c>
      <c r="E3549" t="s">
        <v>33</v>
      </c>
      <c r="F3549" t="s">
        <v>34</v>
      </c>
      <c r="G3549" t="s">
        <v>15</v>
      </c>
      <c r="H3549" t="s">
        <v>16</v>
      </c>
      <c r="I3549">
        <v>1.2229464000000001E-2</v>
      </c>
      <c r="J3549">
        <v>18.2</v>
      </c>
      <c r="K3549">
        <v>56.8904</v>
      </c>
      <c r="L3549">
        <v>4</v>
      </c>
    </row>
    <row r="3550" spans="1:12" x14ac:dyDescent="0.2">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2">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2">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2">
      <c r="A3553" t="s">
        <v>17</v>
      </c>
      <c r="B3553" t="s">
        <v>453</v>
      </c>
      <c r="C3553" t="s">
        <v>95</v>
      </c>
      <c r="D3553">
        <v>2017</v>
      </c>
      <c r="E3553" t="s">
        <v>50</v>
      </c>
      <c r="F3553" t="s">
        <v>34</v>
      </c>
      <c r="G3553" t="s">
        <v>26</v>
      </c>
      <c r="H3553" t="s">
        <v>16</v>
      </c>
      <c r="I3553">
        <v>3.5404051999999998E-2</v>
      </c>
      <c r="J3553">
        <v>12.65</v>
      </c>
      <c r="K3553">
        <v>230.601</v>
      </c>
      <c r="L3553">
        <v>4</v>
      </c>
    </row>
    <row r="3554" spans="1:12" x14ac:dyDescent="0.2">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2">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2">
      <c r="A3556" t="s">
        <v>17</v>
      </c>
      <c r="B3556" t="s">
        <v>139</v>
      </c>
      <c r="C3556" t="s">
        <v>28</v>
      </c>
      <c r="D3556">
        <v>2017</v>
      </c>
      <c r="E3556" t="s">
        <v>50</v>
      </c>
      <c r="F3556" t="s">
        <v>34</v>
      </c>
      <c r="G3556" t="s">
        <v>26</v>
      </c>
      <c r="H3556" t="s">
        <v>16</v>
      </c>
      <c r="I3556">
        <v>0.112203445</v>
      </c>
      <c r="J3556">
        <v>12.5</v>
      </c>
      <c r="K3556">
        <v>121.14400000000001</v>
      </c>
      <c r="L3556">
        <v>4</v>
      </c>
    </row>
    <row r="3557" spans="1:12" x14ac:dyDescent="0.2">
      <c r="A3557" t="s">
        <v>17</v>
      </c>
      <c r="B3557" t="s">
        <v>346</v>
      </c>
      <c r="C3557" t="s">
        <v>24</v>
      </c>
      <c r="D3557">
        <v>2017</v>
      </c>
      <c r="E3557" t="s">
        <v>50</v>
      </c>
      <c r="F3557" t="s">
        <v>34</v>
      </c>
      <c r="G3557" t="s">
        <v>26</v>
      </c>
      <c r="H3557" t="s">
        <v>16</v>
      </c>
      <c r="I3557">
        <v>0.124428516</v>
      </c>
      <c r="J3557">
        <v>18</v>
      </c>
      <c r="K3557">
        <v>119.91240000000001</v>
      </c>
      <c r="L3557">
        <v>4</v>
      </c>
    </row>
    <row r="3558" spans="1:12" x14ac:dyDescent="0.2">
      <c r="A3558" t="s">
        <v>17</v>
      </c>
      <c r="B3558" t="s">
        <v>855</v>
      </c>
      <c r="C3558" t="s">
        <v>24</v>
      </c>
      <c r="D3558">
        <v>2017</v>
      </c>
      <c r="E3558" t="s">
        <v>50</v>
      </c>
      <c r="F3558" t="s">
        <v>34</v>
      </c>
      <c r="G3558" t="s">
        <v>26</v>
      </c>
      <c r="H3558" t="s">
        <v>16</v>
      </c>
      <c r="I3558">
        <v>4.1730507E-2</v>
      </c>
      <c r="J3558">
        <v>19.7</v>
      </c>
      <c r="K3558">
        <v>109.2912</v>
      </c>
      <c r="L3558">
        <v>4</v>
      </c>
    </row>
    <row r="3559" spans="1:12" x14ac:dyDescent="0.2">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2">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2">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2">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2">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2">
      <c r="A3564" t="s">
        <v>17</v>
      </c>
      <c r="B3564" t="s">
        <v>1279</v>
      </c>
      <c r="C3564" t="s">
        <v>12</v>
      </c>
      <c r="D3564">
        <v>2017</v>
      </c>
      <c r="E3564" t="s">
        <v>50</v>
      </c>
      <c r="F3564" t="s">
        <v>34</v>
      </c>
      <c r="G3564" t="s">
        <v>26</v>
      </c>
      <c r="H3564" t="s">
        <v>16</v>
      </c>
      <c r="I3564">
        <v>1.2272797E-2</v>
      </c>
      <c r="J3564">
        <v>18.25</v>
      </c>
      <c r="K3564">
        <v>160.2894</v>
      </c>
      <c r="L3564">
        <v>4</v>
      </c>
    </row>
    <row r="3565" spans="1:12" x14ac:dyDescent="0.2">
      <c r="A3565" t="s">
        <v>17</v>
      </c>
      <c r="B3565" t="s">
        <v>1146</v>
      </c>
      <c r="C3565" t="s">
        <v>19</v>
      </c>
      <c r="D3565">
        <v>2017</v>
      </c>
      <c r="E3565" t="s">
        <v>50</v>
      </c>
      <c r="F3565" t="s">
        <v>34</v>
      </c>
      <c r="G3565" t="s">
        <v>26</v>
      </c>
      <c r="H3565" t="s">
        <v>16</v>
      </c>
      <c r="I3565">
        <v>6.953231E-2</v>
      </c>
      <c r="J3565">
        <v>9</v>
      </c>
      <c r="K3565">
        <v>266.58839999999998</v>
      </c>
      <c r="L3565">
        <v>4</v>
      </c>
    </row>
    <row r="3566" spans="1:12" x14ac:dyDescent="0.2">
      <c r="A3566" t="s">
        <v>17</v>
      </c>
      <c r="B3566" t="s">
        <v>1022</v>
      </c>
      <c r="C3566" t="s">
        <v>19</v>
      </c>
      <c r="D3566">
        <v>2017</v>
      </c>
      <c r="E3566" t="s">
        <v>50</v>
      </c>
      <c r="F3566" t="s">
        <v>34</v>
      </c>
      <c r="G3566" t="s">
        <v>26</v>
      </c>
      <c r="H3566" t="s">
        <v>16</v>
      </c>
      <c r="I3566">
        <v>8.9135671E-2</v>
      </c>
      <c r="J3566">
        <v>10</v>
      </c>
      <c r="K3566">
        <v>146.9102</v>
      </c>
      <c r="L3566">
        <v>4</v>
      </c>
    </row>
    <row r="3567" spans="1:12" x14ac:dyDescent="0.2">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2">
      <c r="A3568" t="s">
        <v>17</v>
      </c>
      <c r="B3568" t="s">
        <v>1039</v>
      </c>
      <c r="C3568" t="s">
        <v>19</v>
      </c>
      <c r="D3568">
        <v>2017</v>
      </c>
      <c r="E3568" t="s">
        <v>50</v>
      </c>
      <c r="F3568" t="s">
        <v>34</v>
      </c>
      <c r="G3568" t="s">
        <v>26</v>
      </c>
      <c r="H3568" t="s">
        <v>16</v>
      </c>
      <c r="I3568">
        <v>1.8845298E-2</v>
      </c>
      <c r="J3568">
        <v>12.5</v>
      </c>
      <c r="K3568">
        <v>96.738399999999999</v>
      </c>
      <c r="L3568">
        <v>4</v>
      </c>
    </row>
    <row r="3569" spans="1:12" x14ac:dyDescent="0.2">
      <c r="A3569" t="s">
        <v>17</v>
      </c>
      <c r="B3569" t="s">
        <v>670</v>
      </c>
      <c r="C3569" t="s">
        <v>19</v>
      </c>
      <c r="D3569">
        <v>2017</v>
      </c>
      <c r="E3569" t="s">
        <v>50</v>
      </c>
      <c r="F3569" t="s">
        <v>34</v>
      </c>
      <c r="G3569" t="s">
        <v>26</v>
      </c>
      <c r="H3569" t="s">
        <v>16</v>
      </c>
      <c r="I3569">
        <v>0.1630653</v>
      </c>
      <c r="J3569">
        <v>18.2</v>
      </c>
      <c r="K3569">
        <v>43.308599999999998</v>
      </c>
      <c r="L3569">
        <v>4</v>
      </c>
    </row>
    <row r="3570" spans="1:12" x14ac:dyDescent="0.2">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2">
      <c r="A3571" t="s">
        <v>17</v>
      </c>
      <c r="B3571" t="s">
        <v>240</v>
      </c>
      <c r="C3571" t="s">
        <v>42</v>
      </c>
      <c r="D3571">
        <v>2017</v>
      </c>
      <c r="E3571" t="s">
        <v>50</v>
      </c>
      <c r="F3571" t="s">
        <v>34</v>
      </c>
      <c r="G3571" t="s">
        <v>26</v>
      </c>
      <c r="H3571" t="s">
        <v>16</v>
      </c>
      <c r="I3571">
        <v>5.9774650000000004E-3</v>
      </c>
      <c r="J3571">
        <v>6.36</v>
      </c>
      <c r="K3571">
        <v>163.3526</v>
      </c>
      <c r="L3571">
        <v>4</v>
      </c>
    </row>
    <row r="3572" spans="1:12" x14ac:dyDescent="0.2">
      <c r="A3572" t="s">
        <v>17</v>
      </c>
      <c r="B3572" t="s">
        <v>1040</v>
      </c>
      <c r="C3572" t="s">
        <v>42</v>
      </c>
      <c r="D3572">
        <v>2017</v>
      </c>
      <c r="E3572" t="s">
        <v>50</v>
      </c>
      <c r="F3572" t="s">
        <v>34</v>
      </c>
      <c r="G3572" t="s">
        <v>26</v>
      </c>
      <c r="H3572" t="s">
        <v>16</v>
      </c>
      <c r="I3572">
        <v>6.76387E-3</v>
      </c>
      <c r="J3572">
        <v>12.5</v>
      </c>
      <c r="K3572">
        <v>40.811199999999999</v>
      </c>
      <c r="L3572">
        <v>4</v>
      </c>
    </row>
    <row r="3573" spans="1:12" x14ac:dyDescent="0.2">
      <c r="A3573" t="s">
        <v>17</v>
      </c>
      <c r="B3573" t="s">
        <v>1477</v>
      </c>
      <c r="C3573" t="s">
        <v>42</v>
      </c>
      <c r="D3573">
        <v>2017</v>
      </c>
      <c r="E3573" t="s">
        <v>50</v>
      </c>
      <c r="F3573" t="s">
        <v>34</v>
      </c>
      <c r="G3573" t="s">
        <v>26</v>
      </c>
      <c r="H3573" t="s">
        <v>16</v>
      </c>
      <c r="I3573">
        <v>0.13504726</v>
      </c>
      <c r="J3573">
        <v>15.75</v>
      </c>
      <c r="K3573">
        <v>98.57</v>
      </c>
      <c r="L3573">
        <v>4</v>
      </c>
    </row>
    <row r="3574" spans="1:12" x14ac:dyDescent="0.2">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2">
      <c r="A3575" t="s">
        <v>17</v>
      </c>
      <c r="B3575" t="s">
        <v>722</v>
      </c>
      <c r="C3575" t="s">
        <v>48</v>
      </c>
      <c r="D3575">
        <v>2017</v>
      </c>
      <c r="E3575" t="s">
        <v>50</v>
      </c>
      <c r="F3575" t="s">
        <v>34</v>
      </c>
      <c r="G3575" t="s">
        <v>26</v>
      </c>
      <c r="H3575" t="s">
        <v>16</v>
      </c>
      <c r="I3575">
        <v>8.5938463000000007E-2</v>
      </c>
      <c r="J3575">
        <v>9</v>
      </c>
      <c r="K3575">
        <v>168.6816</v>
      </c>
      <c r="L3575">
        <v>4</v>
      </c>
    </row>
    <row r="3576" spans="1:12" x14ac:dyDescent="0.2">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2">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2">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2">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2">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2">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2">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2">
      <c r="A3583" t="s">
        <v>10</v>
      </c>
      <c r="B3583" t="s">
        <v>266</v>
      </c>
      <c r="C3583" t="s">
        <v>95</v>
      </c>
      <c r="D3583">
        <v>2017</v>
      </c>
      <c r="E3583" t="s">
        <v>50</v>
      </c>
      <c r="F3583" t="s">
        <v>34</v>
      </c>
      <c r="G3583" t="s">
        <v>26</v>
      </c>
      <c r="H3583" t="s">
        <v>16</v>
      </c>
      <c r="I3583">
        <v>0.117339056</v>
      </c>
      <c r="J3583">
        <v>20.2</v>
      </c>
      <c r="K3583">
        <v>195.011</v>
      </c>
      <c r="L3583">
        <v>4</v>
      </c>
    </row>
    <row r="3584" spans="1:12" x14ac:dyDescent="0.2">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2">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2">
      <c r="A3586" t="s">
        <v>10</v>
      </c>
      <c r="B3586" t="s">
        <v>1156</v>
      </c>
      <c r="C3586" t="s">
        <v>28</v>
      </c>
      <c r="D3586">
        <v>2017</v>
      </c>
      <c r="E3586" t="s">
        <v>50</v>
      </c>
      <c r="F3586" t="s">
        <v>34</v>
      </c>
      <c r="G3586" t="s">
        <v>26</v>
      </c>
      <c r="H3586" t="s">
        <v>16</v>
      </c>
      <c r="I3586">
        <v>0.170251293</v>
      </c>
      <c r="J3586">
        <v>11.8</v>
      </c>
      <c r="K3586">
        <v>116.4834</v>
      </c>
      <c r="L3586">
        <v>4</v>
      </c>
    </row>
    <row r="3587" spans="1:12" x14ac:dyDescent="0.2">
      <c r="A3587" t="s">
        <v>10</v>
      </c>
      <c r="B3587" t="s">
        <v>1218</v>
      </c>
      <c r="C3587" t="s">
        <v>28</v>
      </c>
      <c r="D3587">
        <v>2017</v>
      </c>
      <c r="E3587" t="s">
        <v>50</v>
      </c>
      <c r="F3587" t="s">
        <v>34</v>
      </c>
      <c r="G3587" t="s">
        <v>26</v>
      </c>
      <c r="H3587" t="s">
        <v>16</v>
      </c>
      <c r="I3587">
        <v>2.7341529E-2</v>
      </c>
      <c r="J3587">
        <v>19.5</v>
      </c>
      <c r="K3587">
        <v>158.292</v>
      </c>
      <c r="L3587">
        <v>4</v>
      </c>
    </row>
    <row r="3588" spans="1:12" x14ac:dyDescent="0.2">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2">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2">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2">
      <c r="A3591" t="s">
        <v>10</v>
      </c>
      <c r="B3591" t="s">
        <v>1494</v>
      </c>
      <c r="C3591" t="s">
        <v>24</v>
      </c>
      <c r="D3591">
        <v>2017</v>
      </c>
      <c r="E3591" t="s">
        <v>50</v>
      </c>
      <c r="F3591" t="s">
        <v>34</v>
      </c>
      <c r="G3591" t="s">
        <v>26</v>
      </c>
      <c r="H3591" t="s">
        <v>16</v>
      </c>
      <c r="I3591">
        <v>0</v>
      </c>
      <c r="J3591">
        <v>18.7</v>
      </c>
      <c r="K3591">
        <v>229.20099999999999</v>
      </c>
      <c r="L3591">
        <v>4</v>
      </c>
    </row>
    <row r="3592" spans="1:12" x14ac:dyDescent="0.2">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2">
      <c r="A3593" t="s">
        <v>10</v>
      </c>
      <c r="B3593" t="s">
        <v>156</v>
      </c>
      <c r="C3593" t="s">
        <v>12</v>
      </c>
      <c r="D3593">
        <v>2017</v>
      </c>
      <c r="E3593" t="s">
        <v>50</v>
      </c>
      <c r="F3593" t="s">
        <v>34</v>
      </c>
      <c r="G3593" t="s">
        <v>26</v>
      </c>
      <c r="H3593" t="s">
        <v>16</v>
      </c>
      <c r="I3593">
        <v>0.119439636</v>
      </c>
      <c r="J3593">
        <v>16.7</v>
      </c>
      <c r="K3593">
        <v>182.19759999999999</v>
      </c>
      <c r="L3593">
        <v>4</v>
      </c>
    </row>
    <row r="3594" spans="1:12" x14ac:dyDescent="0.2">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2">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2">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2">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2">
      <c r="A3598" t="s">
        <v>10</v>
      </c>
      <c r="B3598" t="s">
        <v>482</v>
      </c>
      <c r="C3598" t="s">
        <v>159</v>
      </c>
      <c r="D3598">
        <v>2017</v>
      </c>
      <c r="E3598" t="s">
        <v>50</v>
      </c>
      <c r="F3598" t="s">
        <v>34</v>
      </c>
      <c r="G3598" t="s">
        <v>26</v>
      </c>
      <c r="H3598" t="s">
        <v>16</v>
      </c>
      <c r="I3598">
        <v>0</v>
      </c>
      <c r="J3598">
        <v>17.7</v>
      </c>
      <c r="K3598">
        <v>183.5924</v>
      </c>
      <c r="L3598">
        <v>4</v>
      </c>
    </row>
    <row r="3599" spans="1:12" x14ac:dyDescent="0.2">
      <c r="A3599" t="s">
        <v>35</v>
      </c>
      <c r="B3599" t="s">
        <v>1263</v>
      </c>
      <c r="C3599" t="s">
        <v>42</v>
      </c>
      <c r="D3599">
        <v>2017</v>
      </c>
      <c r="E3599" t="s">
        <v>50</v>
      </c>
      <c r="F3599" t="s">
        <v>34</v>
      </c>
      <c r="G3599" t="s">
        <v>26</v>
      </c>
      <c r="H3599" t="s">
        <v>16</v>
      </c>
      <c r="I3599">
        <v>1.3127547999999999E-2</v>
      </c>
      <c r="J3599">
        <v>8.18</v>
      </c>
      <c r="K3599">
        <v>142.0154</v>
      </c>
      <c r="L3599">
        <v>4</v>
      </c>
    </row>
    <row r="3600" spans="1:12" x14ac:dyDescent="0.2">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2">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2">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2">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2">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2">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2">
      <c r="A3606" t="s">
        <v>17</v>
      </c>
      <c r="B3606" t="s">
        <v>926</v>
      </c>
      <c r="C3606" t="s">
        <v>28</v>
      </c>
      <c r="D3606">
        <v>2011</v>
      </c>
      <c r="E3606" t="s">
        <v>39</v>
      </c>
      <c r="F3606" t="s">
        <v>21</v>
      </c>
      <c r="G3606" t="s">
        <v>15</v>
      </c>
      <c r="H3606" t="s">
        <v>40</v>
      </c>
      <c r="I3606">
        <v>0.21332355</v>
      </c>
      <c r="J3606">
        <v>6.3</v>
      </c>
      <c r="K3606">
        <v>208.52699999999999</v>
      </c>
      <c r="L3606">
        <v>4</v>
      </c>
    </row>
    <row r="3607" spans="1:12" x14ac:dyDescent="0.2">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2">
      <c r="A3608" t="s">
        <v>17</v>
      </c>
      <c r="B3608" t="s">
        <v>139</v>
      </c>
      <c r="C3608" t="s">
        <v>28</v>
      </c>
      <c r="D3608">
        <v>2011</v>
      </c>
      <c r="E3608" t="s">
        <v>39</v>
      </c>
      <c r="F3608" t="s">
        <v>21</v>
      </c>
      <c r="G3608" t="s">
        <v>15</v>
      </c>
      <c r="H3608" t="s">
        <v>40</v>
      </c>
      <c r="I3608">
        <v>0.18784108199999999</v>
      </c>
      <c r="J3608">
        <v>12.5</v>
      </c>
      <c r="K3608">
        <v>119.244</v>
      </c>
      <c r="L3608">
        <v>4</v>
      </c>
    </row>
    <row r="3609" spans="1:12" x14ac:dyDescent="0.2">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2">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2">
      <c r="A3611" t="s">
        <v>17</v>
      </c>
      <c r="B3611" t="s">
        <v>516</v>
      </c>
      <c r="C3611" t="s">
        <v>67</v>
      </c>
      <c r="D3611">
        <v>2011</v>
      </c>
      <c r="E3611" t="s">
        <v>39</v>
      </c>
      <c r="F3611" t="s">
        <v>21</v>
      </c>
      <c r="G3611" t="s">
        <v>15</v>
      </c>
      <c r="H3611" t="s">
        <v>40</v>
      </c>
      <c r="I3611">
        <v>9.5064731E-2</v>
      </c>
      <c r="J3611">
        <v>10.6</v>
      </c>
      <c r="K3611">
        <v>232.46420000000001</v>
      </c>
      <c r="L3611">
        <v>4</v>
      </c>
    </row>
    <row r="3612" spans="1:12" x14ac:dyDescent="0.2">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2">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2">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2">
      <c r="A3615" t="s">
        <v>17</v>
      </c>
      <c r="B3615" t="s">
        <v>1498</v>
      </c>
      <c r="C3615" t="s">
        <v>42</v>
      </c>
      <c r="D3615">
        <v>2011</v>
      </c>
      <c r="E3615" t="s">
        <v>39</v>
      </c>
      <c r="F3615" t="s">
        <v>21</v>
      </c>
      <c r="G3615" t="s">
        <v>15</v>
      </c>
      <c r="H3615" t="s">
        <v>40</v>
      </c>
      <c r="I3615">
        <v>9.3862362000000005E-2</v>
      </c>
      <c r="J3615">
        <v>10.1</v>
      </c>
      <c r="K3615">
        <v>115.9492</v>
      </c>
      <c r="L3615">
        <v>4</v>
      </c>
    </row>
    <row r="3616" spans="1:12" x14ac:dyDescent="0.2">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2">
      <c r="A3617" t="s">
        <v>17</v>
      </c>
      <c r="B3617" t="s">
        <v>1383</v>
      </c>
      <c r="C3617" t="s">
        <v>42</v>
      </c>
      <c r="D3617">
        <v>2011</v>
      </c>
      <c r="E3617" t="s">
        <v>39</v>
      </c>
      <c r="F3617" t="s">
        <v>21</v>
      </c>
      <c r="G3617" t="s">
        <v>15</v>
      </c>
      <c r="H3617" t="s">
        <v>40</v>
      </c>
      <c r="I3617">
        <v>0.155105614</v>
      </c>
      <c r="J3617">
        <v>13.15</v>
      </c>
      <c r="K3617">
        <v>157.2604</v>
      </c>
      <c r="L3617">
        <v>4</v>
      </c>
    </row>
    <row r="3618" spans="1:12" x14ac:dyDescent="0.2">
      <c r="A3618" t="s">
        <v>17</v>
      </c>
      <c r="B3618" t="s">
        <v>301</v>
      </c>
      <c r="C3618" t="s">
        <v>42</v>
      </c>
      <c r="D3618">
        <v>2011</v>
      </c>
      <c r="E3618" t="s">
        <v>39</v>
      </c>
      <c r="F3618" t="s">
        <v>21</v>
      </c>
      <c r="G3618" t="s">
        <v>15</v>
      </c>
      <c r="H3618" t="s">
        <v>40</v>
      </c>
      <c r="I3618">
        <v>5.6237905999999997E-2</v>
      </c>
      <c r="J3618">
        <v>15.2</v>
      </c>
      <c r="K3618">
        <v>110.7912</v>
      </c>
      <c r="L3618">
        <v>4</v>
      </c>
    </row>
    <row r="3619" spans="1:12" x14ac:dyDescent="0.2">
      <c r="A3619" t="s">
        <v>17</v>
      </c>
      <c r="B3619" t="s">
        <v>510</v>
      </c>
      <c r="C3619" t="s">
        <v>54</v>
      </c>
      <c r="D3619">
        <v>2011</v>
      </c>
      <c r="E3619" t="s">
        <v>39</v>
      </c>
      <c r="F3619" t="s">
        <v>21</v>
      </c>
      <c r="G3619" t="s">
        <v>30</v>
      </c>
      <c r="H3619" t="s">
        <v>40</v>
      </c>
      <c r="I3619">
        <v>2.1287233999999999E-2</v>
      </c>
      <c r="J3619">
        <v>6.32</v>
      </c>
      <c r="K3619">
        <v>38.5822</v>
      </c>
      <c r="L3619">
        <v>4</v>
      </c>
    </row>
    <row r="3620" spans="1:12" x14ac:dyDescent="0.2">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2">
      <c r="A3621" t="s">
        <v>17</v>
      </c>
      <c r="B3621" t="s">
        <v>942</v>
      </c>
      <c r="C3621" t="s">
        <v>48</v>
      </c>
      <c r="D3621">
        <v>2011</v>
      </c>
      <c r="E3621" t="s">
        <v>39</v>
      </c>
      <c r="F3621" t="s">
        <v>21</v>
      </c>
      <c r="G3621" t="s">
        <v>30</v>
      </c>
      <c r="H3621" t="s">
        <v>40</v>
      </c>
      <c r="I3621">
        <v>0</v>
      </c>
      <c r="J3621">
        <v>10.195</v>
      </c>
      <c r="K3621">
        <v>147.20760000000001</v>
      </c>
      <c r="L3621">
        <v>4</v>
      </c>
    </row>
    <row r="3622" spans="1:12" x14ac:dyDescent="0.2">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2">
      <c r="A3623" t="s">
        <v>17</v>
      </c>
      <c r="B3623" t="s">
        <v>1043</v>
      </c>
      <c r="C3623" t="s">
        <v>48</v>
      </c>
      <c r="D3623">
        <v>2011</v>
      </c>
      <c r="E3623" t="s">
        <v>39</v>
      </c>
      <c r="F3623" t="s">
        <v>21</v>
      </c>
      <c r="G3623" t="s">
        <v>30</v>
      </c>
      <c r="H3623" t="s">
        <v>40</v>
      </c>
      <c r="I3623">
        <v>0.112893408</v>
      </c>
      <c r="J3623">
        <v>19</v>
      </c>
      <c r="K3623">
        <v>131.0626</v>
      </c>
      <c r="L3623">
        <v>4</v>
      </c>
    </row>
    <row r="3624" spans="1:12" x14ac:dyDescent="0.2">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2">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2">
      <c r="A3626" t="s">
        <v>10</v>
      </c>
      <c r="B3626" t="s">
        <v>154</v>
      </c>
      <c r="C3626" t="s">
        <v>74</v>
      </c>
      <c r="D3626">
        <v>2011</v>
      </c>
      <c r="E3626" t="s">
        <v>39</v>
      </c>
      <c r="F3626" t="s">
        <v>21</v>
      </c>
      <c r="G3626" t="s">
        <v>30</v>
      </c>
      <c r="H3626" t="s">
        <v>40</v>
      </c>
      <c r="I3626">
        <v>9.4265737000000002E-2</v>
      </c>
      <c r="J3626">
        <v>13.85</v>
      </c>
      <c r="K3626">
        <v>233.93</v>
      </c>
      <c r="L3626">
        <v>4</v>
      </c>
    </row>
    <row r="3627" spans="1:12" x14ac:dyDescent="0.2">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2">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2">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2">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2">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2">
      <c r="A3632" t="s">
        <v>10</v>
      </c>
      <c r="B3632" t="s">
        <v>1161</v>
      </c>
      <c r="C3632" t="s">
        <v>54</v>
      </c>
      <c r="D3632">
        <v>2011</v>
      </c>
      <c r="E3632" t="s">
        <v>39</v>
      </c>
      <c r="F3632" t="s">
        <v>21</v>
      </c>
      <c r="G3632" t="s">
        <v>30</v>
      </c>
      <c r="H3632" t="s">
        <v>40</v>
      </c>
      <c r="I3632">
        <v>0.160852421</v>
      </c>
      <c r="J3632">
        <v>15.1</v>
      </c>
      <c r="K3632">
        <v>131.39420000000001</v>
      </c>
      <c r="L3632">
        <v>4</v>
      </c>
    </row>
    <row r="3633" spans="1:12" x14ac:dyDescent="0.2">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2">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2">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2">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2">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2">
      <c r="A3638" t="s">
        <v>17</v>
      </c>
      <c r="B3638" t="s">
        <v>1502</v>
      </c>
      <c r="C3638" t="s">
        <v>95</v>
      </c>
      <c r="D3638">
        <v>2014</v>
      </c>
      <c r="E3638" t="s">
        <v>29</v>
      </c>
      <c r="F3638" t="s">
        <v>21</v>
      </c>
      <c r="G3638" t="s">
        <v>30</v>
      </c>
      <c r="H3638" t="s">
        <v>16</v>
      </c>
      <c r="I3638">
        <v>4.5916788E-2</v>
      </c>
      <c r="J3638">
        <v>4.92</v>
      </c>
      <c r="K3638">
        <v>198.80840000000001</v>
      </c>
      <c r="L3638">
        <v>4</v>
      </c>
    </row>
    <row r="3639" spans="1:12" x14ac:dyDescent="0.2">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2">
      <c r="A3640" t="s">
        <v>17</v>
      </c>
      <c r="B3640" t="s">
        <v>1381</v>
      </c>
      <c r="C3640" t="s">
        <v>28</v>
      </c>
      <c r="D3640">
        <v>2014</v>
      </c>
      <c r="E3640" t="s">
        <v>29</v>
      </c>
      <c r="F3640" t="s">
        <v>21</v>
      </c>
      <c r="G3640" t="s">
        <v>30</v>
      </c>
      <c r="H3640" t="s">
        <v>16</v>
      </c>
      <c r="I3640">
        <v>0</v>
      </c>
      <c r="J3640">
        <v>14.5</v>
      </c>
      <c r="K3640">
        <v>154.4682</v>
      </c>
      <c r="L3640">
        <v>4</v>
      </c>
    </row>
    <row r="3641" spans="1:12" x14ac:dyDescent="0.2">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2">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2">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2">
      <c r="A3644" t="s">
        <v>17</v>
      </c>
      <c r="B3644" t="s">
        <v>283</v>
      </c>
      <c r="C3644" t="s">
        <v>95</v>
      </c>
      <c r="D3644">
        <v>2014</v>
      </c>
      <c r="E3644" t="s">
        <v>29</v>
      </c>
      <c r="F3644" t="s">
        <v>21</v>
      </c>
      <c r="G3644" t="s">
        <v>30</v>
      </c>
      <c r="H3644" t="s">
        <v>16</v>
      </c>
      <c r="I3644">
        <v>0.13030659</v>
      </c>
      <c r="J3644">
        <v>14.3</v>
      </c>
      <c r="K3644">
        <v>75.732799999999997</v>
      </c>
      <c r="L3644">
        <v>4</v>
      </c>
    </row>
    <row r="3645" spans="1:12" x14ac:dyDescent="0.2">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2">
      <c r="A3646" t="s">
        <v>17</v>
      </c>
      <c r="B3646" t="s">
        <v>1300</v>
      </c>
      <c r="C3646" t="s">
        <v>57</v>
      </c>
      <c r="D3646">
        <v>2014</v>
      </c>
      <c r="E3646" t="s">
        <v>29</v>
      </c>
      <c r="F3646" t="s">
        <v>21</v>
      </c>
      <c r="G3646" t="s">
        <v>30</v>
      </c>
      <c r="H3646" t="s">
        <v>16</v>
      </c>
      <c r="I3646">
        <v>0</v>
      </c>
      <c r="J3646">
        <v>6.71</v>
      </c>
      <c r="K3646">
        <v>218.91659999999999</v>
      </c>
      <c r="L3646">
        <v>4</v>
      </c>
    </row>
    <row r="3647" spans="1:12" x14ac:dyDescent="0.2">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2">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2">
      <c r="A3649" t="s">
        <v>17</v>
      </c>
      <c r="B3649" t="s">
        <v>1505</v>
      </c>
      <c r="C3649" t="s">
        <v>67</v>
      </c>
      <c r="D3649">
        <v>2014</v>
      </c>
      <c r="E3649" t="s">
        <v>29</v>
      </c>
      <c r="F3649" t="s">
        <v>21</v>
      </c>
      <c r="G3649" t="s">
        <v>30</v>
      </c>
      <c r="H3649" t="s">
        <v>16</v>
      </c>
      <c r="I3649">
        <v>0.122469209</v>
      </c>
      <c r="J3649">
        <v>14.3</v>
      </c>
      <c r="K3649">
        <v>121.973</v>
      </c>
      <c r="L3649">
        <v>4</v>
      </c>
    </row>
    <row r="3650" spans="1:12" x14ac:dyDescent="0.2">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2">
      <c r="A3651" t="s">
        <v>17</v>
      </c>
      <c r="B3651" t="s">
        <v>947</v>
      </c>
      <c r="C3651" t="s">
        <v>24</v>
      </c>
      <c r="D3651">
        <v>2014</v>
      </c>
      <c r="E3651" t="s">
        <v>29</v>
      </c>
      <c r="F3651" t="s">
        <v>21</v>
      </c>
      <c r="G3651" t="s">
        <v>30</v>
      </c>
      <c r="H3651" t="s">
        <v>16</v>
      </c>
      <c r="I3651">
        <v>0.111830282</v>
      </c>
      <c r="J3651">
        <v>19</v>
      </c>
      <c r="K3651">
        <v>105.4622</v>
      </c>
      <c r="L3651">
        <v>4</v>
      </c>
    </row>
    <row r="3652" spans="1:12" x14ac:dyDescent="0.2">
      <c r="A3652" t="s">
        <v>17</v>
      </c>
      <c r="B3652" t="s">
        <v>142</v>
      </c>
      <c r="C3652" t="s">
        <v>12</v>
      </c>
      <c r="D3652">
        <v>2014</v>
      </c>
      <c r="E3652" t="s">
        <v>29</v>
      </c>
      <c r="F3652" t="s">
        <v>21</v>
      </c>
      <c r="G3652" t="s">
        <v>30</v>
      </c>
      <c r="H3652" t="s">
        <v>16</v>
      </c>
      <c r="I3652">
        <v>8.1096635E-2</v>
      </c>
      <c r="J3652">
        <v>7.02</v>
      </c>
      <c r="K3652">
        <v>148.4734</v>
      </c>
      <c r="L3652">
        <v>4</v>
      </c>
    </row>
    <row r="3653" spans="1:12" x14ac:dyDescent="0.2">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2">
      <c r="A3654" t="s">
        <v>17</v>
      </c>
      <c r="B3654" t="s">
        <v>1185</v>
      </c>
      <c r="C3654" t="s">
        <v>12</v>
      </c>
      <c r="D3654">
        <v>2014</v>
      </c>
      <c r="E3654" t="s">
        <v>29</v>
      </c>
      <c r="F3654" t="s">
        <v>21</v>
      </c>
      <c r="G3654" t="s">
        <v>30</v>
      </c>
      <c r="H3654" t="s">
        <v>16</v>
      </c>
      <c r="I3654">
        <v>0.14825809000000001</v>
      </c>
      <c r="J3654">
        <v>12.1</v>
      </c>
      <c r="K3654">
        <v>108.428</v>
      </c>
      <c r="L3654">
        <v>4</v>
      </c>
    </row>
    <row r="3655" spans="1:12" x14ac:dyDescent="0.2">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2">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2">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2">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2">
      <c r="A3659" t="s">
        <v>17</v>
      </c>
      <c r="B3659" t="s">
        <v>507</v>
      </c>
      <c r="C3659" t="s">
        <v>61</v>
      </c>
      <c r="D3659">
        <v>2014</v>
      </c>
      <c r="E3659" t="s">
        <v>29</v>
      </c>
      <c r="F3659" t="s">
        <v>21</v>
      </c>
      <c r="G3659" t="s">
        <v>30</v>
      </c>
      <c r="H3659" t="s">
        <v>16</v>
      </c>
      <c r="I3659">
        <v>2.0902770000000001E-2</v>
      </c>
      <c r="J3659">
        <v>14.7</v>
      </c>
      <c r="K3659">
        <v>144.5128</v>
      </c>
      <c r="L3659">
        <v>4</v>
      </c>
    </row>
    <row r="3660" spans="1:12" x14ac:dyDescent="0.2">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2">
      <c r="A3661" t="s">
        <v>17</v>
      </c>
      <c r="B3661" t="s">
        <v>438</v>
      </c>
      <c r="C3661" t="s">
        <v>19</v>
      </c>
      <c r="D3661">
        <v>2014</v>
      </c>
      <c r="E3661" t="s">
        <v>29</v>
      </c>
      <c r="F3661" t="s">
        <v>21</v>
      </c>
      <c r="G3661" t="s">
        <v>30</v>
      </c>
      <c r="H3661" t="s">
        <v>16</v>
      </c>
      <c r="I3661">
        <v>3.6204764E-2</v>
      </c>
      <c r="J3661">
        <v>7.5</v>
      </c>
      <c r="K3661">
        <v>176.1028</v>
      </c>
      <c r="L3661">
        <v>4</v>
      </c>
    </row>
    <row r="3662" spans="1:12" x14ac:dyDescent="0.2">
      <c r="A3662" t="s">
        <v>17</v>
      </c>
      <c r="B3662" t="s">
        <v>1084</v>
      </c>
      <c r="C3662" t="s">
        <v>19</v>
      </c>
      <c r="D3662">
        <v>2014</v>
      </c>
      <c r="E3662" t="s">
        <v>29</v>
      </c>
      <c r="F3662" t="s">
        <v>21</v>
      </c>
      <c r="G3662" t="s">
        <v>30</v>
      </c>
      <c r="H3662" t="s">
        <v>16</v>
      </c>
      <c r="I3662">
        <v>7.1076671999999994E-2</v>
      </c>
      <c r="J3662">
        <v>7.93</v>
      </c>
      <c r="K3662">
        <v>44.9086</v>
      </c>
      <c r="L3662">
        <v>4</v>
      </c>
    </row>
    <row r="3663" spans="1:12" x14ac:dyDescent="0.2">
      <c r="A3663" t="s">
        <v>17</v>
      </c>
      <c r="B3663" t="s">
        <v>1507</v>
      </c>
      <c r="C3663" t="s">
        <v>19</v>
      </c>
      <c r="D3663">
        <v>2014</v>
      </c>
      <c r="E3663" t="s">
        <v>29</v>
      </c>
      <c r="F3663" t="s">
        <v>21</v>
      </c>
      <c r="G3663" t="s">
        <v>30</v>
      </c>
      <c r="H3663" t="s">
        <v>16</v>
      </c>
      <c r="I3663">
        <v>1.8797945E-2</v>
      </c>
      <c r="J3663">
        <v>8.27</v>
      </c>
      <c r="K3663">
        <v>241.28800000000001</v>
      </c>
      <c r="L3663">
        <v>4</v>
      </c>
    </row>
    <row r="3664" spans="1:12" x14ac:dyDescent="0.2">
      <c r="A3664" t="s">
        <v>17</v>
      </c>
      <c r="B3664" t="s">
        <v>326</v>
      </c>
      <c r="C3664" t="s">
        <v>19</v>
      </c>
      <c r="D3664">
        <v>2014</v>
      </c>
      <c r="E3664" t="s">
        <v>29</v>
      </c>
      <c r="F3664" t="s">
        <v>21</v>
      </c>
      <c r="G3664" t="s">
        <v>30</v>
      </c>
      <c r="H3664" t="s">
        <v>16</v>
      </c>
      <c r="I3664">
        <v>0</v>
      </c>
      <c r="J3664">
        <v>10.3</v>
      </c>
      <c r="K3664">
        <v>154.66300000000001</v>
      </c>
      <c r="L3664">
        <v>4</v>
      </c>
    </row>
    <row r="3665" spans="1:12" x14ac:dyDescent="0.2">
      <c r="A3665" t="s">
        <v>17</v>
      </c>
      <c r="B3665" t="s">
        <v>1429</v>
      </c>
      <c r="C3665" t="s">
        <v>19</v>
      </c>
      <c r="D3665">
        <v>2014</v>
      </c>
      <c r="E3665" t="s">
        <v>29</v>
      </c>
      <c r="F3665" t="s">
        <v>21</v>
      </c>
      <c r="G3665" t="s">
        <v>30</v>
      </c>
      <c r="H3665" t="s">
        <v>16</v>
      </c>
      <c r="I3665">
        <v>5.4893310000000001E-2</v>
      </c>
      <c r="J3665">
        <v>11</v>
      </c>
      <c r="K3665">
        <v>101.9358</v>
      </c>
      <c r="L3665">
        <v>4</v>
      </c>
    </row>
    <row r="3666" spans="1:12" x14ac:dyDescent="0.2">
      <c r="A3666" t="s">
        <v>17</v>
      </c>
      <c r="B3666" t="s">
        <v>670</v>
      </c>
      <c r="C3666" t="s">
        <v>19</v>
      </c>
      <c r="D3666">
        <v>2014</v>
      </c>
      <c r="E3666" t="s">
        <v>29</v>
      </c>
      <c r="F3666" t="s">
        <v>21</v>
      </c>
      <c r="G3666" t="s">
        <v>30</v>
      </c>
      <c r="H3666" t="s">
        <v>16</v>
      </c>
      <c r="I3666">
        <v>0.162960415</v>
      </c>
      <c r="J3666">
        <v>18.2</v>
      </c>
      <c r="K3666">
        <v>43.508600000000001</v>
      </c>
      <c r="L3666">
        <v>4</v>
      </c>
    </row>
    <row r="3667" spans="1:12" x14ac:dyDescent="0.2">
      <c r="A3667" t="s">
        <v>17</v>
      </c>
      <c r="B3667" t="s">
        <v>1508</v>
      </c>
      <c r="C3667" t="s">
        <v>42</v>
      </c>
      <c r="D3667">
        <v>2014</v>
      </c>
      <c r="E3667" t="s">
        <v>29</v>
      </c>
      <c r="F3667" t="s">
        <v>21</v>
      </c>
      <c r="G3667" t="s">
        <v>30</v>
      </c>
      <c r="H3667" t="s">
        <v>16</v>
      </c>
      <c r="I3667">
        <v>8.6393330000000008E-3</v>
      </c>
      <c r="J3667">
        <v>5.03</v>
      </c>
      <c r="K3667">
        <v>122.2756</v>
      </c>
      <c r="L3667">
        <v>4</v>
      </c>
    </row>
    <row r="3668" spans="1:12" x14ac:dyDescent="0.2">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2">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2">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2">
      <c r="A3671" t="s">
        <v>17</v>
      </c>
      <c r="B3671" t="s">
        <v>1477</v>
      </c>
      <c r="C3671" t="s">
        <v>42</v>
      </c>
      <c r="D3671">
        <v>2014</v>
      </c>
      <c r="E3671" t="s">
        <v>29</v>
      </c>
      <c r="F3671" t="s">
        <v>21</v>
      </c>
      <c r="G3671" t="s">
        <v>30</v>
      </c>
      <c r="H3671" t="s">
        <v>16</v>
      </c>
      <c r="I3671">
        <v>0.13496039700000001</v>
      </c>
      <c r="J3671">
        <v>15.75</v>
      </c>
      <c r="K3671">
        <v>101.37</v>
      </c>
      <c r="L3671">
        <v>4</v>
      </c>
    </row>
    <row r="3672" spans="1:12" x14ac:dyDescent="0.2">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2">
      <c r="A3673" t="s">
        <v>17</v>
      </c>
      <c r="B3673" t="s">
        <v>1186</v>
      </c>
      <c r="C3673" t="s">
        <v>42</v>
      </c>
      <c r="D3673">
        <v>2014</v>
      </c>
      <c r="E3673" t="s">
        <v>29</v>
      </c>
      <c r="F3673" t="s">
        <v>21</v>
      </c>
      <c r="G3673" t="s">
        <v>30</v>
      </c>
      <c r="H3673" t="s">
        <v>16</v>
      </c>
      <c r="I3673">
        <v>1.181025E-2</v>
      </c>
      <c r="J3673">
        <v>20.2</v>
      </c>
      <c r="K3673">
        <v>154.63399999999999</v>
      </c>
      <c r="L3673">
        <v>4</v>
      </c>
    </row>
    <row r="3674" spans="1:12" x14ac:dyDescent="0.2">
      <c r="A3674" t="s">
        <v>17</v>
      </c>
      <c r="B3674" t="s">
        <v>1224</v>
      </c>
      <c r="C3674" t="s">
        <v>48</v>
      </c>
      <c r="D3674">
        <v>2014</v>
      </c>
      <c r="E3674" t="s">
        <v>29</v>
      </c>
      <c r="F3674" t="s">
        <v>21</v>
      </c>
      <c r="G3674" t="s">
        <v>30</v>
      </c>
      <c r="H3674" t="s">
        <v>16</v>
      </c>
      <c r="I3674">
        <v>3.6908932999999998E-2</v>
      </c>
      <c r="J3674">
        <v>12.3</v>
      </c>
      <c r="K3674">
        <v>115.9834</v>
      </c>
      <c r="L3674">
        <v>4</v>
      </c>
    </row>
    <row r="3675" spans="1:12" x14ac:dyDescent="0.2">
      <c r="A3675" t="s">
        <v>17</v>
      </c>
      <c r="B3675" t="s">
        <v>1509</v>
      </c>
      <c r="C3675" t="s">
        <v>48</v>
      </c>
      <c r="D3675">
        <v>2014</v>
      </c>
      <c r="E3675" t="s">
        <v>29</v>
      </c>
      <c r="F3675" t="s">
        <v>21</v>
      </c>
      <c r="G3675" t="s">
        <v>30</v>
      </c>
      <c r="H3675" t="s">
        <v>16</v>
      </c>
      <c r="I3675">
        <v>7.7659917999999994E-2</v>
      </c>
      <c r="J3675">
        <v>18.25</v>
      </c>
      <c r="K3675">
        <v>260.2962</v>
      </c>
      <c r="L3675">
        <v>4</v>
      </c>
    </row>
    <row r="3676" spans="1:12" x14ac:dyDescent="0.2">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2">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2">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2">
      <c r="A3679" t="s">
        <v>10</v>
      </c>
      <c r="B3679" t="s">
        <v>1479</v>
      </c>
      <c r="C3679" t="s">
        <v>95</v>
      </c>
      <c r="D3679">
        <v>2014</v>
      </c>
      <c r="E3679" t="s">
        <v>29</v>
      </c>
      <c r="F3679" t="s">
        <v>21</v>
      </c>
      <c r="G3679" t="s">
        <v>30</v>
      </c>
      <c r="H3679" t="s">
        <v>16</v>
      </c>
      <c r="I3679">
        <v>1.7047751E-2</v>
      </c>
      <c r="J3679">
        <v>5.44</v>
      </c>
      <c r="K3679">
        <v>174.637</v>
      </c>
      <c r="L3679">
        <v>4</v>
      </c>
    </row>
    <row r="3680" spans="1:12" x14ac:dyDescent="0.2">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2">
      <c r="A3681" t="s">
        <v>10</v>
      </c>
      <c r="B3681" t="s">
        <v>802</v>
      </c>
      <c r="C3681" t="s">
        <v>95</v>
      </c>
      <c r="D3681">
        <v>2014</v>
      </c>
      <c r="E3681" t="s">
        <v>29</v>
      </c>
      <c r="F3681" t="s">
        <v>21</v>
      </c>
      <c r="G3681" t="s">
        <v>30</v>
      </c>
      <c r="H3681" t="s">
        <v>16</v>
      </c>
      <c r="I3681">
        <v>0.106663245</v>
      </c>
      <c r="J3681">
        <v>16</v>
      </c>
      <c r="K3681">
        <v>179.76339999999999</v>
      </c>
      <c r="L3681">
        <v>4</v>
      </c>
    </row>
    <row r="3682" spans="1:12" x14ac:dyDescent="0.2">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2">
      <c r="A3683" t="s">
        <v>10</v>
      </c>
      <c r="B3683" t="s">
        <v>1349</v>
      </c>
      <c r="C3683" t="s">
        <v>57</v>
      </c>
      <c r="D3683">
        <v>2014</v>
      </c>
      <c r="E3683" t="s">
        <v>29</v>
      </c>
      <c r="F3683" t="s">
        <v>21</v>
      </c>
      <c r="G3683" t="s">
        <v>30</v>
      </c>
      <c r="H3683" t="s">
        <v>16</v>
      </c>
      <c r="I3683">
        <v>7.4669288E-2</v>
      </c>
      <c r="J3683">
        <v>7.72</v>
      </c>
      <c r="K3683">
        <v>76.398600000000002</v>
      </c>
      <c r="L3683">
        <v>4</v>
      </c>
    </row>
    <row r="3684" spans="1:12" x14ac:dyDescent="0.2">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2">
      <c r="A3685" t="s">
        <v>10</v>
      </c>
      <c r="B3685" t="s">
        <v>186</v>
      </c>
      <c r="C3685" t="s">
        <v>28</v>
      </c>
      <c r="D3685">
        <v>2014</v>
      </c>
      <c r="E3685" t="s">
        <v>29</v>
      </c>
      <c r="F3685" t="s">
        <v>21</v>
      </c>
      <c r="G3685" t="s">
        <v>30</v>
      </c>
      <c r="H3685" t="s">
        <v>16</v>
      </c>
      <c r="I3685">
        <v>0</v>
      </c>
      <c r="J3685">
        <v>8.1</v>
      </c>
      <c r="K3685">
        <v>88.519800000000004</v>
      </c>
      <c r="L3685">
        <v>4</v>
      </c>
    </row>
    <row r="3686" spans="1:12" x14ac:dyDescent="0.2">
      <c r="A3686" t="s">
        <v>10</v>
      </c>
      <c r="B3686" t="s">
        <v>726</v>
      </c>
      <c r="C3686" t="s">
        <v>28</v>
      </c>
      <c r="D3686">
        <v>2014</v>
      </c>
      <c r="E3686" t="s">
        <v>29</v>
      </c>
      <c r="F3686" t="s">
        <v>21</v>
      </c>
      <c r="G3686" t="s">
        <v>30</v>
      </c>
      <c r="H3686" t="s">
        <v>16</v>
      </c>
      <c r="I3686">
        <v>8.3444376000000001E-2</v>
      </c>
      <c r="J3686">
        <v>13</v>
      </c>
      <c r="K3686">
        <v>195.8426</v>
      </c>
      <c r="L3686">
        <v>4</v>
      </c>
    </row>
    <row r="3687" spans="1:12" x14ac:dyDescent="0.2">
      <c r="A3687" t="s">
        <v>10</v>
      </c>
      <c r="B3687" t="s">
        <v>1458</v>
      </c>
      <c r="C3687" t="s">
        <v>28</v>
      </c>
      <c r="D3687">
        <v>2014</v>
      </c>
      <c r="E3687" t="s">
        <v>29</v>
      </c>
      <c r="F3687" t="s">
        <v>21</v>
      </c>
      <c r="G3687" t="s">
        <v>30</v>
      </c>
      <c r="H3687" t="s">
        <v>16</v>
      </c>
      <c r="I3687">
        <v>2.7594064000000001E-2</v>
      </c>
      <c r="J3687">
        <v>15.7</v>
      </c>
      <c r="K3687">
        <v>171.179</v>
      </c>
      <c r="L3687">
        <v>4</v>
      </c>
    </row>
    <row r="3688" spans="1:12" x14ac:dyDescent="0.2">
      <c r="A3688" t="s">
        <v>10</v>
      </c>
      <c r="B3688" t="s">
        <v>1414</v>
      </c>
      <c r="C3688" t="s">
        <v>67</v>
      </c>
      <c r="D3688">
        <v>2014</v>
      </c>
      <c r="E3688" t="s">
        <v>29</v>
      </c>
      <c r="F3688" t="s">
        <v>21</v>
      </c>
      <c r="G3688" t="s">
        <v>30</v>
      </c>
      <c r="H3688" t="s">
        <v>16</v>
      </c>
      <c r="I3688">
        <v>8.2730100000000008E-3</v>
      </c>
      <c r="J3688">
        <v>11.15</v>
      </c>
      <c r="K3688">
        <v>150.4708</v>
      </c>
      <c r="L3688">
        <v>4</v>
      </c>
    </row>
    <row r="3689" spans="1:12" x14ac:dyDescent="0.2">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2">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2">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2">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2">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2">
      <c r="A3694" t="s">
        <v>10</v>
      </c>
      <c r="B3694" t="s">
        <v>279</v>
      </c>
      <c r="C3694" t="s">
        <v>12</v>
      </c>
      <c r="D3694">
        <v>2014</v>
      </c>
      <c r="E3694" t="s">
        <v>29</v>
      </c>
      <c r="F3694" t="s">
        <v>21</v>
      </c>
      <c r="G3694" t="s">
        <v>30</v>
      </c>
      <c r="H3694" t="s">
        <v>16</v>
      </c>
      <c r="I3694">
        <v>4.3122188999999998E-2</v>
      </c>
      <c r="J3694">
        <v>11.35</v>
      </c>
      <c r="K3694">
        <v>197.9742</v>
      </c>
      <c r="L3694">
        <v>4</v>
      </c>
    </row>
    <row r="3695" spans="1:12" x14ac:dyDescent="0.2">
      <c r="A3695" t="s">
        <v>10</v>
      </c>
      <c r="B3695" t="s">
        <v>1140</v>
      </c>
      <c r="C3695" t="s">
        <v>12</v>
      </c>
      <c r="D3695">
        <v>2014</v>
      </c>
      <c r="E3695" t="s">
        <v>29</v>
      </c>
      <c r="F3695" t="s">
        <v>21</v>
      </c>
      <c r="G3695" t="s">
        <v>30</v>
      </c>
      <c r="H3695" t="s">
        <v>16</v>
      </c>
      <c r="I3695">
        <v>2.1951612999999998E-2</v>
      </c>
      <c r="J3695">
        <v>12.6</v>
      </c>
      <c r="K3695">
        <v>250.9092</v>
      </c>
      <c r="L3695">
        <v>4</v>
      </c>
    </row>
    <row r="3696" spans="1:12" x14ac:dyDescent="0.2">
      <c r="A3696" t="s">
        <v>10</v>
      </c>
      <c r="B3696" t="s">
        <v>620</v>
      </c>
      <c r="C3696" t="s">
        <v>12</v>
      </c>
      <c r="D3696">
        <v>2014</v>
      </c>
      <c r="E3696" t="s">
        <v>29</v>
      </c>
      <c r="F3696" t="s">
        <v>21</v>
      </c>
      <c r="G3696" t="s">
        <v>30</v>
      </c>
      <c r="H3696" t="s">
        <v>16</v>
      </c>
      <c r="I3696">
        <v>0.100091576</v>
      </c>
      <c r="J3696">
        <v>20.7</v>
      </c>
      <c r="K3696">
        <v>125.53879999999999</v>
      </c>
      <c r="L3696">
        <v>4</v>
      </c>
    </row>
    <row r="3697" spans="1:12" x14ac:dyDescent="0.2">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2">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2">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2">
      <c r="A3700" t="s">
        <v>10</v>
      </c>
      <c r="B3700" t="s">
        <v>761</v>
      </c>
      <c r="C3700" t="s">
        <v>32</v>
      </c>
      <c r="D3700">
        <v>2014</v>
      </c>
      <c r="E3700" t="s">
        <v>29</v>
      </c>
      <c r="F3700" t="s">
        <v>21</v>
      </c>
      <c r="G3700" t="s">
        <v>30</v>
      </c>
      <c r="H3700" t="s">
        <v>16</v>
      </c>
      <c r="I3700">
        <v>0</v>
      </c>
      <c r="J3700">
        <v>13</v>
      </c>
      <c r="K3700">
        <v>173.6054</v>
      </c>
      <c r="L3700">
        <v>4</v>
      </c>
    </row>
    <row r="3701" spans="1:12" x14ac:dyDescent="0.2">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2">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2">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2">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2">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2">
      <c r="A3706" t="s">
        <v>17</v>
      </c>
      <c r="B3706" t="s">
        <v>1499</v>
      </c>
      <c r="C3706" t="s">
        <v>42</v>
      </c>
      <c r="D3706">
        <v>2022</v>
      </c>
      <c r="E3706" t="s">
        <v>20</v>
      </c>
      <c r="F3706" t="s">
        <v>21</v>
      </c>
      <c r="G3706" t="s">
        <v>15</v>
      </c>
      <c r="H3706" t="s">
        <v>22</v>
      </c>
      <c r="I3706">
        <v>1.5497337E-2</v>
      </c>
      <c r="J3706">
        <v>12.1</v>
      </c>
      <c r="K3706">
        <v>165.55260000000001</v>
      </c>
      <c r="L3706">
        <v>4</v>
      </c>
    </row>
    <row r="3707" spans="1:12" x14ac:dyDescent="0.2">
      <c r="A3707" t="s">
        <v>17</v>
      </c>
      <c r="B3707" t="s">
        <v>800</v>
      </c>
      <c r="C3707" t="s">
        <v>32</v>
      </c>
      <c r="D3707">
        <v>2022</v>
      </c>
      <c r="E3707" t="s">
        <v>20</v>
      </c>
      <c r="F3707" t="s">
        <v>21</v>
      </c>
      <c r="G3707" t="s">
        <v>15</v>
      </c>
      <c r="H3707" t="s">
        <v>22</v>
      </c>
      <c r="I3707">
        <v>9.4603404000000002E-2</v>
      </c>
      <c r="J3707">
        <v>13.5</v>
      </c>
      <c r="K3707">
        <v>187.0872</v>
      </c>
      <c r="L3707">
        <v>4</v>
      </c>
    </row>
    <row r="3708" spans="1:12" x14ac:dyDescent="0.2">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2">
      <c r="A3709" t="s">
        <v>17</v>
      </c>
      <c r="B3709" t="s">
        <v>1061</v>
      </c>
      <c r="C3709" t="s">
        <v>95</v>
      </c>
      <c r="D3709">
        <v>2022</v>
      </c>
      <c r="E3709" t="s">
        <v>20</v>
      </c>
      <c r="F3709" t="s">
        <v>21</v>
      </c>
      <c r="G3709" t="s">
        <v>15</v>
      </c>
      <c r="H3709" t="s">
        <v>22</v>
      </c>
      <c r="I3709">
        <v>8.575615E-3</v>
      </c>
      <c r="J3709">
        <v>18</v>
      </c>
      <c r="K3709">
        <v>80.261799999999994</v>
      </c>
      <c r="L3709">
        <v>4</v>
      </c>
    </row>
    <row r="3710" spans="1:12" x14ac:dyDescent="0.2">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2">
      <c r="A3711" t="s">
        <v>17</v>
      </c>
      <c r="B3711" t="s">
        <v>944</v>
      </c>
      <c r="C3711" t="s">
        <v>28</v>
      </c>
      <c r="D3711">
        <v>2022</v>
      </c>
      <c r="E3711" t="s">
        <v>20</v>
      </c>
      <c r="F3711" t="s">
        <v>21</v>
      </c>
      <c r="G3711" t="s">
        <v>15</v>
      </c>
      <c r="H3711" t="s">
        <v>22</v>
      </c>
      <c r="I3711">
        <v>1.7817284999999999E-2</v>
      </c>
      <c r="J3711">
        <v>11.6</v>
      </c>
      <c r="K3711">
        <v>177.0686</v>
      </c>
      <c r="L3711">
        <v>4</v>
      </c>
    </row>
    <row r="3712" spans="1:12" x14ac:dyDescent="0.2">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2">
      <c r="A3713" t="s">
        <v>17</v>
      </c>
      <c r="B3713" t="s">
        <v>585</v>
      </c>
      <c r="C3713" t="s">
        <v>67</v>
      </c>
      <c r="D3713">
        <v>2022</v>
      </c>
      <c r="E3713" t="s">
        <v>20</v>
      </c>
      <c r="F3713" t="s">
        <v>21</v>
      </c>
      <c r="G3713" t="s">
        <v>15</v>
      </c>
      <c r="H3713" t="s">
        <v>22</v>
      </c>
      <c r="I3713">
        <v>6.2038985999999997E-2</v>
      </c>
      <c r="J3713">
        <v>9.27</v>
      </c>
      <c r="K3713">
        <v>148.005</v>
      </c>
      <c r="L3713">
        <v>4</v>
      </c>
    </row>
    <row r="3714" spans="1:12" x14ac:dyDescent="0.2">
      <c r="A3714" t="s">
        <v>17</v>
      </c>
      <c r="B3714" t="s">
        <v>1505</v>
      </c>
      <c r="C3714" t="s">
        <v>67</v>
      </c>
      <c r="D3714">
        <v>2022</v>
      </c>
      <c r="E3714" t="s">
        <v>20</v>
      </c>
      <c r="F3714" t="s">
        <v>21</v>
      </c>
      <c r="G3714" t="s">
        <v>15</v>
      </c>
      <c r="H3714" t="s">
        <v>22</v>
      </c>
      <c r="I3714">
        <v>0.12307051300000001</v>
      </c>
      <c r="J3714">
        <v>14.3</v>
      </c>
      <c r="K3714">
        <v>121.173</v>
      </c>
      <c r="L3714">
        <v>4</v>
      </c>
    </row>
    <row r="3715" spans="1:12" x14ac:dyDescent="0.2">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2">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2">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2">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2">
      <c r="A3719" t="s">
        <v>17</v>
      </c>
      <c r="B3719" t="s">
        <v>628</v>
      </c>
      <c r="C3719" t="s">
        <v>24</v>
      </c>
      <c r="D3719">
        <v>2022</v>
      </c>
      <c r="E3719" t="s">
        <v>20</v>
      </c>
      <c r="F3719" t="s">
        <v>21</v>
      </c>
      <c r="G3719" t="s">
        <v>15</v>
      </c>
      <c r="H3719" t="s">
        <v>22</v>
      </c>
      <c r="I3719">
        <v>3.7556341E-2</v>
      </c>
      <c r="J3719">
        <v>20.85</v>
      </c>
      <c r="K3719">
        <v>195.34780000000001</v>
      </c>
      <c r="L3719">
        <v>4</v>
      </c>
    </row>
    <row r="3720" spans="1:12" x14ac:dyDescent="0.2">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2">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2">
      <c r="A3722" t="s">
        <v>17</v>
      </c>
      <c r="B3722" t="s">
        <v>103</v>
      </c>
      <c r="C3722" t="s">
        <v>12</v>
      </c>
      <c r="D3722">
        <v>2022</v>
      </c>
      <c r="E3722" t="s">
        <v>20</v>
      </c>
      <c r="F3722" t="s">
        <v>21</v>
      </c>
      <c r="G3722" t="s">
        <v>15</v>
      </c>
      <c r="H3722" t="s">
        <v>22</v>
      </c>
      <c r="I3722">
        <v>3.1410378000000003E-2</v>
      </c>
      <c r="J3722">
        <v>9.5</v>
      </c>
      <c r="K3722">
        <v>110.3228</v>
      </c>
      <c r="L3722">
        <v>4</v>
      </c>
    </row>
    <row r="3723" spans="1:12" x14ac:dyDescent="0.2">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2">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2">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2">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2">
      <c r="A3727" t="s">
        <v>17</v>
      </c>
      <c r="B3727" t="s">
        <v>1512</v>
      </c>
      <c r="C3727" t="s">
        <v>12</v>
      </c>
      <c r="D3727">
        <v>2022</v>
      </c>
      <c r="E3727" t="s">
        <v>20</v>
      </c>
      <c r="F3727" t="s">
        <v>21</v>
      </c>
      <c r="G3727" t="s">
        <v>15</v>
      </c>
      <c r="H3727" t="s">
        <v>22</v>
      </c>
      <c r="I3727">
        <v>9.8803087999999997E-2</v>
      </c>
      <c r="J3727">
        <v>14.85</v>
      </c>
      <c r="K3727">
        <v>169.7474</v>
      </c>
      <c r="L3727">
        <v>4</v>
      </c>
    </row>
    <row r="3728" spans="1:12" x14ac:dyDescent="0.2">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2">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2">
      <c r="A3730" t="s">
        <v>17</v>
      </c>
      <c r="B3730" t="s">
        <v>1082</v>
      </c>
      <c r="C3730" t="s">
        <v>12</v>
      </c>
      <c r="D3730">
        <v>2022</v>
      </c>
      <c r="E3730" t="s">
        <v>20</v>
      </c>
      <c r="F3730" t="s">
        <v>21</v>
      </c>
      <c r="G3730" t="s">
        <v>15</v>
      </c>
      <c r="H3730" t="s">
        <v>22</v>
      </c>
      <c r="I3730">
        <v>4.8957532999999998E-2</v>
      </c>
      <c r="J3730">
        <v>20.7</v>
      </c>
      <c r="K3730">
        <v>37.8506</v>
      </c>
      <c r="L3730">
        <v>4</v>
      </c>
    </row>
    <row r="3731" spans="1:12" x14ac:dyDescent="0.2">
      <c r="A3731" t="s">
        <v>17</v>
      </c>
      <c r="B3731" t="s">
        <v>626</v>
      </c>
      <c r="C3731" t="s">
        <v>19</v>
      </c>
      <c r="D3731">
        <v>2022</v>
      </c>
      <c r="E3731" t="s">
        <v>20</v>
      </c>
      <c r="F3731" t="s">
        <v>21</v>
      </c>
      <c r="G3731" t="s">
        <v>15</v>
      </c>
      <c r="H3731" t="s">
        <v>22</v>
      </c>
      <c r="I3731">
        <v>5.2421980999999999E-2</v>
      </c>
      <c r="J3731">
        <v>17</v>
      </c>
      <c r="K3731">
        <v>123.773</v>
      </c>
      <c r="L3731">
        <v>4</v>
      </c>
    </row>
    <row r="3732" spans="1:12" x14ac:dyDescent="0.2">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2">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2">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2">
      <c r="A3735" t="s">
        <v>17</v>
      </c>
      <c r="B3735" t="s">
        <v>218</v>
      </c>
      <c r="C3735" t="s">
        <v>42</v>
      </c>
      <c r="D3735">
        <v>2022</v>
      </c>
      <c r="E3735" t="s">
        <v>20</v>
      </c>
      <c r="F3735" t="s">
        <v>21</v>
      </c>
      <c r="G3735" t="s">
        <v>15</v>
      </c>
      <c r="H3735" t="s">
        <v>22</v>
      </c>
      <c r="I3735">
        <v>1.4359584E-2</v>
      </c>
      <c r="J3735">
        <v>19.75</v>
      </c>
      <c r="K3735">
        <v>100.83320000000001</v>
      </c>
      <c r="L3735">
        <v>4</v>
      </c>
    </row>
    <row r="3736" spans="1:12" x14ac:dyDescent="0.2">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2">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2">
      <c r="A3738" t="s">
        <v>17</v>
      </c>
      <c r="B3738" t="s">
        <v>961</v>
      </c>
      <c r="C3738" t="s">
        <v>64</v>
      </c>
      <c r="D3738">
        <v>2022</v>
      </c>
      <c r="E3738" t="s">
        <v>20</v>
      </c>
      <c r="F3738" t="s">
        <v>21</v>
      </c>
      <c r="G3738" t="s">
        <v>15</v>
      </c>
      <c r="H3738" t="s">
        <v>22</v>
      </c>
      <c r="I3738">
        <v>5.9732844E-2</v>
      </c>
      <c r="J3738">
        <v>14.6</v>
      </c>
      <c r="K3738">
        <v>241.25380000000001</v>
      </c>
      <c r="L3738">
        <v>4</v>
      </c>
    </row>
    <row r="3739" spans="1:12" x14ac:dyDescent="0.2">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2">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2">
      <c r="A3741" t="s">
        <v>17</v>
      </c>
      <c r="B3741" t="s">
        <v>823</v>
      </c>
      <c r="C3741" t="s">
        <v>48</v>
      </c>
      <c r="D3741">
        <v>2022</v>
      </c>
      <c r="E3741" t="s">
        <v>20</v>
      </c>
      <c r="F3741" t="s">
        <v>21</v>
      </c>
      <c r="G3741" t="s">
        <v>15</v>
      </c>
      <c r="H3741" t="s">
        <v>22</v>
      </c>
      <c r="I3741">
        <v>6.5515066999999996E-2</v>
      </c>
      <c r="J3741">
        <v>9</v>
      </c>
      <c r="K3741">
        <v>178.137</v>
      </c>
      <c r="L3741">
        <v>4</v>
      </c>
    </row>
    <row r="3742" spans="1:12" x14ac:dyDescent="0.2">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2">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2">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2">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2">
      <c r="A3746" t="s">
        <v>10</v>
      </c>
      <c r="B3746" t="s">
        <v>983</v>
      </c>
      <c r="C3746" t="s">
        <v>57</v>
      </c>
      <c r="D3746">
        <v>2022</v>
      </c>
      <c r="E3746" t="s">
        <v>20</v>
      </c>
      <c r="F3746" t="s">
        <v>21</v>
      </c>
      <c r="G3746" t="s">
        <v>15</v>
      </c>
      <c r="H3746" t="s">
        <v>22</v>
      </c>
      <c r="I3746">
        <v>2.236923E-2</v>
      </c>
      <c r="J3746">
        <v>9.6</v>
      </c>
      <c r="K3746">
        <v>104.79900000000001</v>
      </c>
      <c r="L3746">
        <v>4</v>
      </c>
    </row>
    <row r="3747" spans="1:12" x14ac:dyDescent="0.2">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2">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2">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2">
      <c r="A3750" t="s">
        <v>10</v>
      </c>
      <c r="B3750" t="s">
        <v>786</v>
      </c>
      <c r="C3750" t="s">
        <v>28</v>
      </c>
      <c r="D3750">
        <v>2022</v>
      </c>
      <c r="E3750" t="s">
        <v>20</v>
      </c>
      <c r="F3750" t="s">
        <v>21</v>
      </c>
      <c r="G3750" t="s">
        <v>15</v>
      </c>
      <c r="H3750" t="s">
        <v>22</v>
      </c>
      <c r="I3750">
        <v>8.5296625000000001E-2</v>
      </c>
      <c r="J3750">
        <v>19.2</v>
      </c>
      <c r="K3750">
        <v>153.4314</v>
      </c>
      <c r="L3750">
        <v>4</v>
      </c>
    </row>
    <row r="3751" spans="1:12" x14ac:dyDescent="0.2">
      <c r="A3751" t="s">
        <v>10</v>
      </c>
      <c r="B3751" t="s">
        <v>1218</v>
      </c>
      <c r="C3751" t="s">
        <v>28</v>
      </c>
      <c r="D3751">
        <v>2022</v>
      </c>
      <c r="E3751" t="s">
        <v>20</v>
      </c>
      <c r="F3751" t="s">
        <v>21</v>
      </c>
      <c r="G3751" t="s">
        <v>15</v>
      </c>
      <c r="H3751" t="s">
        <v>22</v>
      </c>
      <c r="I3751">
        <v>2.7458099E-2</v>
      </c>
      <c r="J3751">
        <v>19.5</v>
      </c>
      <c r="K3751">
        <v>158.792</v>
      </c>
      <c r="L3751">
        <v>4</v>
      </c>
    </row>
    <row r="3752" spans="1:12" x14ac:dyDescent="0.2">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2">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2">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2">
      <c r="A3755" t="s">
        <v>10</v>
      </c>
      <c r="B3755" t="s">
        <v>774</v>
      </c>
      <c r="C3755" t="s">
        <v>12</v>
      </c>
      <c r="D3755">
        <v>2022</v>
      </c>
      <c r="E3755" t="s">
        <v>20</v>
      </c>
      <c r="F3755" t="s">
        <v>21</v>
      </c>
      <c r="G3755" t="s">
        <v>15</v>
      </c>
      <c r="H3755" t="s">
        <v>22</v>
      </c>
      <c r="I3755">
        <v>0.103340142</v>
      </c>
      <c r="J3755">
        <v>6.11</v>
      </c>
      <c r="K3755">
        <v>131.29679999999999</v>
      </c>
      <c r="L3755">
        <v>4</v>
      </c>
    </row>
    <row r="3756" spans="1:12" x14ac:dyDescent="0.2">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2">
      <c r="A3757" t="s">
        <v>10</v>
      </c>
      <c r="B3757" t="s">
        <v>360</v>
      </c>
      <c r="C3757" t="s">
        <v>12</v>
      </c>
      <c r="D3757">
        <v>2022</v>
      </c>
      <c r="E3757" t="s">
        <v>20</v>
      </c>
      <c r="F3757" t="s">
        <v>21</v>
      </c>
      <c r="G3757" t="s">
        <v>15</v>
      </c>
      <c r="H3757" t="s">
        <v>22</v>
      </c>
      <c r="I3757">
        <v>3.0693755999999999E-2</v>
      </c>
      <c r="J3757">
        <v>10.3</v>
      </c>
      <c r="K3757">
        <v>114.2176</v>
      </c>
      <c r="L3757">
        <v>4</v>
      </c>
    </row>
    <row r="3758" spans="1:12" x14ac:dyDescent="0.2">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2">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2">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2">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2">
      <c r="A3762" t="s">
        <v>10</v>
      </c>
      <c r="B3762" t="s">
        <v>1099</v>
      </c>
      <c r="C3762" t="s">
        <v>48</v>
      </c>
      <c r="D3762">
        <v>2022</v>
      </c>
      <c r="E3762" t="s">
        <v>20</v>
      </c>
      <c r="F3762" t="s">
        <v>21</v>
      </c>
      <c r="G3762" t="s">
        <v>15</v>
      </c>
      <c r="H3762" t="s">
        <v>22</v>
      </c>
      <c r="I3762">
        <v>3.7918142000000002E-2</v>
      </c>
      <c r="J3762">
        <v>10</v>
      </c>
      <c r="K3762">
        <v>129.6994</v>
      </c>
      <c r="L3762">
        <v>4</v>
      </c>
    </row>
    <row r="3763" spans="1:12" x14ac:dyDescent="0.2">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2">
      <c r="A3764" t="s">
        <v>10</v>
      </c>
      <c r="B3764" t="s">
        <v>444</v>
      </c>
      <c r="C3764" t="s">
        <v>48</v>
      </c>
      <c r="D3764">
        <v>2022</v>
      </c>
      <c r="E3764" t="s">
        <v>20</v>
      </c>
      <c r="F3764" t="s">
        <v>21</v>
      </c>
      <c r="G3764" t="s">
        <v>15</v>
      </c>
      <c r="H3764" t="s">
        <v>22</v>
      </c>
      <c r="I3764">
        <v>0.16037130499999999</v>
      </c>
      <c r="J3764">
        <v>16.5</v>
      </c>
      <c r="K3764">
        <v>143.9128</v>
      </c>
      <c r="L3764">
        <v>4</v>
      </c>
    </row>
    <row r="3765" spans="1:12" x14ac:dyDescent="0.2">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2">
      <c r="A3766" t="s">
        <v>17</v>
      </c>
      <c r="B3766" t="s">
        <v>367</v>
      </c>
      <c r="C3766" t="s">
        <v>57</v>
      </c>
      <c r="D3766">
        <v>2018</v>
      </c>
      <c r="E3766" t="s">
        <v>45</v>
      </c>
      <c r="F3766" t="s">
        <v>21</v>
      </c>
      <c r="G3766" t="s">
        <v>15</v>
      </c>
      <c r="H3766" t="s">
        <v>46</v>
      </c>
      <c r="I3766">
        <v>2.1618297000000002E-2</v>
      </c>
      <c r="K3766">
        <v>167.11840000000001</v>
      </c>
      <c r="L3766">
        <v>4</v>
      </c>
    </row>
    <row r="3767" spans="1:12" x14ac:dyDescent="0.2">
      <c r="A3767" t="s">
        <v>17</v>
      </c>
      <c r="B3767" t="s">
        <v>1466</v>
      </c>
      <c r="C3767" t="s">
        <v>32</v>
      </c>
      <c r="D3767">
        <v>2018</v>
      </c>
      <c r="E3767" t="s">
        <v>45</v>
      </c>
      <c r="F3767" t="s">
        <v>21</v>
      </c>
      <c r="G3767" t="s">
        <v>15</v>
      </c>
      <c r="H3767" t="s">
        <v>46</v>
      </c>
      <c r="I3767">
        <v>6.5119701000000002E-2</v>
      </c>
      <c r="K3767">
        <v>145.71279999999999</v>
      </c>
      <c r="L3767">
        <v>4</v>
      </c>
    </row>
    <row r="3768" spans="1:12" x14ac:dyDescent="0.2">
      <c r="A3768" t="s">
        <v>17</v>
      </c>
      <c r="B3768" t="s">
        <v>905</v>
      </c>
      <c r="C3768" t="s">
        <v>95</v>
      </c>
      <c r="D3768">
        <v>2018</v>
      </c>
      <c r="E3768" t="s">
        <v>45</v>
      </c>
      <c r="F3768" t="s">
        <v>21</v>
      </c>
      <c r="G3768" t="s">
        <v>15</v>
      </c>
      <c r="H3768" t="s">
        <v>46</v>
      </c>
      <c r="I3768">
        <v>7.1803739999999998E-3</v>
      </c>
      <c r="K3768">
        <v>47.403399999999998</v>
      </c>
      <c r="L3768">
        <v>4</v>
      </c>
    </row>
    <row r="3769" spans="1:12" x14ac:dyDescent="0.2">
      <c r="A3769" t="s">
        <v>17</v>
      </c>
      <c r="B3769" t="s">
        <v>531</v>
      </c>
      <c r="C3769" t="s">
        <v>95</v>
      </c>
      <c r="D3769">
        <v>2018</v>
      </c>
      <c r="E3769" t="s">
        <v>45</v>
      </c>
      <c r="F3769" t="s">
        <v>21</v>
      </c>
      <c r="G3769" t="s">
        <v>15</v>
      </c>
      <c r="H3769" t="s">
        <v>46</v>
      </c>
      <c r="I3769">
        <v>0.17536233300000001</v>
      </c>
      <c r="K3769">
        <v>158.96039999999999</v>
      </c>
      <c r="L3769">
        <v>4</v>
      </c>
    </row>
    <row r="3770" spans="1:12" x14ac:dyDescent="0.2">
      <c r="A3770" t="s">
        <v>17</v>
      </c>
      <c r="B3770" t="s">
        <v>841</v>
      </c>
      <c r="C3770" t="s">
        <v>95</v>
      </c>
      <c r="D3770">
        <v>2018</v>
      </c>
      <c r="E3770" t="s">
        <v>45</v>
      </c>
      <c r="F3770" t="s">
        <v>21</v>
      </c>
      <c r="G3770" t="s">
        <v>15</v>
      </c>
      <c r="H3770" t="s">
        <v>46</v>
      </c>
      <c r="I3770">
        <v>0.110735739</v>
      </c>
      <c r="K3770">
        <v>35.287399999999998</v>
      </c>
      <c r="L3770">
        <v>4</v>
      </c>
    </row>
    <row r="3771" spans="1:12" x14ac:dyDescent="0.2">
      <c r="A3771" t="s">
        <v>17</v>
      </c>
      <c r="B3771" t="s">
        <v>1074</v>
      </c>
      <c r="C3771" t="s">
        <v>95</v>
      </c>
      <c r="D3771">
        <v>2018</v>
      </c>
      <c r="E3771" t="s">
        <v>45</v>
      </c>
      <c r="F3771" t="s">
        <v>21</v>
      </c>
      <c r="G3771" t="s">
        <v>15</v>
      </c>
      <c r="H3771" t="s">
        <v>46</v>
      </c>
      <c r="I3771">
        <v>2.6174636000000001E-2</v>
      </c>
      <c r="K3771">
        <v>127.102</v>
      </c>
      <c r="L3771">
        <v>4</v>
      </c>
    </row>
    <row r="3772" spans="1:12" x14ac:dyDescent="0.2">
      <c r="A3772" t="s">
        <v>17</v>
      </c>
      <c r="B3772" t="s">
        <v>1300</v>
      </c>
      <c r="C3772" t="s">
        <v>57</v>
      </c>
      <c r="D3772">
        <v>2018</v>
      </c>
      <c r="E3772" t="s">
        <v>45</v>
      </c>
      <c r="F3772" t="s">
        <v>21</v>
      </c>
      <c r="G3772" t="s">
        <v>15</v>
      </c>
      <c r="H3772" t="s">
        <v>46</v>
      </c>
      <c r="I3772">
        <v>3.5414528000000001E-2</v>
      </c>
      <c r="K3772">
        <v>218.2166</v>
      </c>
      <c r="L3772">
        <v>4</v>
      </c>
    </row>
    <row r="3773" spans="1:12" x14ac:dyDescent="0.2">
      <c r="A3773" t="s">
        <v>17</v>
      </c>
      <c r="B3773" t="s">
        <v>287</v>
      </c>
      <c r="C3773" t="s">
        <v>57</v>
      </c>
      <c r="D3773">
        <v>2018</v>
      </c>
      <c r="E3773" t="s">
        <v>45</v>
      </c>
      <c r="F3773" t="s">
        <v>21</v>
      </c>
      <c r="G3773" t="s">
        <v>15</v>
      </c>
      <c r="H3773" t="s">
        <v>46</v>
      </c>
      <c r="I3773">
        <v>9.2145264000000005E-2</v>
      </c>
      <c r="K3773">
        <v>120.7098</v>
      </c>
      <c r="L3773">
        <v>4</v>
      </c>
    </row>
    <row r="3774" spans="1:12" x14ac:dyDescent="0.2">
      <c r="A3774" t="s">
        <v>17</v>
      </c>
      <c r="B3774" t="s">
        <v>704</v>
      </c>
      <c r="C3774" t="s">
        <v>57</v>
      </c>
      <c r="D3774">
        <v>2018</v>
      </c>
      <c r="E3774" t="s">
        <v>45</v>
      </c>
      <c r="F3774" t="s">
        <v>21</v>
      </c>
      <c r="G3774" t="s">
        <v>15</v>
      </c>
      <c r="H3774" t="s">
        <v>46</v>
      </c>
      <c r="I3774">
        <v>7.8831762E-2</v>
      </c>
      <c r="K3774">
        <v>98.97</v>
      </c>
      <c r="L3774">
        <v>4</v>
      </c>
    </row>
    <row r="3775" spans="1:12" x14ac:dyDescent="0.2">
      <c r="A3775" t="s">
        <v>17</v>
      </c>
      <c r="B3775" t="s">
        <v>548</v>
      </c>
      <c r="C3775" t="s">
        <v>57</v>
      </c>
      <c r="D3775">
        <v>2018</v>
      </c>
      <c r="E3775" t="s">
        <v>45</v>
      </c>
      <c r="F3775" t="s">
        <v>21</v>
      </c>
      <c r="G3775" t="s">
        <v>15</v>
      </c>
      <c r="H3775" t="s">
        <v>46</v>
      </c>
      <c r="I3775">
        <v>9.5919472000000006E-2</v>
      </c>
      <c r="K3775">
        <v>162.65520000000001</v>
      </c>
      <c r="L3775">
        <v>4</v>
      </c>
    </row>
    <row r="3776" spans="1:12" x14ac:dyDescent="0.2">
      <c r="A3776" t="s">
        <v>17</v>
      </c>
      <c r="B3776" t="s">
        <v>1515</v>
      </c>
      <c r="C3776" t="s">
        <v>67</v>
      </c>
      <c r="D3776">
        <v>2018</v>
      </c>
      <c r="E3776" t="s">
        <v>45</v>
      </c>
      <c r="F3776" t="s">
        <v>21</v>
      </c>
      <c r="G3776" t="s">
        <v>15</v>
      </c>
      <c r="H3776" t="s">
        <v>46</v>
      </c>
      <c r="I3776">
        <v>0.17320619200000001</v>
      </c>
      <c r="K3776">
        <v>53.329799999999999</v>
      </c>
      <c r="L3776">
        <v>4</v>
      </c>
    </row>
    <row r="3777" spans="1:12" x14ac:dyDescent="0.2">
      <c r="A3777" t="s">
        <v>17</v>
      </c>
      <c r="B3777" t="s">
        <v>1036</v>
      </c>
      <c r="C3777" t="s">
        <v>67</v>
      </c>
      <c r="D3777">
        <v>2018</v>
      </c>
      <c r="E3777" t="s">
        <v>45</v>
      </c>
      <c r="F3777" t="s">
        <v>21</v>
      </c>
      <c r="G3777" t="s">
        <v>15</v>
      </c>
      <c r="H3777" t="s">
        <v>46</v>
      </c>
      <c r="I3777">
        <v>3.4584355999999997E-2</v>
      </c>
      <c r="K3777">
        <v>248.375</v>
      </c>
      <c r="L3777">
        <v>4</v>
      </c>
    </row>
    <row r="3778" spans="1:12" x14ac:dyDescent="0.2">
      <c r="A3778" t="s">
        <v>17</v>
      </c>
      <c r="B3778" t="s">
        <v>70</v>
      </c>
      <c r="C3778" t="s">
        <v>24</v>
      </c>
      <c r="D3778">
        <v>2018</v>
      </c>
      <c r="E3778" t="s">
        <v>45</v>
      </c>
      <c r="F3778" t="s">
        <v>21</v>
      </c>
      <c r="G3778" t="s">
        <v>15</v>
      </c>
      <c r="H3778" t="s">
        <v>46</v>
      </c>
      <c r="I3778">
        <v>3.3777629000000003E-2</v>
      </c>
      <c r="K3778">
        <v>222.84559999999999</v>
      </c>
      <c r="L3778">
        <v>4</v>
      </c>
    </row>
    <row r="3779" spans="1:12" x14ac:dyDescent="0.2">
      <c r="A3779" t="s">
        <v>17</v>
      </c>
      <c r="B3779" t="s">
        <v>1314</v>
      </c>
      <c r="C3779" t="s">
        <v>24</v>
      </c>
      <c r="D3779">
        <v>2018</v>
      </c>
      <c r="E3779" t="s">
        <v>45</v>
      </c>
      <c r="F3779" t="s">
        <v>21</v>
      </c>
      <c r="G3779" t="s">
        <v>15</v>
      </c>
      <c r="H3779" t="s">
        <v>46</v>
      </c>
      <c r="I3779">
        <v>6.6459890999999993E-2</v>
      </c>
      <c r="K3779">
        <v>184.22919999999999</v>
      </c>
      <c r="L3779">
        <v>4</v>
      </c>
    </row>
    <row r="3780" spans="1:12" x14ac:dyDescent="0.2">
      <c r="A3780" t="s">
        <v>17</v>
      </c>
      <c r="B3780" t="s">
        <v>1210</v>
      </c>
      <c r="C3780" t="s">
        <v>24</v>
      </c>
      <c r="D3780">
        <v>2018</v>
      </c>
      <c r="E3780" t="s">
        <v>45</v>
      </c>
      <c r="F3780" t="s">
        <v>21</v>
      </c>
      <c r="G3780" t="s">
        <v>15</v>
      </c>
      <c r="H3780" t="s">
        <v>46</v>
      </c>
      <c r="I3780">
        <v>5.6019324000000002E-2</v>
      </c>
      <c r="K3780">
        <v>40.045400000000001</v>
      </c>
      <c r="L3780">
        <v>4</v>
      </c>
    </row>
    <row r="3781" spans="1:12" x14ac:dyDescent="0.2">
      <c r="A3781" t="s">
        <v>17</v>
      </c>
      <c r="B3781" t="s">
        <v>547</v>
      </c>
      <c r="C3781" t="s">
        <v>24</v>
      </c>
      <c r="D3781">
        <v>2018</v>
      </c>
      <c r="E3781" t="s">
        <v>45</v>
      </c>
      <c r="F3781" t="s">
        <v>21</v>
      </c>
      <c r="G3781" t="s">
        <v>15</v>
      </c>
      <c r="H3781" t="s">
        <v>46</v>
      </c>
      <c r="I3781">
        <v>6.5313023999999997E-2</v>
      </c>
      <c r="K3781">
        <v>47.1402</v>
      </c>
      <c r="L3781">
        <v>4</v>
      </c>
    </row>
    <row r="3782" spans="1:12" x14ac:dyDescent="0.2">
      <c r="A3782" t="s">
        <v>17</v>
      </c>
      <c r="B3782" t="s">
        <v>847</v>
      </c>
      <c r="C3782" t="s">
        <v>12</v>
      </c>
      <c r="D3782">
        <v>2018</v>
      </c>
      <c r="E3782" t="s">
        <v>45</v>
      </c>
      <c r="F3782" t="s">
        <v>21</v>
      </c>
      <c r="G3782" t="s">
        <v>15</v>
      </c>
      <c r="H3782" t="s">
        <v>46</v>
      </c>
      <c r="I3782">
        <v>8.7223419999999992E-3</v>
      </c>
      <c r="K3782">
        <v>123.5414</v>
      </c>
      <c r="L3782">
        <v>4</v>
      </c>
    </row>
    <row r="3783" spans="1:12" x14ac:dyDescent="0.2">
      <c r="A3783" t="s">
        <v>17</v>
      </c>
      <c r="B3783" t="s">
        <v>772</v>
      </c>
      <c r="C3783" t="s">
        <v>12</v>
      </c>
      <c r="D3783">
        <v>2018</v>
      </c>
      <c r="E3783" t="s">
        <v>45</v>
      </c>
      <c r="F3783" t="s">
        <v>21</v>
      </c>
      <c r="G3783" t="s">
        <v>15</v>
      </c>
      <c r="H3783" t="s">
        <v>46</v>
      </c>
      <c r="I3783">
        <v>0.10508595599999999</v>
      </c>
      <c r="K3783">
        <v>82.390799999999999</v>
      </c>
      <c r="L3783">
        <v>4</v>
      </c>
    </row>
    <row r="3784" spans="1:12" x14ac:dyDescent="0.2">
      <c r="A3784" t="s">
        <v>17</v>
      </c>
      <c r="B3784" t="s">
        <v>169</v>
      </c>
      <c r="C3784" t="s">
        <v>12</v>
      </c>
      <c r="D3784">
        <v>2018</v>
      </c>
      <c r="E3784" t="s">
        <v>45</v>
      </c>
      <c r="F3784" t="s">
        <v>21</v>
      </c>
      <c r="G3784" t="s">
        <v>15</v>
      </c>
      <c r="H3784" t="s">
        <v>46</v>
      </c>
      <c r="I3784">
        <v>0</v>
      </c>
      <c r="K3784">
        <v>253.03559999999999</v>
      </c>
      <c r="L3784">
        <v>4</v>
      </c>
    </row>
    <row r="3785" spans="1:12" x14ac:dyDescent="0.2">
      <c r="A3785" t="s">
        <v>17</v>
      </c>
      <c r="B3785" t="s">
        <v>376</v>
      </c>
      <c r="C3785" t="s">
        <v>19</v>
      </c>
      <c r="D3785">
        <v>2018</v>
      </c>
      <c r="E3785" t="s">
        <v>45</v>
      </c>
      <c r="F3785" t="s">
        <v>21</v>
      </c>
      <c r="G3785" t="s">
        <v>15</v>
      </c>
      <c r="H3785" t="s">
        <v>46</v>
      </c>
      <c r="I3785">
        <v>4.6333982000000003E-2</v>
      </c>
      <c r="K3785">
        <v>97.238399999999999</v>
      </c>
      <c r="L3785">
        <v>4</v>
      </c>
    </row>
    <row r="3786" spans="1:12" x14ac:dyDescent="0.2">
      <c r="A3786" t="s">
        <v>17</v>
      </c>
      <c r="B3786" t="s">
        <v>1516</v>
      </c>
      <c r="C3786" t="s">
        <v>19</v>
      </c>
      <c r="D3786">
        <v>2018</v>
      </c>
      <c r="E3786" t="s">
        <v>45</v>
      </c>
      <c r="F3786" t="s">
        <v>21</v>
      </c>
      <c r="G3786" t="s">
        <v>15</v>
      </c>
      <c r="H3786" t="s">
        <v>46</v>
      </c>
      <c r="I3786">
        <v>6.3800265999999994E-2</v>
      </c>
      <c r="K3786">
        <v>123.0414</v>
      </c>
      <c r="L3786">
        <v>4</v>
      </c>
    </row>
    <row r="3787" spans="1:12" x14ac:dyDescent="0.2">
      <c r="A3787" t="s">
        <v>17</v>
      </c>
      <c r="B3787" t="s">
        <v>218</v>
      </c>
      <c r="C3787" t="s">
        <v>42</v>
      </c>
      <c r="D3787">
        <v>2018</v>
      </c>
      <c r="E3787" t="s">
        <v>45</v>
      </c>
      <c r="F3787" t="s">
        <v>21</v>
      </c>
      <c r="G3787" t="s">
        <v>15</v>
      </c>
      <c r="H3787" t="s">
        <v>46</v>
      </c>
      <c r="I3787">
        <v>1.4232071000000001E-2</v>
      </c>
      <c r="K3787">
        <v>100.9332</v>
      </c>
      <c r="L3787">
        <v>4</v>
      </c>
    </row>
    <row r="3788" spans="1:12" x14ac:dyDescent="0.2">
      <c r="A3788" t="s">
        <v>17</v>
      </c>
      <c r="B3788" t="s">
        <v>91</v>
      </c>
      <c r="C3788" t="s">
        <v>42</v>
      </c>
      <c r="D3788">
        <v>2018</v>
      </c>
      <c r="E3788" t="s">
        <v>45</v>
      </c>
      <c r="F3788" t="s">
        <v>21</v>
      </c>
      <c r="G3788" t="s">
        <v>15</v>
      </c>
      <c r="H3788" t="s">
        <v>46</v>
      </c>
      <c r="I3788">
        <v>4.8703431999999998E-2</v>
      </c>
      <c r="K3788">
        <v>125.9336</v>
      </c>
      <c r="L3788">
        <v>4</v>
      </c>
    </row>
    <row r="3789" spans="1:12" x14ac:dyDescent="0.2">
      <c r="A3789" t="s">
        <v>17</v>
      </c>
      <c r="B3789" t="s">
        <v>173</v>
      </c>
      <c r="C3789" t="s">
        <v>42</v>
      </c>
      <c r="D3789">
        <v>2018</v>
      </c>
      <c r="E3789" t="s">
        <v>45</v>
      </c>
      <c r="F3789" t="s">
        <v>21</v>
      </c>
      <c r="G3789" t="s">
        <v>15</v>
      </c>
      <c r="H3789" t="s">
        <v>46</v>
      </c>
      <c r="I3789">
        <v>0.107507291</v>
      </c>
      <c r="K3789">
        <v>34.855800000000002</v>
      </c>
      <c r="L3789">
        <v>4</v>
      </c>
    </row>
    <row r="3790" spans="1:12" x14ac:dyDescent="0.2">
      <c r="A3790" t="s">
        <v>17</v>
      </c>
      <c r="B3790" t="s">
        <v>1290</v>
      </c>
      <c r="C3790" t="s">
        <v>54</v>
      </c>
      <c r="D3790">
        <v>2018</v>
      </c>
      <c r="E3790" t="s">
        <v>45</v>
      </c>
      <c r="F3790" t="s">
        <v>21</v>
      </c>
      <c r="G3790" t="s">
        <v>15</v>
      </c>
      <c r="H3790" t="s">
        <v>46</v>
      </c>
      <c r="I3790">
        <v>2.2351808000000001E-2</v>
      </c>
      <c r="K3790">
        <v>143.78120000000001</v>
      </c>
      <c r="L3790">
        <v>4</v>
      </c>
    </row>
    <row r="3791" spans="1:12" x14ac:dyDescent="0.2">
      <c r="A3791" t="s">
        <v>17</v>
      </c>
      <c r="B3791" t="s">
        <v>639</v>
      </c>
      <c r="C3791" t="s">
        <v>64</v>
      </c>
      <c r="D3791">
        <v>2018</v>
      </c>
      <c r="E3791" t="s">
        <v>45</v>
      </c>
      <c r="F3791" t="s">
        <v>21</v>
      </c>
      <c r="G3791" t="s">
        <v>15</v>
      </c>
      <c r="H3791" t="s">
        <v>46</v>
      </c>
      <c r="I3791">
        <v>9.1472670000000006E-2</v>
      </c>
      <c r="K3791">
        <v>184.66079999999999</v>
      </c>
      <c r="L3791">
        <v>4</v>
      </c>
    </row>
    <row r="3792" spans="1:12" x14ac:dyDescent="0.2">
      <c r="A3792" t="s">
        <v>17</v>
      </c>
      <c r="B3792" t="s">
        <v>1497</v>
      </c>
      <c r="C3792" t="s">
        <v>153</v>
      </c>
      <c r="D3792">
        <v>2018</v>
      </c>
      <c r="E3792" t="s">
        <v>45</v>
      </c>
      <c r="F3792" t="s">
        <v>21</v>
      </c>
      <c r="G3792" t="s">
        <v>15</v>
      </c>
      <c r="H3792" t="s">
        <v>46</v>
      </c>
      <c r="I3792">
        <v>3.1073804E-2</v>
      </c>
      <c r="K3792">
        <v>157.56039999999999</v>
      </c>
      <c r="L3792">
        <v>4</v>
      </c>
    </row>
    <row r="3793" spans="1:12" x14ac:dyDescent="0.2">
      <c r="A3793" t="s">
        <v>17</v>
      </c>
      <c r="B3793" t="s">
        <v>932</v>
      </c>
      <c r="C3793" t="s">
        <v>48</v>
      </c>
      <c r="D3793">
        <v>2018</v>
      </c>
      <c r="E3793" t="s">
        <v>45</v>
      </c>
      <c r="F3793" t="s">
        <v>21</v>
      </c>
      <c r="G3793" t="s">
        <v>15</v>
      </c>
      <c r="H3793" t="s">
        <v>46</v>
      </c>
      <c r="I3793">
        <v>0</v>
      </c>
      <c r="K3793">
        <v>45.742800000000003</v>
      </c>
      <c r="L3793">
        <v>4</v>
      </c>
    </row>
    <row r="3794" spans="1:12" x14ac:dyDescent="0.2">
      <c r="A3794" t="s">
        <v>17</v>
      </c>
      <c r="B3794" t="s">
        <v>1043</v>
      </c>
      <c r="C3794" t="s">
        <v>48</v>
      </c>
      <c r="D3794">
        <v>2018</v>
      </c>
      <c r="E3794" t="s">
        <v>45</v>
      </c>
      <c r="F3794" t="s">
        <v>21</v>
      </c>
      <c r="G3794" t="s">
        <v>15</v>
      </c>
      <c r="H3794" t="s">
        <v>46</v>
      </c>
      <c r="I3794">
        <v>6.7120953999999997E-2</v>
      </c>
      <c r="K3794">
        <v>132.96260000000001</v>
      </c>
      <c r="L3794">
        <v>4</v>
      </c>
    </row>
    <row r="3795" spans="1:12" x14ac:dyDescent="0.2">
      <c r="A3795" t="s">
        <v>17</v>
      </c>
      <c r="B3795" t="s">
        <v>625</v>
      </c>
      <c r="C3795" t="s">
        <v>48</v>
      </c>
      <c r="D3795">
        <v>2018</v>
      </c>
      <c r="E3795" t="s">
        <v>45</v>
      </c>
      <c r="F3795" t="s">
        <v>21</v>
      </c>
      <c r="G3795" t="s">
        <v>15</v>
      </c>
      <c r="H3795" t="s">
        <v>46</v>
      </c>
      <c r="I3795">
        <v>2.9793955E-2</v>
      </c>
      <c r="K3795">
        <v>167.2816</v>
      </c>
      <c r="L3795">
        <v>4</v>
      </c>
    </row>
    <row r="3796" spans="1:12" x14ac:dyDescent="0.2">
      <c r="A3796" t="s">
        <v>17</v>
      </c>
      <c r="B3796" t="s">
        <v>916</v>
      </c>
      <c r="C3796" t="s">
        <v>48</v>
      </c>
      <c r="D3796">
        <v>2018</v>
      </c>
      <c r="E3796" t="s">
        <v>45</v>
      </c>
      <c r="F3796" t="s">
        <v>21</v>
      </c>
      <c r="G3796" t="s">
        <v>15</v>
      </c>
      <c r="H3796" t="s">
        <v>46</v>
      </c>
      <c r="I3796">
        <v>0</v>
      </c>
      <c r="K3796">
        <v>248.8092</v>
      </c>
      <c r="L3796">
        <v>4</v>
      </c>
    </row>
    <row r="3797" spans="1:12" x14ac:dyDescent="0.2">
      <c r="A3797" t="s">
        <v>17</v>
      </c>
      <c r="B3797" t="s">
        <v>984</v>
      </c>
      <c r="C3797" t="s">
        <v>32</v>
      </c>
      <c r="D3797">
        <v>2018</v>
      </c>
      <c r="E3797" t="s">
        <v>45</v>
      </c>
      <c r="F3797" t="s">
        <v>21</v>
      </c>
      <c r="G3797" t="s">
        <v>15</v>
      </c>
      <c r="H3797" t="s">
        <v>46</v>
      </c>
      <c r="I3797">
        <v>0.112349962</v>
      </c>
      <c r="K3797">
        <v>39.184800000000003</v>
      </c>
      <c r="L3797">
        <v>4</v>
      </c>
    </row>
    <row r="3798" spans="1:12" x14ac:dyDescent="0.2">
      <c r="A3798" t="s">
        <v>17</v>
      </c>
      <c r="B3798" t="s">
        <v>1267</v>
      </c>
      <c r="C3798" t="s">
        <v>32</v>
      </c>
      <c r="D3798">
        <v>2018</v>
      </c>
      <c r="E3798" t="s">
        <v>45</v>
      </c>
      <c r="F3798" t="s">
        <v>21</v>
      </c>
      <c r="G3798" t="s">
        <v>15</v>
      </c>
      <c r="H3798" t="s">
        <v>46</v>
      </c>
      <c r="I3798">
        <v>0</v>
      </c>
      <c r="K3798">
        <v>121.044</v>
      </c>
      <c r="L3798">
        <v>4</v>
      </c>
    </row>
    <row r="3799" spans="1:12" x14ac:dyDescent="0.2">
      <c r="A3799" t="s">
        <v>10</v>
      </c>
      <c r="B3799" t="s">
        <v>1398</v>
      </c>
      <c r="C3799" t="s">
        <v>95</v>
      </c>
      <c r="D3799">
        <v>2018</v>
      </c>
      <c r="E3799" t="s">
        <v>45</v>
      </c>
      <c r="F3799" t="s">
        <v>21</v>
      </c>
      <c r="G3799" t="s">
        <v>15</v>
      </c>
      <c r="H3799" t="s">
        <v>46</v>
      </c>
      <c r="I3799">
        <v>3.4244601E-2</v>
      </c>
      <c r="K3799">
        <v>97.272599999999997</v>
      </c>
      <c r="L3799">
        <v>4</v>
      </c>
    </row>
    <row r="3800" spans="1:12" x14ac:dyDescent="0.2">
      <c r="A3800" t="s">
        <v>10</v>
      </c>
      <c r="B3800" t="s">
        <v>1424</v>
      </c>
      <c r="C3800" t="s">
        <v>95</v>
      </c>
      <c r="D3800">
        <v>2018</v>
      </c>
      <c r="E3800" t="s">
        <v>45</v>
      </c>
      <c r="F3800" t="s">
        <v>21</v>
      </c>
      <c r="G3800" t="s">
        <v>15</v>
      </c>
      <c r="H3800" t="s">
        <v>46</v>
      </c>
      <c r="I3800">
        <v>2.6243240000000001E-2</v>
      </c>
      <c r="K3800">
        <v>143.81280000000001</v>
      </c>
      <c r="L3800">
        <v>4</v>
      </c>
    </row>
    <row r="3801" spans="1:12" x14ac:dyDescent="0.2">
      <c r="A3801" t="s">
        <v>10</v>
      </c>
      <c r="B3801" t="s">
        <v>1174</v>
      </c>
      <c r="C3801" t="s">
        <v>57</v>
      </c>
      <c r="D3801">
        <v>2018</v>
      </c>
      <c r="E3801" t="s">
        <v>45</v>
      </c>
      <c r="F3801" t="s">
        <v>21</v>
      </c>
      <c r="G3801" t="s">
        <v>15</v>
      </c>
      <c r="H3801" t="s">
        <v>46</v>
      </c>
      <c r="I3801">
        <v>3.4436769999999998E-2</v>
      </c>
      <c r="K3801">
        <v>156.52879999999999</v>
      </c>
      <c r="L3801">
        <v>4</v>
      </c>
    </row>
    <row r="3802" spans="1:12" x14ac:dyDescent="0.2">
      <c r="A3802" t="s">
        <v>10</v>
      </c>
      <c r="B3802" t="s">
        <v>938</v>
      </c>
      <c r="C3802" t="s">
        <v>28</v>
      </c>
      <c r="D3802">
        <v>2018</v>
      </c>
      <c r="E3802" t="s">
        <v>45</v>
      </c>
      <c r="F3802" t="s">
        <v>21</v>
      </c>
      <c r="G3802" t="s">
        <v>15</v>
      </c>
      <c r="H3802" t="s">
        <v>46</v>
      </c>
      <c r="I3802">
        <v>5.2473797000000003E-2</v>
      </c>
      <c r="K3802">
        <v>83.622399999999999</v>
      </c>
      <c r="L3802">
        <v>4</v>
      </c>
    </row>
    <row r="3803" spans="1:12" x14ac:dyDescent="0.2">
      <c r="A3803" t="s">
        <v>10</v>
      </c>
      <c r="B3803" t="s">
        <v>1177</v>
      </c>
      <c r="C3803" t="s">
        <v>28</v>
      </c>
      <c r="D3803">
        <v>2018</v>
      </c>
      <c r="E3803" t="s">
        <v>45</v>
      </c>
      <c r="F3803" t="s">
        <v>21</v>
      </c>
      <c r="G3803" t="s">
        <v>15</v>
      </c>
      <c r="H3803" t="s">
        <v>46</v>
      </c>
      <c r="I3803">
        <v>2.8139760999999999E-2</v>
      </c>
      <c r="K3803">
        <v>173.7422</v>
      </c>
      <c r="L3803">
        <v>4</v>
      </c>
    </row>
    <row r="3804" spans="1:12" x14ac:dyDescent="0.2">
      <c r="A3804" t="s">
        <v>10</v>
      </c>
      <c r="B3804" t="s">
        <v>978</v>
      </c>
      <c r="C3804" t="s">
        <v>67</v>
      </c>
      <c r="D3804">
        <v>2018</v>
      </c>
      <c r="E3804" t="s">
        <v>45</v>
      </c>
      <c r="F3804" t="s">
        <v>21</v>
      </c>
      <c r="G3804" t="s">
        <v>15</v>
      </c>
      <c r="H3804" t="s">
        <v>46</v>
      </c>
      <c r="I3804">
        <v>2.2403117E-2</v>
      </c>
      <c r="K3804">
        <v>250.9092</v>
      </c>
      <c r="L3804">
        <v>4</v>
      </c>
    </row>
    <row r="3805" spans="1:12" x14ac:dyDescent="0.2">
      <c r="A3805" t="s">
        <v>10</v>
      </c>
      <c r="B3805" t="s">
        <v>698</v>
      </c>
      <c r="C3805" t="s">
        <v>67</v>
      </c>
      <c r="D3805">
        <v>2018</v>
      </c>
      <c r="E3805" t="s">
        <v>45</v>
      </c>
      <c r="F3805" t="s">
        <v>21</v>
      </c>
      <c r="G3805" t="s">
        <v>15</v>
      </c>
      <c r="H3805" t="s">
        <v>46</v>
      </c>
      <c r="I3805">
        <v>7.4806196000000005E-2</v>
      </c>
      <c r="K3805">
        <v>112.91759999999999</v>
      </c>
      <c r="L3805">
        <v>4</v>
      </c>
    </row>
    <row r="3806" spans="1:12" x14ac:dyDescent="0.2">
      <c r="A3806" t="s">
        <v>10</v>
      </c>
      <c r="B3806" t="s">
        <v>1415</v>
      </c>
      <c r="C3806" t="s">
        <v>24</v>
      </c>
      <c r="D3806">
        <v>2018</v>
      </c>
      <c r="E3806" t="s">
        <v>45</v>
      </c>
      <c r="F3806" t="s">
        <v>21</v>
      </c>
      <c r="G3806" t="s">
        <v>15</v>
      </c>
      <c r="H3806" t="s">
        <v>46</v>
      </c>
      <c r="I3806">
        <v>8.7421737999999999E-2</v>
      </c>
      <c r="K3806">
        <v>154.46299999999999</v>
      </c>
      <c r="L3806">
        <v>4</v>
      </c>
    </row>
    <row r="3807" spans="1:12" x14ac:dyDescent="0.2">
      <c r="A3807" t="s">
        <v>10</v>
      </c>
      <c r="B3807" t="s">
        <v>940</v>
      </c>
      <c r="C3807" t="s">
        <v>24</v>
      </c>
      <c r="D3807">
        <v>2018</v>
      </c>
      <c r="E3807" t="s">
        <v>45</v>
      </c>
      <c r="F3807" t="s">
        <v>21</v>
      </c>
      <c r="G3807" t="s">
        <v>15</v>
      </c>
      <c r="H3807" t="s">
        <v>46</v>
      </c>
      <c r="I3807">
        <v>4.8426707999999999E-2</v>
      </c>
      <c r="K3807">
        <v>258.7278</v>
      </c>
      <c r="L3807">
        <v>4</v>
      </c>
    </row>
    <row r="3808" spans="1:12" x14ac:dyDescent="0.2">
      <c r="A3808" t="s">
        <v>10</v>
      </c>
      <c r="B3808" t="s">
        <v>529</v>
      </c>
      <c r="C3808" t="s">
        <v>24</v>
      </c>
      <c r="D3808">
        <v>2018</v>
      </c>
      <c r="E3808" t="s">
        <v>45</v>
      </c>
      <c r="F3808" t="s">
        <v>21</v>
      </c>
      <c r="G3808" t="s">
        <v>15</v>
      </c>
      <c r="H3808" t="s">
        <v>46</v>
      </c>
      <c r="I3808">
        <v>0.14928877900000001</v>
      </c>
      <c r="K3808">
        <v>158.4288</v>
      </c>
      <c r="L3808">
        <v>4</v>
      </c>
    </row>
    <row r="3809" spans="1:12" x14ac:dyDescent="0.2">
      <c r="A3809" t="s">
        <v>10</v>
      </c>
      <c r="B3809" t="s">
        <v>922</v>
      </c>
      <c r="C3809" t="s">
        <v>24</v>
      </c>
      <c r="D3809">
        <v>2018</v>
      </c>
      <c r="E3809" t="s">
        <v>45</v>
      </c>
      <c r="F3809" t="s">
        <v>21</v>
      </c>
      <c r="G3809" t="s">
        <v>15</v>
      </c>
      <c r="H3809" t="s">
        <v>46</v>
      </c>
      <c r="I3809">
        <v>9.1780141999999995E-2</v>
      </c>
      <c r="K3809">
        <v>182.5266</v>
      </c>
      <c r="L3809">
        <v>4</v>
      </c>
    </row>
    <row r="3810" spans="1:12" x14ac:dyDescent="0.2">
      <c r="A3810" t="s">
        <v>10</v>
      </c>
      <c r="B3810" t="s">
        <v>55</v>
      </c>
      <c r="C3810" t="s">
        <v>12</v>
      </c>
      <c r="D3810">
        <v>2018</v>
      </c>
      <c r="E3810" t="s">
        <v>45</v>
      </c>
      <c r="F3810" t="s">
        <v>21</v>
      </c>
      <c r="G3810" t="s">
        <v>15</v>
      </c>
      <c r="H3810" t="s">
        <v>46</v>
      </c>
      <c r="I3810">
        <v>1.8714040000000001E-2</v>
      </c>
      <c r="K3810">
        <v>223.47720000000001</v>
      </c>
      <c r="L3810">
        <v>4</v>
      </c>
    </row>
    <row r="3811" spans="1:12" x14ac:dyDescent="0.2">
      <c r="A3811" t="s">
        <v>10</v>
      </c>
      <c r="B3811" t="s">
        <v>1055</v>
      </c>
      <c r="C3811" t="s">
        <v>12</v>
      </c>
      <c r="D3811">
        <v>2018</v>
      </c>
      <c r="E3811" t="s">
        <v>45</v>
      </c>
      <c r="F3811" t="s">
        <v>21</v>
      </c>
      <c r="G3811" t="s">
        <v>15</v>
      </c>
      <c r="H3811" t="s">
        <v>46</v>
      </c>
      <c r="I3811">
        <v>0.102949031</v>
      </c>
      <c r="K3811">
        <v>225.27199999999999</v>
      </c>
      <c r="L3811">
        <v>4</v>
      </c>
    </row>
    <row r="3812" spans="1:12" x14ac:dyDescent="0.2">
      <c r="A3812" t="s">
        <v>10</v>
      </c>
      <c r="B3812" t="s">
        <v>1426</v>
      </c>
      <c r="C3812" t="s">
        <v>12</v>
      </c>
      <c r="D3812">
        <v>2018</v>
      </c>
      <c r="E3812" t="s">
        <v>45</v>
      </c>
      <c r="F3812" t="s">
        <v>21</v>
      </c>
      <c r="G3812" t="s">
        <v>15</v>
      </c>
      <c r="H3812" t="s">
        <v>46</v>
      </c>
      <c r="I3812">
        <v>0.121712459</v>
      </c>
      <c r="K3812">
        <v>101.2016</v>
      </c>
      <c r="L3812">
        <v>4</v>
      </c>
    </row>
    <row r="3813" spans="1:12" x14ac:dyDescent="0.2">
      <c r="A3813" t="s">
        <v>10</v>
      </c>
      <c r="B3813" t="s">
        <v>1180</v>
      </c>
      <c r="C3813" t="s">
        <v>12</v>
      </c>
      <c r="D3813">
        <v>2018</v>
      </c>
      <c r="E3813" t="s">
        <v>45</v>
      </c>
      <c r="F3813" t="s">
        <v>21</v>
      </c>
      <c r="G3813" t="s">
        <v>15</v>
      </c>
      <c r="H3813" t="s">
        <v>46</v>
      </c>
      <c r="I3813">
        <v>8.7936752000000007E-2</v>
      </c>
      <c r="K3813">
        <v>115.9466</v>
      </c>
      <c r="L3813">
        <v>4</v>
      </c>
    </row>
    <row r="3814" spans="1:12" x14ac:dyDescent="0.2">
      <c r="A3814" t="s">
        <v>10</v>
      </c>
      <c r="B3814" t="s">
        <v>256</v>
      </c>
      <c r="C3814" t="s">
        <v>12</v>
      </c>
      <c r="D3814">
        <v>2018</v>
      </c>
      <c r="E3814" t="s">
        <v>45</v>
      </c>
      <c r="F3814" t="s">
        <v>21</v>
      </c>
      <c r="G3814" t="s">
        <v>15</v>
      </c>
      <c r="H3814" t="s">
        <v>46</v>
      </c>
      <c r="I3814">
        <v>1.4295564E-2</v>
      </c>
      <c r="K3814">
        <v>242.65119999999999</v>
      </c>
      <c r="L3814">
        <v>4</v>
      </c>
    </row>
    <row r="3815" spans="1:12" x14ac:dyDescent="0.2">
      <c r="A3815" t="s">
        <v>10</v>
      </c>
      <c r="B3815" t="s">
        <v>925</v>
      </c>
      <c r="C3815" t="s">
        <v>12</v>
      </c>
      <c r="D3815">
        <v>2018</v>
      </c>
      <c r="E3815" t="s">
        <v>45</v>
      </c>
      <c r="F3815" t="s">
        <v>21</v>
      </c>
      <c r="G3815" t="s">
        <v>15</v>
      </c>
      <c r="H3815" t="s">
        <v>46</v>
      </c>
      <c r="I3815">
        <v>5.7762301000000002E-2</v>
      </c>
      <c r="K3815">
        <v>237.35640000000001</v>
      </c>
      <c r="L3815">
        <v>4</v>
      </c>
    </row>
    <row r="3816" spans="1:12" x14ac:dyDescent="0.2">
      <c r="A3816" t="s">
        <v>10</v>
      </c>
      <c r="B3816" t="s">
        <v>1140</v>
      </c>
      <c r="C3816" t="s">
        <v>12</v>
      </c>
      <c r="D3816">
        <v>2018</v>
      </c>
      <c r="E3816" t="s">
        <v>45</v>
      </c>
      <c r="F3816" t="s">
        <v>21</v>
      </c>
      <c r="G3816" t="s">
        <v>15</v>
      </c>
      <c r="H3816" t="s">
        <v>46</v>
      </c>
      <c r="I3816">
        <v>2.1863506000000001E-2</v>
      </c>
      <c r="K3816">
        <v>247.00919999999999</v>
      </c>
      <c r="L3816">
        <v>4</v>
      </c>
    </row>
    <row r="3817" spans="1:12" x14ac:dyDescent="0.2">
      <c r="A3817" t="s">
        <v>10</v>
      </c>
      <c r="B3817" t="s">
        <v>1012</v>
      </c>
      <c r="C3817" t="s">
        <v>12</v>
      </c>
      <c r="D3817">
        <v>2018</v>
      </c>
      <c r="E3817" t="s">
        <v>45</v>
      </c>
      <c r="F3817" t="s">
        <v>21</v>
      </c>
      <c r="G3817" t="s">
        <v>15</v>
      </c>
      <c r="H3817" t="s">
        <v>46</v>
      </c>
      <c r="I3817">
        <v>0.112668963</v>
      </c>
      <c r="K3817">
        <v>191.0504</v>
      </c>
      <c r="L3817">
        <v>4</v>
      </c>
    </row>
    <row r="3818" spans="1:12" x14ac:dyDescent="0.2">
      <c r="A3818" t="s">
        <v>10</v>
      </c>
      <c r="B3818" t="s">
        <v>885</v>
      </c>
      <c r="C3818" t="s">
        <v>54</v>
      </c>
      <c r="D3818">
        <v>2018</v>
      </c>
      <c r="E3818" t="s">
        <v>45</v>
      </c>
      <c r="F3818" t="s">
        <v>21</v>
      </c>
      <c r="G3818" t="s">
        <v>15</v>
      </c>
      <c r="H3818" t="s">
        <v>46</v>
      </c>
      <c r="I3818">
        <v>2.0312314000000001E-2</v>
      </c>
      <c r="K3818">
        <v>98.104200000000006</v>
      </c>
      <c r="L3818">
        <v>4</v>
      </c>
    </row>
    <row r="3819" spans="1:12" x14ac:dyDescent="0.2">
      <c r="A3819" t="s">
        <v>10</v>
      </c>
      <c r="B3819" t="s">
        <v>837</v>
      </c>
      <c r="C3819" t="s">
        <v>54</v>
      </c>
      <c r="D3819">
        <v>2018</v>
      </c>
      <c r="E3819" t="s">
        <v>45</v>
      </c>
      <c r="F3819" t="s">
        <v>21</v>
      </c>
      <c r="G3819" t="s">
        <v>15</v>
      </c>
      <c r="H3819" t="s">
        <v>46</v>
      </c>
      <c r="I3819">
        <v>0.13670167799999999</v>
      </c>
      <c r="K3819">
        <v>182.16079999999999</v>
      </c>
      <c r="L3819">
        <v>4</v>
      </c>
    </row>
    <row r="3820" spans="1:12" x14ac:dyDescent="0.2">
      <c r="A3820" t="s">
        <v>10</v>
      </c>
      <c r="B3820" t="s">
        <v>1444</v>
      </c>
      <c r="C3820" t="s">
        <v>54</v>
      </c>
      <c r="D3820">
        <v>2018</v>
      </c>
      <c r="E3820" t="s">
        <v>45</v>
      </c>
      <c r="F3820" t="s">
        <v>21</v>
      </c>
      <c r="G3820" t="s">
        <v>15</v>
      </c>
      <c r="H3820" t="s">
        <v>46</v>
      </c>
      <c r="I3820">
        <v>1.7466283999999999E-2</v>
      </c>
      <c r="K3820">
        <v>45.471800000000002</v>
      </c>
      <c r="L3820">
        <v>4</v>
      </c>
    </row>
    <row r="3821" spans="1:12" x14ac:dyDescent="0.2">
      <c r="A3821" t="s">
        <v>10</v>
      </c>
      <c r="B3821" t="s">
        <v>599</v>
      </c>
      <c r="C3821" t="s">
        <v>54</v>
      </c>
      <c r="D3821">
        <v>2018</v>
      </c>
      <c r="E3821" t="s">
        <v>45</v>
      </c>
      <c r="F3821" t="s">
        <v>21</v>
      </c>
      <c r="G3821" t="s">
        <v>15</v>
      </c>
      <c r="H3821" t="s">
        <v>46</v>
      </c>
      <c r="I3821">
        <v>5.4288646000000003E-2</v>
      </c>
      <c r="K3821">
        <v>96.609399999999994</v>
      </c>
      <c r="L3821">
        <v>4</v>
      </c>
    </row>
    <row r="3822" spans="1:12" x14ac:dyDescent="0.2">
      <c r="A3822" t="s">
        <v>10</v>
      </c>
      <c r="B3822" t="s">
        <v>1030</v>
      </c>
      <c r="C3822" t="s">
        <v>48</v>
      </c>
      <c r="D3822">
        <v>2018</v>
      </c>
      <c r="E3822" t="s">
        <v>45</v>
      </c>
      <c r="F3822" t="s">
        <v>21</v>
      </c>
      <c r="G3822" t="s">
        <v>15</v>
      </c>
      <c r="H3822" t="s">
        <v>46</v>
      </c>
      <c r="I3822">
        <v>0.127416049</v>
      </c>
      <c r="K3822">
        <v>167.48159999999999</v>
      </c>
      <c r="L3822">
        <v>4</v>
      </c>
    </row>
    <row r="3823" spans="1:12" x14ac:dyDescent="0.2">
      <c r="A3823" t="s">
        <v>10</v>
      </c>
      <c r="B3823" t="s">
        <v>262</v>
      </c>
      <c r="C3823" t="s">
        <v>48</v>
      </c>
      <c r="D3823">
        <v>2018</v>
      </c>
      <c r="E3823" t="s">
        <v>45</v>
      </c>
      <c r="F3823" t="s">
        <v>21</v>
      </c>
      <c r="G3823" t="s">
        <v>15</v>
      </c>
      <c r="H3823" t="s">
        <v>46</v>
      </c>
      <c r="I3823">
        <v>0.124668026</v>
      </c>
      <c r="K3823">
        <v>261.09100000000001</v>
      </c>
      <c r="L3823">
        <v>4</v>
      </c>
    </row>
    <row r="3824" spans="1:12" x14ac:dyDescent="0.2">
      <c r="A3824" t="s">
        <v>10</v>
      </c>
      <c r="B3824" t="s">
        <v>82</v>
      </c>
      <c r="C3824" t="s">
        <v>48</v>
      </c>
      <c r="D3824">
        <v>2018</v>
      </c>
      <c r="E3824" t="s">
        <v>45</v>
      </c>
      <c r="F3824" t="s">
        <v>21</v>
      </c>
      <c r="G3824" t="s">
        <v>15</v>
      </c>
      <c r="H3824" t="s">
        <v>46</v>
      </c>
      <c r="I3824">
        <v>3.7768989000000003E-2</v>
      </c>
      <c r="K3824">
        <v>88.585599999999999</v>
      </c>
      <c r="L3824">
        <v>4</v>
      </c>
    </row>
    <row r="3825" spans="1:12" x14ac:dyDescent="0.2">
      <c r="A3825" t="s">
        <v>10</v>
      </c>
      <c r="B3825" t="s">
        <v>501</v>
      </c>
      <c r="C3825" t="s">
        <v>48</v>
      </c>
      <c r="D3825">
        <v>2018</v>
      </c>
      <c r="E3825" t="s">
        <v>45</v>
      </c>
      <c r="F3825" t="s">
        <v>21</v>
      </c>
      <c r="G3825" t="s">
        <v>15</v>
      </c>
      <c r="H3825" t="s">
        <v>46</v>
      </c>
      <c r="I3825">
        <v>3.0476540999999999E-2</v>
      </c>
      <c r="K3825">
        <v>252.2724</v>
      </c>
      <c r="L3825">
        <v>4</v>
      </c>
    </row>
    <row r="3826" spans="1:12" x14ac:dyDescent="0.2">
      <c r="A3826" t="s">
        <v>10</v>
      </c>
      <c r="B3826" t="s">
        <v>520</v>
      </c>
      <c r="C3826" t="s">
        <v>32</v>
      </c>
      <c r="D3826">
        <v>2018</v>
      </c>
      <c r="E3826" t="s">
        <v>45</v>
      </c>
      <c r="F3826" t="s">
        <v>21</v>
      </c>
      <c r="G3826" t="s">
        <v>15</v>
      </c>
      <c r="H3826" t="s">
        <v>46</v>
      </c>
      <c r="I3826">
        <v>0.127308434</v>
      </c>
      <c r="K3826">
        <v>186.69239999999999</v>
      </c>
      <c r="L3826">
        <v>4</v>
      </c>
    </row>
    <row r="3827" spans="1:12" x14ac:dyDescent="0.2">
      <c r="A3827" t="s">
        <v>10</v>
      </c>
      <c r="B3827" t="s">
        <v>277</v>
      </c>
      <c r="C3827" t="s">
        <v>159</v>
      </c>
      <c r="D3827">
        <v>2018</v>
      </c>
      <c r="E3827" t="s">
        <v>45</v>
      </c>
      <c r="F3827" t="s">
        <v>21</v>
      </c>
      <c r="G3827" t="s">
        <v>15</v>
      </c>
      <c r="H3827" t="s">
        <v>46</v>
      </c>
      <c r="I3827">
        <v>5.5615380000000004E-3</v>
      </c>
      <c r="K3827">
        <v>224.00620000000001</v>
      </c>
      <c r="L3827">
        <v>4</v>
      </c>
    </row>
    <row r="3828" spans="1:12" x14ac:dyDescent="0.2">
      <c r="A3828" t="s">
        <v>10</v>
      </c>
      <c r="B3828" t="s">
        <v>482</v>
      </c>
      <c r="C3828" t="s">
        <v>159</v>
      </c>
      <c r="D3828">
        <v>2018</v>
      </c>
      <c r="E3828" t="s">
        <v>45</v>
      </c>
      <c r="F3828" t="s">
        <v>21</v>
      </c>
      <c r="G3828" t="s">
        <v>15</v>
      </c>
      <c r="H3828" t="s">
        <v>46</v>
      </c>
      <c r="I3828">
        <v>0.13444176499999999</v>
      </c>
      <c r="K3828">
        <v>183.9924</v>
      </c>
      <c r="L3828">
        <v>4</v>
      </c>
    </row>
    <row r="3829" spans="1:12" x14ac:dyDescent="0.2">
      <c r="A3829" t="s">
        <v>17</v>
      </c>
      <c r="B3829" t="s">
        <v>872</v>
      </c>
      <c r="C3829" t="s">
        <v>67</v>
      </c>
      <c r="D3829">
        <v>2017</v>
      </c>
      <c r="E3829" t="s">
        <v>50</v>
      </c>
      <c r="F3829" t="s">
        <v>34</v>
      </c>
      <c r="G3829" t="s">
        <v>26</v>
      </c>
      <c r="H3829" t="s">
        <v>16</v>
      </c>
      <c r="I3829">
        <v>0.10249212000000001</v>
      </c>
      <c r="J3829">
        <v>13.35</v>
      </c>
      <c r="K3829">
        <v>230.5352</v>
      </c>
      <c r="L3829">
        <v>3.9</v>
      </c>
    </row>
    <row r="3830" spans="1:12" x14ac:dyDescent="0.2">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2">
      <c r="A3831" t="s">
        <v>17</v>
      </c>
      <c r="B3831" t="s">
        <v>1446</v>
      </c>
      <c r="C3831" t="s">
        <v>95</v>
      </c>
      <c r="D3831">
        <v>2018</v>
      </c>
      <c r="E3831" t="s">
        <v>138</v>
      </c>
      <c r="F3831" t="s">
        <v>14</v>
      </c>
      <c r="G3831" t="s">
        <v>26</v>
      </c>
      <c r="H3831" t="s">
        <v>40</v>
      </c>
      <c r="I3831">
        <v>5.7556997999999998E-2</v>
      </c>
      <c r="K3831">
        <v>107.6938</v>
      </c>
      <c r="L3831">
        <v>3.9</v>
      </c>
    </row>
    <row r="3832" spans="1:12" x14ac:dyDescent="0.2">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2">
      <c r="A3833" t="s">
        <v>10</v>
      </c>
      <c r="B3833" t="s">
        <v>315</v>
      </c>
      <c r="C3833" t="s">
        <v>12</v>
      </c>
      <c r="D3833">
        <v>2018</v>
      </c>
      <c r="E3833" t="s">
        <v>45</v>
      </c>
      <c r="F3833" t="s">
        <v>21</v>
      </c>
      <c r="G3833" t="s">
        <v>15</v>
      </c>
      <c r="H3833" t="s">
        <v>46</v>
      </c>
      <c r="I3833">
        <v>5.9511811999999997E-2</v>
      </c>
      <c r="K3833">
        <v>128.06780000000001</v>
      </c>
      <c r="L3833">
        <v>3.9</v>
      </c>
    </row>
    <row r="3834" spans="1:12" x14ac:dyDescent="0.2">
      <c r="A3834" t="s">
        <v>17</v>
      </c>
      <c r="B3834" t="s">
        <v>1517</v>
      </c>
      <c r="C3834" t="s">
        <v>67</v>
      </c>
      <c r="D3834">
        <v>2011</v>
      </c>
      <c r="E3834" t="s">
        <v>39</v>
      </c>
      <c r="F3834" t="s">
        <v>21</v>
      </c>
      <c r="G3834" t="s">
        <v>26</v>
      </c>
      <c r="H3834" t="s">
        <v>40</v>
      </c>
      <c r="I3834">
        <v>8.9498926000000006E-2</v>
      </c>
      <c r="J3834">
        <v>6.42</v>
      </c>
      <c r="K3834">
        <v>178.1002</v>
      </c>
      <c r="L3834">
        <v>3.9</v>
      </c>
    </row>
    <row r="3835" spans="1:12" x14ac:dyDescent="0.2">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2">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2">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2">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2">
      <c r="A3839" t="s">
        <v>17</v>
      </c>
      <c r="B3839" t="s">
        <v>1404</v>
      </c>
      <c r="C3839" t="s">
        <v>48</v>
      </c>
      <c r="D3839">
        <v>2016</v>
      </c>
      <c r="E3839" t="s">
        <v>25</v>
      </c>
      <c r="F3839" t="s">
        <v>14</v>
      </c>
      <c r="G3839" t="s">
        <v>26</v>
      </c>
      <c r="H3839" t="s">
        <v>16</v>
      </c>
      <c r="I3839">
        <v>5.9352241E-2</v>
      </c>
      <c r="J3839">
        <v>7.76</v>
      </c>
      <c r="K3839">
        <v>101.87</v>
      </c>
      <c r="L3839">
        <v>3.9</v>
      </c>
    </row>
    <row r="3840" spans="1:12" x14ac:dyDescent="0.2">
      <c r="A3840" t="s">
        <v>35</v>
      </c>
      <c r="B3840" t="s">
        <v>953</v>
      </c>
      <c r="C3840" t="s">
        <v>48</v>
      </c>
      <c r="D3840">
        <v>2022</v>
      </c>
      <c r="E3840" t="s">
        <v>20</v>
      </c>
      <c r="F3840" t="s">
        <v>21</v>
      </c>
      <c r="G3840" t="s">
        <v>15</v>
      </c>
      <c r="H3840" t="s">
        <v>22</v>
      </c>
      <c r="I3840">
        <v>4.5230944000000002E-2</v>
      </c>
      <c r="J3840">
        <v>16.75</v>
      </c>
      <c r="K3840">
        <v>187.9556</v>
      </c>
      <c r="L3840">
        <v>3.9</v>
      </c>
    </row>
    <row r="3841" spans="1:12" x14ac:dyDescent="0.2">
      <c r="A3841" t="s">
        <v>17</v>
      </c>
      <c r="B3841" t="s">
        <v>1144</v>
      </c>
      <c r="C3841" t="s">
        <v>24</v>
      </c>
      <c r="D3841">
        <v>2017</v>
      </c>
      <c r="E3841" t="s">
        <v>50</v>
      </c>
      <c r="F3841" t="s">
        <v>34</v>
      </c>
      <c r="G3841" t="s">
        <v>26</v>
      </c>
      <c r="H3841" t="s">
        <v>16</v>
      </c>
      <c r="I3841">
        <v>1.161096E-2</v>
      </c>
      <c r="J3841">
        <v>17.7</v>
      </c>
      <c r="K3841">
        <v>95.040999999999997</v>
      </c>
      <c r="L3841">
        <v>3.9</v>
      </c>
    </row>
    <row r="3842" spans="1:12" x14ac:dyDescent="0.2">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2">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2">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2">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2">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2">
      <c r="A3847" t="s">
        <v>17</v>
      </c>
      <c r="B3847" t="s">
        <v>1264</v>
      </c>
      <c r="C3847" t="s">
        <v>48</v>
      </c>
      <c r="D3847">
        <v>2018</v>
      </c>
      <c r="E3847" t="s">
        <v>45</v>
      </c>
      <c r="F3847" t="s">
        <v>21</v>
      </c>
      <c r="G3847" t="s">
        <v>15</v>
      </c>
      <c r="H3847" t="s">
        <v>46</v>
      </c>
      <c r="I3847">
        <v>4.4248175000000001E-2</v>
      </c>
      <c r="K3847">
        <v>126.202</v>
      </c>
      <c r="L3847">
        <v>3.9</v>
      </c>
    </row>
    <row r="3848" spans="1:12" x14ac:dyDescent="0.2">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2">
      <c r="A3849" t="s">
        <v>10</v>
      </c>
      <c r="B3849" t="s">
        <v>315</v>
      </c>
      <c r="C3849" t="s">
        <v>12</v>
      </c>
      <c r="D3849">
        <v>2018</v>
      </c>
      <c r="E3849" t="s">
        <v>138</v>
      </c>
      <c r="F3849" t="s">
        <v>14</v>
      </c>
      <c r="G3849" t="s">
        <v>26</v>
      </c>
      <c r="H3849" t="s">
        <v>40</v>
      </c>
      <c r="I3849">
        <v>0.104704537</v>
      </c>
      <c r="K3849">
        <v>125.26779999999999</v>
      </c>
      <c r="L3849">
        <v>3.9</v>
      </c>
    </row>
    <row r="3850" spans="1:12" x14ac:dyDescent="0.2">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2">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2">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2">
      <c r="A3853" t="s">
        <v>17</v>
      </c>
      <c r="B3853" t="s">
        <v>437</v>
      </c>
      <c r="C3853" t="s">
        <v>24</v>
      </c>
      <c r="D3853">
        <v>2016</v>
      </c>
      <c r="E3853" t="s">
        <v>25</v>
      </c>
      <c r="F3853" t="s">
        <v>14</v>
      </c>
      <c r="G3853" t="s">
        <v>26</v>
      </c>
      <c r="H3853" t="s">
        <v>16</v>
      </c>
      <c r="I3853">
        <v>0</v>
      </c>
      <c r="J3853">
        <v>18.25</v>
      </c>
      <c r="K3853">
        <v>196.84520000000001</v>
      </c>
      <c r="L3853">
        <v>3.9</v>
      </c>
    </row>
    <row r="3854" spans="1:12" x14ac:dyDescent="0.2">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2">
      <c r="A3855" t="s">
        <v>17</v>
      </c>
      <c r="B3855" t="s">
        <v>100</v>
      </c>
      <c r="C3855" t="s">
        <v>24</v>
      </c>
      <c r="D3855">
        <v>2022</v>
      </c>
      <c r="E3855" t="s">
        <v>20</v>
      </c>
      <c r="F3855" t="s">
        <v>21</v>
      </c>
      <c r="G3855" t="s">
        <v>15</v>
      </c>
      <c r="H3855" t="s">
        <v>22</v>
      </c>
      <c r="I3855">
        <v>0</v>
      </c>
      <c r="J3855">
        <v>7.93</v>
      </c>
      <c r="K3855">
        <v>123.2414</v>
      </c>
      <c r="L3855">
        <v>3.9</v>
      </c>
    </row>
    <row r="3856" spans="1:12" x14ac:dyDescent="0.2">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2">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2">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2">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2">
      <c r="A3860" t="s">
        <v>17</v>
      </c>
      <c r="B3860" t="s">
        <v>945</v>
      </c>
      <c r="C3860" t="s">
        <v>67</v>
      </c>
      <c r="D3860">
        <v>2011</v>
      </c>
      <c r="E3860" t="s">
        <v>39</v>
      </c>
      <c r="F3860" t="s">
        <v>21</v>
      </c>
      <c r="G3860" t="s">
        <v>15</v>
      </c>
      <c r="H3860" t="s">
        <v>40</v>
      </c>
      <c r="I3860">
        <v>0.162462044</v>
      </c>
      <c r="J3860">
        <v>13.8</v>
      </c>
      <c r="K3860">
        <v>55.893000000000001</v>
      </c>
      <c r="L3860">
        <v>3.9</v>
      </c>
    </row>
    <row r="3861" spans="1:12" x14ac:dyDescent="0.2">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2">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2">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2">
      <c r="A3864" t="s">
        <v>17</v>
      </c>
      <c r="B3864" t="s">
        <v>845</v>
      </c>
      <c r="C3864" t="s">
        <v>67</v>
      </c>
      <c r="D3864">
        <v>2011</v>
      </c>
      <c r="E3864" t="s">
        <v>39</v>
      </c>
      <c r="F3864" t="s">
        <v>21</v>
      </c>
      <c r="G3864" t="s">
        <v>15</v>
      </c>
      <c r="H3864" t="s">
        <v>40</v>
      </c>
      <c r="I3864">
        <v>0.146973462</v>
      </c>
      <c r="J3864">
        <v>17.7</v>
      </c>
      <c r="K3864">
        <v>184.1292</v>
      </c>
      <c r="L3864">
        <v>3.9</v>
      </c>
    </row>
    <row r="3865" spans="1:12" x14ac:dyDescent="0.2">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2">
      <c r="A3866" t="s">
        <v>10</v>
      </c>
      <c r="B3866" t="s">
        <v>1520</v>
      </c>
      <c r="C3866" t="s">
        <v>12</v>
      </c>
      <c r="D3866">
        <v>2012</v>
      </c>
      <c r="E3866" t="s">
        <v>13</v>
      </c>
      <c r="F3866" t="s">
        <v>14</v>
      </c>
      <c r="G3866" t="s">
        <v>15</v>
      </c>
      <c r="H3866" t="s">
        <v>16</v>
      </c>
      <c r="I3866">
        <v>0.12265733600000001</v>
      </c>
      <c r="J3866">
        <v>15.7</v>
      </c>
      <c r="K3866">
        <v>110.1544</v>
      </c>
      <c r="L3866">
        <v>3.9</v>
      </c>
    </row>
    <row r="3867" spans="1:12" x14ac:dyDescent="0.2">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2">
      <c r="A3868" t="s">
        <v>10</v>
      </c>
      <c r="B3868" t="s">
        <v>1521</v>
      </c>
      <c r="C3868" t="s">
        <v>54</v>
      </c>
      <c r="D3868">
        <v>2012</v>
      </c>
      <c r="E3868" t="s">
        <v>13</v>
      </c>
      <c r="F3868" t="s">
        <v>14</v>
      </c>
      <c r="G3868" t="s">
        <v>15</v>
      </c>
      <c r="H3868" t="s">
        <v>16</v>
      </c>
      <c r="I3868">
        <v>4.9753390000000002E-2</v>
      </c>
      <c r="J3868">
        <v>14.3</v>
      </c>
      <c r="K3868">
        <v>210.3586</v>
      </c>
      <c r="L3868">
        <v>3.9</v>
      </c>
    </row>
    <row r="3869" spans="1:12" x14ac:dyDescent="0.2">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2">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2">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2">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2">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2">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2">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2">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2">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2">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2">
      <c r="A3879" t="s">
        <v>17</v>
      </c>
      <c r="B3879" t="s">
        <v>1464</v>
      </c>
      <c r="C3879" t="s">
        <v>42</v>
      </c>
      <c r="D3879">
        <v>2012</v>
      </c>
      <c r="E3879" t="s">
        <v>13</v>
      </c>
      <c r="F3879" t="s">
        <v>14</v>
      </c>
      <c r="G3879" t="s">
        <v>15</v>
      </c>
      <c r="H3879" t="s">
        <v>16</v>
      </c>
      <c r="I3879">
        <v>0</v>
      </c>
      <c r="J3879">
        <v>14.15</v>
      </c>
      <c r="K3879">
        <v>197.11099999999999</v>
      </c>
      <c r="L3879">
        <v>3.9</v>
      </c>
    </row>
    <row r="3880" spans="1:12" x14ac:dyDescent="0.2">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2">
      <c r="A3881" t="s">
        <v>17</v>
      </c>
      <c r="B3881" t="s">
        <v>386</v>
      </c>
      <c r="C3881" t="s">
        <v>64</v>
      </c>
      <c r="D3881">
        <v>2012</v>
      </c>
      <c r="E3881" t="s">
        <v>13</v>
      </c>
      <c r="F3881" t="s">
        <v>14</v>
      </c>
      <c r="G3881" t="s">
        <v>15</v>
      </c>
      <c r="H3881" t="s">
        <v>16</v>
      </c>
      <c r="I3881">
        <v>9.7914669999999999E-3</v>
      </c>
      <c r="J3881">
        <v>9.06</v>
      </c>
      <c r="K3881">
        <v>213.256</v>
      </c>
      <c r="L3881">
        <v>3.9</v>
      </c>
    </row>
    <row r="3882" spans="1:12" x14ac:dyDescent="0.2">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2">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2">
      <c r="A3884" t="s">
        <v>17</v>
      </c>
      <c r="B3884" t="s">
        <v>177</v>
      </c>
      <c r="C3884" t="s">
        <v>48</v>
      </c>
      <c r="D3884">
        <v>2012</v>
      </c>
      <c r="E3884" t="s">
        <v>13</v>
      </c>
      <c r="F3884" t="s">
        <v>14</v>
      </c>
      <c r="G3884" t="s">
        <v>15</v>
      </c>
      <c r="H3884" t="s">
        <v>16</v>
      </c>
      <c r="I3884">
        <v>0.116723677</v>
      </c>
      <c r="J3884">
        <v>17.7</v>
      </c>
      <c r="K3884">
        <v>182.42660000000001</v>
      </c>
      <c r="L3884">
        <v>3.9</v>
      </c>
    </row>
    <row r="3885" spans="1:12" x14ac:dyDescent="0.2">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2">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2">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2">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2">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2">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2">
      <c r="A3891" t="s">
        <v>10</v>
      </c>
      <c r="B3891" t="s">
        <v>1348</v>
      </c>
      <c r="C3891" t="s">
        <v>12</v>
      </c>
      <c r="D3891">
        <v>2012</v>
      </c>
      <c r="E3891" t="s">
        <v>13</v>
      </c>
      <c r="F3891" t="s">
        <v>14</v>
      </c>
      <c r="G3891" t="s">
        <v>15</v>
      </c>
      <c r="H3891" t="s">
        <v>16</v>
      </c>
      <c r="I3891">
        <v>2.4442500999999998E-2</v>
      </c>
      <c r="J3891">
        <v>14.15</v>
      </c>
      <c r="K3891">
        <v>196.411</v>
      </c>
      <c r="L3891">
        <v>3.9</v>
      </c>
    </row>
    <row r="3892" spans="1:12" x14ac:dyDescent="0.2">
      <c r="A3892" t="s">
        <v>10</v>
      </c>
      <c r="B3892" t="s">
        <v>156</v>
      </c>
      <c r="C3892" t="s">
        <v>12</v>
      </c>
      <c r="D3892">
        <v>2012</v>
      </c>
      <c r="E3892" t="s">
        <v>13</v>
      </c>
      <c r="F3892" t="s">
        <v>14</v>
      </c>
      <c r="G3892" t="s">
        <v>15</v>
      </c>
      <c r="H3892" t="s">
        <v>16</v>
      </c>
      <c r="I3892">
        <v>0.119647957</v>
      </c>
      <c r="J3892">
        <v>16.7</v>
      </c>
      <c r="K3892">
        <v>180.99760000000001</v>
      </c>
      <c r="L3892">
        <v>3.9</v>
      </c>
    </row>
    <row r="3893" spans="1:12" x14ac:dyDescent="0.2">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2">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2">
      <c r="A3895" t="s">
        <v>17</v>
      </c>
      <c r="B3895" t="s">
        <v>989</v>
      </c>
      <c r="C3895" t="s">
        <v>12</v>
      </c>
      <c r="D3895">
        <v>2018</v>
      </c>
      <c r="E3895" t="s">
        <v>138</v>
      </c>
      <c r="F3895" t="s">
        <v>14</v>
      </c>
      <c r="G3895" t="s">
        <v>26</v>
      </c>
      <c r="H3895" t="s">
        <v>40</v>
      </c>
      <c r="I3895">
        <v>5.2691045999999998E-2</v>
      </c>
      <c r="K3895">
        <v>216.3192</v>
      </c>
      <c r="L3895">
        <v>3.9</v>
      </c>
    </row>
    <row r="3896" spans="1:12" x14ac:dyDescent="0.2">
      <c r="A3896" t="s">
        <v>17</v>
      </c>
      <c r="B3896" t="s">
        <v>1292</v>
      </c>
      <c r="C3896" t="s">
        <v>32</v>
      </c>
      <c r="D3896">
        <v>2018</v>
      </c>
      <c r="E3896" t="s">
        <v>138</v>
      </c>
      <c r="F3896" t="s">
        <v>14</v>
      </c>
      <c r="G3896" t="s">
        <v>26</v>
      </c>
      <c r="H3896" t="s">
        <v>40</v>
      </c>
      <c r="I3896">
        <v>0.168780127</v>
      </c>
      <c r="K3896">
        <v>197.8768</v>
      </c>
      <c r="L3896">
        <v>3.9</v>
      </c>
    </row>
    <row r="3897" spans="1:12" x14ac:dyDescent="0.2">
      <c r="A3897" t="s">
        <v>17</v>
      </c>
      <c r="B3897" t="s">
        <v>1389</v>
      </c>
      <c r="C3897" t="s">
        <v>95</v>
      </c>
      <c r="D3897">
        <v>2018</v>
      </c>
      <c r="E3897" t="s">
        <v>138</v>
      </c>
      <c r="F3897" t="s">
        <v>14</v>
      </c>
      <c r="G3897" t="s">
        <v>26</v>
      </c>
      <c r="H3897" t="s">
        <v>40</v>
      </c>
      <c r="I3897">
        <v>4.1556696999999997E-2</v>
      </c>
      <c r="K3897">
        <v>104.4332</v>
      </c>
      <c r="L3897">
        <v>3.9</v>
      </c>
    </row>
    <row r="3898" spans="1:12" x14ac:dyDescent="0.2">
      <c r="A3898" t="s">
        <v>17</v>
      </c>
      <c r="B3898" t="s">
        <v>521</v>
      </c>
      <c r="C3898" t="s">
        <v>28</v>
      </c>
      <c r="D3898">
        <v>2018</v>
      </c>
      <c r="E3898" t="s">
        <v>138</v>
      </c>
      <c r="F3898" t="s">
        <v>14</v>
      </c>
      <c r="G3898" t="s">
        <v>26</v>
      </c>
      <c r="H3898" t="s">
        <v>40</v>
      </c>
      <c r="I3898">
        <v>6.1753510999999997E-2</v>
      </c>
      <c r="K3898">
        <v>253.3014</v>
      </c>
      <c r="L3898">
        <v>3.9</v>
      </c>
    </row>
    <row r="3899" spans="1:12" x14ac:dyDescent="0.2">
      <c r="A3899" t="s">
        <v>17</v>
      </c>
      <c r="B3899" t="s">
        <v>665</v>
      </c>
      <c r="C3899" t="s">
        <v>24</v>
      </c>
      <c r="D3899">
        <v>2018</v>
      </c>
      <c r="E3899" t="s">
        <v>138</v>
      </c>
      <c r="F3899" t="s">
        <v>14</v>
      </c>
      <c r="G3899" t="s">
        <v>26</v>
      </c>
      <c r="H3899" t="s">
        <v>40</v>
      </c>
      <c r="I3899">
        <v>0.14566955600000001</v>
      </c>
      <c r="K3899">
        <v>247.27760000000001</v>
      </c>
      <c r="L3899">
        <v>3.9</v>
      </c>
    </row>
    <row r="3900" spans="1:12" x14ac:dyDescent="0.2">
      <c r="A3900" t="s">
        <v>17</v>
      </c>
      <c r="B3900" t="s">
        <v>1524</v>
      </c>
      <c r="C3900" t="s">
        <v>12</v>
      </c>
      <c r="D3900">
        <v>2018</v>
      </c>
      <c r="E3900" t="s">
        <v>138</v>
      </c>
      <c r="F3900" t="s">
        <v>14</v>
      </c>
      <c r="G3900" t="s">
        <v>26</v>
      </c>
      <c r="H3900" t="s">
        <v>40</v>
      </c>
      <c r="I3900">
        <v>0</v>
      </c>
      <c r="K3900">
        <v>126.6994</v>
      </c>
      <c r="L3900">
        <v>3.9</v>
      </c>
    </row>
    <row r="3901" spans="1:12" x14ac:dyDescent="0.2">
      <c r="A3901" t="s">
        <v>17</v>
      </c>
      <c r="B3901" t="s">
        <v>1238</v>
      </c>
      <c r="C3901" t="s">
        <v>12</v>
      </c>
      <c r="D3901">
        <v>2018</v>
      </c>
      <c r="E3901" t="s">
        <v>138</v>
      </c>
      <c r="F3901" t="s">
        <v>14</v>
      </c>
      <c r="G3901" t="s">
        <v>26</v>
      </c>
      <c r="H3901" t="s">
        <v>40</v>
      </c>
      <c r="I3901">
        <v>0.30530539699999998</v>
      </c>
      <c r="K3901">
        <v>116.68340000000001</v>
      </c>
      <c r="L3901">
        <v>3.9</v>
      </c>
    </row>
    <row r="3902" spans="1:12" x14ac:dyDescent="0.2">
      <c r="A3902" t="s">
        <v>17</v>
      </c>
      <c r="B3902" t="s">
        <v>990</v>
      </c>
      <c r="C3902" t="s">
        <v>61</v>
      </c>
      <c r="D3902">
        <v>2018</v>
      </c>
      <c r="E3902" t="s">
        <v>138</v>
      </c>
      <c r="F3902" t="s">
        <v>14</v>
      </c>
      <c r="G3902" t="s">
        <v>26</v>
      </c>
      <c r="H3902" t="s">
        <v>40</v>
      </c>
      <c r="I3902">
        <v>0.29820527200000002</v>
      </c>
      <c r="K3902">
        <v>55.761400000000002</v>
      </c>
      <c r="L3902">
        <v>3.9</v>
      </c>
    </row>
    <row r="3903" spans="1:12" x14ac:dyDescent="0.2">
      <c r="A3903" t="s">
        <v>17</v>
      </c>
      <c r="B3903" t="s">
        <v>236</v>
      </c>
      <c r="C3903" t="s">
        <v>19</v>
      </c>
      <c r="D3903">
        <v>2018</v>
      </c>
      <c r="E3903" t="s">
        <v>138</v>
      </c>
      <c r="F3903" t="s">
        <v>14</v>
      </c>
      <c r="G3903" t="s">
        <v>26</v>
      </c>
      <c r="H3903" t="s">
        <v>40</v>
      </c>
      <c r="I3903">
        <v>5.3148497000000003E-2</v>
      </c>
      <c r="K3903">
        <v>36.3874</v>
      </c>
      <c r="L3903">
        <v>3.9</v>
      </c>
    </row>
    <row r="3904" spans="1:12" x14ac:dyDescent="0.2">
      <c r="A3904" t="s">
        <v>17</v>
      </c>
      <c r="B3904" t="s">
        <v>591</v>
      </c>
      <c r="C3904" t="s">
        <v>19</v>
      </c>
      <c r="D3904">
        <v>2018</v>
      </c>
      <c r="E3904" t="s">
        <v>138</v>
      </c>
      <c r="F3904" t="s">
        <v>14</v>
      </c>
      <c r="G3904" t="s">
        <v>26</v>
      </c>
      <c r="H3904" t="s">
        <v>40</v>
      </c>
      <c r="I3904">
        <v>2.8382853E-2</v>
      </c>
      <c r="K3904">
        <v>109.45959999999999</v>
      </c>
      <c r="L3904">
        <v>3.9</v>
      </c>
    </row>
    <row r="3905" spans="1:12" x14ac:dyDescent="0.2">
      <c r="A3905" t="s">
        <v>17</v>
      </c>
      <c r="B3905" t="s">
        <v>890</v>
      </c>
      <c r="C3905" t="s">
        <v>19</v>
      </c>
      <c r="D3905">
        <v>2018</v>
      </c>
      <c r="E3905" t="s">
        <v>138</v>
      </c>
      <c r="F3905" t="s">
        <v>14</v>
      </c>
      <c r="G3905" t="s">
        <v>26</v>
      </c>
      <c r="H3905" t="s">
        <v>40</v>
      </c>
      <c r="I3905">
        <v>0.25394782300000002</v>
      </c>
      <c r="K3905">
        <v>223.84039999999999</v>
      </c>
      <c r="L3905">
        <v>3.9</v>
      </c>
    </row>
    <row r="3906" spans="1:12" x14ac:dyDescent="0.2">
      <c r="A3906" t="s">
        <v>17</v>
      </c>
      <c r="B3906" t="s">
        <v>708</v>
      </c>
      <c r="C3906" t="s">
        <v>42</v>
      </c>
      <c r="D3906">
        <v>2018</v>
      </c>
      <c r="E3906" t="s">
        <v>138</v>
      </c>
      <c r="F3906" t="s">
        <v>14</v>
      </c>
      <c r="G3906" t="s">
        <v>26</v>
      </c>
      <c r="H3906" t="s">
        <v>40</v>
      </c>
      <c r="I3906">
        <v>5.0790916999999998E-2</v>
      </c>
      <c r="K3906">
        <v>142.77860000000001</v>
      </c>
      <c r="L3906">
        <v>3.9</v>
      </c>
    </row>
    <row r="3907" spans="1:12" x14ac:dyDescent="0.2">
      <c r="A3907" t="s">
        <v>17</v>
      </c>
      <c r="B3907" t="s">
        <v>435</v>
      </c>
      <c r="C3907" t="s">
        <v>42</v>
      </c>
      <c r="D3907">
        <v>2018</v>
      </c>
      <c r="E3907" t="s">
        <v>138</v>
      </c>
      <c r="F3907" t="s">
        <v>14</v>
      </c>
      <c r="G3907" t="s">
        <v>26</v>
      </c>
      <c r="H3907" t="s">
        <v>40</v>
      </c>
      <c r="I3907">
        <v>2.8207784E-2</v>
      </c>
      <c r="K3907">
        <v>195.5478</v>
      </c>
      <c r="L3907">
        <v>3.9</v>
      </c>
    </row>
    <row r="3908" spans="1:12" x14ac:dyDescent="0.2">
      <c r="A3908" t="s">
        <v>17</v>
      </c>
      <c r="B3908" t="s">
        <v>114</v>
      </c>
      <c r="C3908" t="s">
        <v>42</v>
      </c>
      <c r="D3908">
        <v>2018</v>
      </c>
      <c r="E3908" t="s">
        <v>138</v>
      </c>
      <c r="F3908" t="s">
        <v>14</v>
      </c>
      <c r="G3908" t="s">
        <v>26</v>
      </c>
      <c r="H3908" t="s">
        <v>40</v>
      </c>
      <c r="I3908">
        <v>0.19875618</v>
      </c>
      <c r="K3908">
        <v>250.7724</v>
      </c>
      <c r="L3908">
        <v>3.9</v>
      </c>
    </row>
    <row r="3909" spans="1:12" x14ac:dyDescent="0.2">
      <c r="A3909" t="s">
        <v>17</v>
      </c>
      <c r="B3909" t="s">
        <v>1318</v>
      </c>
      <c r="C3909" t="s">
        <v>64</v>
      </c>
      <c r="D3909">
        <v>2018</v>
      </c>
      <c r="E3909" t="s">
        <v>138</v>
      </c>
      <c r="F3909" t="s">
        <v>14</v>
      </c>
      <c r="G3909" t="s">
        <v>26</v>
      </c>
      <c r="H3909" t="s">
        <v>40</v>
      </c>
      <c r="I3909">
        <v>0.159394437</v>
      </c>
      <c r="K3909">
        <v>105.6938</v>
      </c>
      <c r="L3909">
        <v>3.9</v>
      </c>
    </row>
    <row r="3910" spans="1:12" x14ac:dyDescent="0.2">
      <c r="A3910" t="s">
        <v>10</v>
      </c>
      <c r="B3910" t="s">
        <v>498</v>
      </c>
      <c r="C3910" t="s">
        <v>57</v>
      </c>
      <c r="D3910">
        <v>2018</v>
      </c>
      <c r="E3910" t="s">
        <v>138</v>
      </c>
      <c r="F3910" t="s">
        <v>14</v>
      </c>
      <c r="G3910" t="s">
        <v>26</v>
      </c>
      <c r="H3910" t="s">
        <v>40</v>
      </c>
      <c r="I3910">
        <v>2.8062401000000001E-2</v>
      </c>
      <c r="K3910">
        <v>44.040199999999999</v>
      </c>
      <c r="L3910">
        <v>3.9</v>
      </c>
    </row>
    <row r="3911" spans="1:12" x14ac:dyDescent="0.2">
      <c r="A3911" t="s">
        <v>10</v>
      </c>
      <c r="B3911" t="s">
        <v>1414</v>
      </c>
      <c r="C3911" t="s">
        <v>67</v>
      </c>
      <c r="D3911">
        <v>2018</v>
      </c>
      <c r="E3911" t="s">
        <v>138</v>
      </c>
      <c r="F3911" t="s">
        <v>14</v>
      </c>
      <c r="G3911" t="s">
        <v>26</v>
      </c>
      <c r="H3911" t="s">
        <v>40</v>
      </c>
      <c r="I3911">
        <v>1.4497036E-2</v>
      </c>
      <c r="K3911">
        <v>150.8708</v>
      </c>
      <c r="L3911">
        <v>3.9</v>
      </c>
    </row>
    <row r="3912" spans="1:12" x14ac:dyDescent="0.2">
      <c r="A3912" t="s">
        <v>10</v>
      </c>
      <c r="B3912" t="s">
        <v>1482</v>
      </c>
      <c r="C3912" t="s">
        <v>67</v>
      </c>
      <c r="D3912">
        <v>2018</v>
      </c>
      <c r="E3912" t="s">
        <v>138</v>
      </c>
      <c r="F3912" t="s">
        <v>14</v>
      </c>
      <c r="G3912" t="s">
        <v>26</v>
      </c>
      <c r="H3912" t="s">
        <v>40</v>
      </c>
      <c r="I3912">
        <v>0.173587926</v>
      </c>
      <c r="K3912">
        <v>60.019399999999997</v>
      </c>
      <c r="L3912">
        <v>3.9</v>
      </c>
    </row>
    <row r="3913" spans="1:12" x14ac:dyDescent="0.2">
      <c r="A3913" t="s">
        <v>10</v>
      </c>
      <c r="B3913" t="s">
        <v>978</v>
      </c>
      <c r="C3913" t="s">
        <v>67</v>
      </c>
      <c r="D3913">
        <v>2018</v>
      </c>
      <c r="E3913" t="s">
        <v>138</v>
      </c>
      <c r="F3913" t="s">
        <v>14</v>
      </c>
      <c r="G3913" t="s">
        <v>26</v>
      </c>
      <c r="H3913" t="s">
        <v>40</v>
      </c>
      <c r="I3913">
        <v>3.9415840000000001E-2</v>
      </c>
      <c r="K3913">
        <v>247.8092</v>
      </c>
      <c r="L3913">
        <v>3.9</v>
      </c>
    </row>
    <row r="3914" spans="1:12" x14ac:dyDescent="0.2">
      <c r="A3914" t="s">
        <v>10</v>
      </c>
      <c r="B3914" t="s">
        <v>1158</v>
      </c>
      <c r="C3914" t="s">
        <v>12</v>
      </c>
      <c r="D3914">
        <v>2018</v>
      </c>
      <c r="E3914" t="s">
        <v>138</v>
      </c>
      <c r="F3914" t="s">
        <v>14</v>
      </c>
      <c r="G3914" t="s">
        <v>26</v>
      </c>
      <c r="H3914" t="s">
        <v>40</v>
      </c>
      <c r="I3914">
        <v>7.2762086000000004E-2</v>
      </c>
      <c r="K3914">
        <v>120.9072</v>
      </c>
      <c r="L3914">
        <v>3.9</v>
      </c>
    </row>
    <row r="3915" spans="1:12" x14ac:dyDescent="0.2">
      <c r="A3915" t="s">
        <v>10</v>
      </c>
      <c r="B3915" t="s">
        <v>1053</v>
      </c>
      <c r="C3915" t="s">
        <v>12</v>
      </c>
      <c r="D3915">
        <v>2018</v>
      </c>
      <c r="E3915" t="s">
        <v>138</v>
      </c>
      <c r="F3915" t="s">
        <v>14</v>
      </c>
      <c r="G3915" t="s">
        <v>26</v>
      </c>
      <c r="H3915" t="s">
        <v>40</v>
      </c>
      <c r="I3915">
        <v>0.150238656</v>
      </c>
      <c r="K3915">
        <v>229.36940000000001</v>
      </c>
      <c r="L3915">
        <v>3.9</v>
      </c>
    </row>
    <row r="3916" spans="1:12" x14ac:dyDescent="0.2">
      <c r="A3916" t="s">
        <v>10</v>
      </c>
      <c r="B3916" t="s">
        <v>1125</v>
      </c>
      <c r="C3916" t="s">
        <v>48</v>
      </c>
      <c r="D3916">
        <v>2018</v>
      </c>
      <c r="E3916" t="s">
        <v>138</v>
      </c>
      <c r="F3916" t="s">
        <v>14</v>
      </c>
      <c r="G3916" t="s">
        <v>26</v>
      </c>
      <c r="H3916" t="s">
        <v>40</v>
      </c>
      <c r="I3916">
        <v>0.12308912800000001</v>
      </c>
      <c r="K3916">
        <v>63.648400000000002</v>
      </c>
      <c r="L3916">
        <v>3.9</v>
      </c>
    </row>
    <row r="3917" spans="1:12" x14ac:dyDescent="0.2">
      <c r="A3917" t="s">
        <v>17</v>
      </c>
      <c r="B3917" t="s">
        <v>988</v>
      </c>
      <c r="C3917" t="s">
        <v>28</v>
      </c>
      <c r="D3917">
        <v>2016</v>
      </c>
      <c r="E3917" t="s">
        <v>25</v>
      </c>
      <c r="F3917" t="s">
        <v>14</v>
      </c>
      <c r="G3917" t="s">
        <v>26</v>
      </c>
      <c r="H3917" t="s">
        <v>16</v>
      </c>
      <c r="I3917">
        <v>0</v>
      </c>
      <c r="J3917">
        <v>16.600000000000001</v>
      </c>
      <c r="K3917">
        <v>118.8124</v>
      </c>
      <c r="L3917">
        <v>3.9</v>
      </c>
    </row>
    <row r="3918" spans="1:12" x14ac:dyDescent="0.2">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2">
      <c r="A3919" t="s">
        <v>17</v>
      </c>
      <c r="B3919" t="s">
        <v>1250</v>
      </c>
      <c r="C3919" t="s">
        <v>42</v>
      </c>
      <c r="D3919">
        <v>2016</v>
      </c>
      <c r="E3919" t="s">
        <v>25</v>
      </c>
      <c r="F3919" t="s">
        <v>14</v>
      </c>
      <c r="G3919" t="s">
        <v>26</v>
      </c>
      <c r="H3919" t="s">
        <v>16</v>
      </c>
      <c r="I3919">
        <v>0.112321218</v>
      </c>
      <c r="J3919">
        <v>20.2</v>
      </c>
      <c r="K3919">
        <v>123.6046</v>
      </c>
      <c r="L3919">
        <v>3.9</v>
      </c>
    </row>
    <row r="3920" spans="1:12" x14ac:dyDescent="0.2">
      <c r="A3920" t="s">
        <v>17</v>
      </c>
      <c r="B3920" t="s">
        <v>851</v>
      </c>
      <c r="C3920" t="s">
        <v>153</v>
      </c>
      <c r="D3920">
        <v>2016</v>
      </c>
      <c r="E3920" t="s">
        <v>25</v>
      </c>
      <c r="F3920" t="s">
        <v>14</v>
      </c>
      <c r="G3920" t="s">
        <v>26</v>
      </c>
      <c r="H3920" t="s">
        <v>16</v>
      </c>
      <c r="I3920">
        <v>3.3858186999999998E-2</v>
      </c>
      <c r="J3920">
        <v>11.65</v>
      </c>
      <c r="K3920">
        <v>113.386</v>
      </c>
      <c r="L3920">
        <v>3.9</v>
      </c>
    </row>
    <row r="3921" spans="1:12" x14ac:dyDescent="0.2">
      <c r="A3921" t="s">
        <v>17</v>
      </c>
      <c r="B3921" t="s">
        <v>284</v>
      </c>
      <c r="C3921" t="s">
        <v>95</v>
      </c>
      <c r="D3921">
        <v>2016</v>
      </c>
      <c r="E3921" t="s">
        <v>25</v>
      </c>
      <c r="F3921" t="s">
        <v>14</v>
      </c>
      <c r="G3921" t="s">
        <v>26</v>
      </c>
      <c r="H3921" t="s">
        <v>16</v>
      </c>
      <c r="I3921">
        <v>9.5158081000000005E-2</v>
      </c>
      <c r="J3921">
        <v>15.1</v>
      </c>
      <c r="K3921">
        <v>159.2604</v>
      </c>
      <c r="L3921">
        <v>3.9</v>
      </c>
    </row>
    <row r="3922" spans="1:12" x14ac:dyDescent="0.2">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2">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2">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2">
      <c r="A3925" t="s">
        <v>17</v>
      </c>
      <c r="B3925" t="s">
        <v>1065</v>
      </c>
      <c r="C3925" t="s">
        <v>67</v>
      </c>
      <c r="D3925">
        <v>2016</v>
      </c>
      <c r="E3925" t="s">
        <v>25</v>
      </c>
      <c r="F3925" t="s">
        <v>14</v>
      </c>
      <c r="G3925" t="s">
        <v>26</v>
      </c>
      <c r="H3925" t="s">
        <v>16</v>
      </c>
      <c r="I3925">
        <v>0</v>
      </c>
      <c r="J3925">
        <v>13.35</v>
      </c>
      <c r="K3925">
        <v>77.601200000000006</v>
      </c>
      <c r="L3925">
        <v>3.9</v>
      </c>
    </row>
    <row r="3926" spans="1:12" x14ac:dyDescent="0.2">
      <c r="A3926" t="s">
        <v>17</v>
      </c>
      <c r="B3926" t="s">
        <v>105</v>
      </c>
      <c r="C3926" t="s">
        <v>12</v>
      </c>
      <c r="D3926">
        <v>2016</v>
      </c>
      <c r="E3926" t="s">
        <v>25</v>
      </c>
      <c r="F3926" t="s">
        <v>14</v>
      </c>
      <c r="G3926" t="s">
        <v>26</v>
      </c>
      <c r="H3926" t="s">
        <v>16</v>
      </c>
      <c r="I3926">
        <v>0.17259688500000001</v>
      </c>
      <c r="J3926">
        <v>15.6</v>
      </c>
      <c r="K3926">
        <v>114.8518</v>
      </c>
      <c r="L3926">
        <v>3.9</v>
      </c>
    </row>
    <row r="3927" spans="1:12" x14ac:dyDescent="0.2">
      <c r="A3927" t="s">
        <v>17</v>
      </c>
      <c r="B3927" t="s">
        <v>375</v>
      </c>
      <c r="C3927" t="s">
        <v>61</v>
      </c>
      <c r="D3927">
        <v>2016</v>
      </c>
      <c r="E3927" t="s">
        <v>25</v>
      </c>
      <c r="F3927" t="s">
        <v>14</v>
      </c>
      <c r="G3927" t="s">
        <v>26</v>
      </c>
      <c r="H3927" t="s">
        <v>16</v>
      </c>
      <c r="I3927">
        <v>4.4250303999999997E-2</v>
      </c>
      <c r="J3927">
        <v>18.25</v>
      </c>
      <c r="K3927">
        <v>174.708</v>
      </c>
      <c r="L3927">
        <v>3.9</v>
      </c>
    </row>
    <row r="3928" spans="1:12" x14ac:dyDescent="0.2">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2">
      <c r="A3929" t="s">
        <v>17</v>
      </c>
      <c r="B3929" t="s">
        <v>410</v>
      </c>
      <c r="C3929" t="s">
        <v>19</v>
      </c>
      <c r="D3929">
        <v>2016</v>
      </c>
      <c r="E3929" t="s">
        <v>25</v>
      </c>
      <c r="F3929" t="s">
        <v>14</v>
      </c>
      <c r="G3929" t="s">
        <v>26</v>
      </c>
      <c r="H3929" t="s">
        <v>16</v>
      </c>
      <c r="I3929">
        <v>5.848134E-2</v>
      </c>
      <c r="J3929">
        <v>20</v>
      </c>
      <c r="K3929">
        <v>113.3544</v>
      </c>
      <c r="L3929">
        <v>3.9</v>
      </c>
    </row>
    <row r="3930" spans="1:12" x14ac:dyDescent="0.2">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2">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2">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2">
      <c r="A3933" t="s">
        <v>17</v>
      </c>
      <c r="B3933" t="s">
        <v>1526</v>
      </c>
      <c r="C3933" t="s">
        <v>54</v>
      </c>
      <c r="D3933">
        <v>2016</v>
      </c>
      <c r="E3933" t="s">
        <v>25</v>
      </c>
      <c r="F3933" t="s">
        <v>14</v>
      </c>
      <c r="G3933" t="s">
        <v>26</v>
      </c>
      <c r="H3933" t="s">
        <v>16</v>
      </c>
      <c r="I3933">
        <v>3.2180493999999997E-2</v>
      </c>
      <c r="J3933">
        <v>13.35</v>
      </c>
      <c r="K3933">
        <v>61.2194</v>
      </c>
      <c r="L3933">
        <v>3.9</v>
      </c>
    </row>
    <row r="3934" spans="1:12" x14ac:dyDescent="0.2">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2">
      <c r="A3935" t="s">
        <v>17</v>
      </c>
      <c r="B3935" t="s">
        <v>308</v>
      </c>
      <c r="C3935" t="s">
        <v>32</v>
      </c>
      <c r="D3935">
        <v>2016</v>
      </c>
      <c r="E3935" t="s">
        <v>25</v>
      </c>
      <c r="F3935" t="s">
        <v>14</v>
      </c>
      <c r="G3935" t="s">
        <v>26</v>
      </c>
      <c r="H3935" t="s">
        <v>16</v>
      </c>
      <c r="I3935">
        <v>3.7232109999999999E-2</v>
      </c>
      <c r="J3935">
        <v>15.7</v>
      </c>
      <c r="K3935">
        <v>183.1634</v>
      </c>
      <c r="L3935">
        <v>3.9</v>
      </c>
    </row>
    <row r="3936" spans="1:12" x14ac:dyDescent="0.2">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2">
      <c r="A3937" t="s">
        <v>10</v>
      </c>
      <c r="B3937" t="s">
        <v>883</v>
      </c>
      <c r="C3937" t="s">
        <v>28</v>
      </c>
      <c r="D3937">
        <v>2016</v>
      </c>
      <c r="E3937" t="s">
        <v>25</v>
      </c>
      <c r="F3937" t="s">
        <v>14</v>
      </c>
      <c r="G3937" t="s">
        <v>26</v>
      </c>
      <c r="H3937" t="s">
        <v>16</v>
      </c>
      <c r="I3937">
        <v>0</v>
      </c>
      <c r="J3937">
        <v>9.5</v>
      </c>
      <c r="K3937">
        <v>79.596000000000004</v>
      </c>
      <c r="L3937">
        <v>3.9</v>
      </c>
    </row>
    <row r="3938" spans="1:12" x14ac:dyDescent="0.2">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2">
      <c r="A3939" t="s">
        <v>10</v>
      </c>
      <c r="B3939" t="s">
        <v>451</v>
      </c>
      <c r="C3939" t="s">
        <v>48</v>
      </c>
      <c r="D3939">
        <v>2016</v>
      </c>
      <c r="E3939" t="s">
        <v>25</v>
      </c>
      <c r="F3939" t="s">
        <v>14</v>
      </c>
      <c r="G3939" t="s">
        <v>26</v>
      </c>
      <c r="H3939" t="s">
        <v>16</v>
      </c>
      <c r="I3939">
        <v>9.3655727999999994E-2</v>
      </c>
      <c r="J3939">
        <v>11.8</v>
      </c>
      <c r="K3939">
        <v>127.1704</v>
      </c>
      <c r="L3939">
        <v>3.9</v>
      </c>
    </row>
    <row r="3940" spans="1:12" x14ac:dyDescent="0.2">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2">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2">
      <c r="A3942" t="s">
        <v>17</v>
      </c>
      <c r="B3942" t="s">
        <v>1527</v>
      </c>
      <c r="C3942" t="s">
        <v>67</v>
      </c>
      <c r="D3942">
        <v>2015</v>
      </c>
      <c r="E3942" t="s">
        <v>33</v>
      </c>
      <c r="F3942" t="s">
        <v>34</v>
      </c>
      <c r="G3942" t="s">
        <v>15</v>
      </c>
      <c r="H3942" t="s">
        <v>16</v>
      </c>
      <c r="I3942">
        <v>0</v>
      </c>
      <c r="J3942">
        <v>18.75</v>
      </c>
      <c r="K3942">
        <v>97.904200000000003</v>
      </c>
      <c r="L3942">
        <v>3.9</v>
      </c>
    </row>
    <row r="3943" spans="1:12" x14ac:dyDescent="0.2">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2">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2">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2">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2">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2">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2">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2">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2">
      <c r="A3951" t="s">
        <v>17</v>
      </c>
      <c r="B3951" t="s">
        <v>1465</v>
      </c>
      <c r="C3951" t="s">
        <v>42</v>
      </c>
      <c r="D3951">
        <v>2015</v>
      </c>
      <c r="E3951" t="s">
        <v>33</v>
      </c>
      <c r="F3951" t="s">
        <v>34</v>
      </c>
      <c r="G3951" t="s">
        <v>26</v>
      </c>
      <c r="H3951" t="s">
        <v>16</v>
      </c>
      <c r="I3951">
        <v>4.7473135E-2</v>
      </c>
      <c r="J3951">
        <v>18</v>
      </c>
      <c r="K3951">
        <v>170.54220000000001</v>
      </c>
      <c r="L3951">
        <v>3.9</v>
      </c>
    </row>
    <row r="3952" spans="1:12" x14ac:dyDescent="0.2">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2">
      <c r="A3953" t="s">
        <v>17</v>
      </c>
      <c r="B3953" t="s">
        <v>1528</v>
      </c>
      <c r="C3953" t="s">
        <v>64</v>
      </c>
      <c r="D3953">
        <v>2015</v>
      </c>
      <c r="E3953" t="s">
        <v>33</v>
      </c>
      <c r="F3953" t="s">
        <v>34</v>
      </c>
      <c r="G3953" t="s">
        <v>26</v>
      </c>
      <c r="H3953" t="s">
        <v>16</v>
      </c>
      <c r="I3953">
        <v>2.3190134000000001E-2</v>
      </c>
      <c r="J3953">
        <v>20.5</v>
      </c>
      <c r="K3953">
        <v>153.434</v>
      </c>
      <c r="L3953">
        <v>3.9</v>
      </c>
    </row>
    <row r="3954" spans="1:12" x14ac:dyDescent="0.2">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2">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2">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2">
      <c r="A3957" t="s">
        <v>17</v>
      </c>
      <c r="B3957" t="s">
        <v>1265</v>
      </c>
      <c r="C3957" t="s">
        <v>48</v>
      </c>
      <c r="D3957">
        <v>2015</v>
      </c>
      <c r="E3957" t="s">
        <v>33</v>
      </c>
      <c r="F3957" t="s">
        <v>34</v>
      </c>
      <c r="G3957" t="s">
        <v>26</v>
      </c>
      <c r="H3957" t="s">
        <v>16</v>
      </c>
      <c r="I3957">
        <v>3.9090105E-2</v>
      </c>
      <c r="J3957">
        <v>18</v>
      </c>
      <c r="K3957">
        <v>148.4418</v>
      </c>
      <c r="L3957">
        <v>3.9</v>
      </c>
    </row>
    <row r="3958" spans="1:12" x14ac:dyDescent="0.2">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2">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2">
      <c r="A3960" t="s">
        <v>17</v>
      </c>
      <c r="B3960" t="s">
        <v>550</v>
      </c>
      <c r="C3960" t="s">
        <v>32</v>
      </c>
      <c r="D3960">
        <v>2015</v>
      </c>
      <c r="E3960" t="s">
        <v>33</v>
      </c>
      <c r="F3960" t="s">
        <v>34</v>
      </c>
      <c r="G3960" t="s">
        <v>26</v>
      </c>
      <c r="H3960" t="s">
        <v>16</v>
      </c>
      <c r="I3960">
        <v>2.7114237999999999E-2</v>
      </c>
      <c r="J3960">
        <v>8.52</v>
      </c>
      <c r="K3960">
        <v>151.9682</v>
      </c>
      <c r="L3960">
        <v>3.9</v>
      </c>
    </row>
    <row r="3961" spans="1:12" x14ac:dyDescent="0.2">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2">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2">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2">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2">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2">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2">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2">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2">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2">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2">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2">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2">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2">
      <c r="A3974" t="s">
        <v>17</v>
      </c>
      <c r="B3974" t="s">
        <v>1532</v>
      </c>
      <c r="C3974" t="s">
        <v>159</v>
      </c>
      <c r="D3974">
        <v>2020</v>
      </c>
      <c r="E3974" t="s">
        <v>37</v>
      </c>
      <c r="F3974" t="s">
        <v>34</v>
      </c>
      <c r="G3974" t="s">
        <v>30</v>
      </c>
      <c r="H3974" t="s">
        <v>16</v>
      </c>
      <c r="I3974">
        <v>0</v>
      </c>
      <c r="J3974">
        <v>12.5</v>
      </c>
      <c r="K3974">
        <v>127.102</v>
      </c>
      <c r="L3974">
        <v>3.9</v>
      </c>
    </row>
    <row r="3975" spans="1:12" x14ac:dyDescent="0.2">
      <c r="A3975" t="s">
        <v>17</v>
      </c>
      <c r="B3975" t="s">
        <v>1155</v>
      </c>
      <c r="C3975" t="s">
        <v>159</v>
      </c>
      <c r="D3975">
        <v>2020</v>
      </c>
      <c r="E3975" t="s">
        <v>37</v>
      </c>
      <c r="F3975" t="s">
        <v>34</v>
      </c>
      <c r="G3975" t="s">
        <v>30</v>
      </c>
      <c r="H3975" t="s">
        <v>16</v>
      </c>
      <c r="I3975">
        <v>0.15486035300000001</v>
      </c>
      <c r="J3975">
        <v>15</v>
      </c>
      <c r="K3975">
        <v>106.1938</v>
      </c>
      <c r="L3975">
        <v>3.9</v>
      </c>
    </row>
    <row r="3976" spans="1:12" x14ac:dyDescent="0.2">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2">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2">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2">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2">
      <c r="A3980" t="s">
        <v>10</v>
      </c>
      <c r="B3980" t="s">
        <v>1533</v>
      </c>
      <c r="C3980" t="s">
        <v>24</v>
      </c>
      <c r="D3980">
        <v>2015</v>
      </c>
      <c r="E3980" t="s">
        <v>33</v>
      </c>
      <c r="F3980" t="s">
        <v>34</v>
      </c>
      <c r="G3980" t="s">
        <v>30</v>
      </c>
      <c r="H3980" t="s">
        <v>16</v>
      </c>
      <c r="I3980">
        <v>0.110254143</v>
      </c>
      <c r="J3980">
        <v>15.85</v>
      </c>
      <c r="K3980">
        <v>37.3506</v>
      </c>
      <c r="L3980">
        <v>3.9</v>
      </c>
    </row>
    <row r="3981" spans="1:12" x14ac:dyDescent="0.2">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2">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2">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2">
      <c r="A3984" t="s">
        <v>10</v>
      </c>
      <c r="B3984" t="s">
        <v>1296</v>
      </c>
      <c r="C3984" t="s">
        <v>48</v>
      </c>
      <c r="D3984">
        <v>2015</v>
      </c>
      <c r="E3984" t="s">
        <v>33</v>
      </c>
      <c r="F3984" t="s">
        <v>34</v>
      </c>
      <c r="G3984" t="s">
        <v>30</v>
      </c>
      <c r="H3984" t="s">
        <v>16</v>
      </c>
      <c r="I3984">
        <v>1.5997687E-2</v>
      </c>
      <c r="J3984">
        <v>17</v>
      </c>
      <c r="K3984">
        <v>229.1352</v>
      </c>
      <c r="L3984">
        <v>3.9</v>
      </c>
    </row>
    <row r="3985" spans="1:12" x14ac:dyDescent="0.2">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2">
      <c r="A3986" t="s">
        <v>10</v>
      </c>
      <c r="B3986" t="s">
        <v>1368</v>
      </c>
      <c r="C3986" t="s">
        <v>95</v>
      </c>
      <c r="D3986">
        <v>2020</v>
      </c>
      <c r="E3986" t="s">
        <v>37</v>
      </c>
      <c r="F3986" t="s">
        <v>34</v>
      </c>
      <c r="G3986" t="s">
        <v>30</v>
      </c>
      <c r="H3986" t="s">
        <v>16</v>
      </c>
      <c r="I3986">
        <v>0</v>
      </c>
      <c r="J3986">
        <v>10.8</v>
      </c>
      <c r="K3986">
        <v>40.713799999999999</v>
      </c>
      <c r="L3986">
        <v>3.9</v>
      </c>
    </row>
    <row r="3987" spans="1:12" x14ac:dyDescent="0.2">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2">
      <c r="A3988" t="s">
        <v>10</v>
      </c>
      <c r="B3988" t="s">
        <v>697</v>
      </c>
      <c r="C3988" t="s">
        <v>28</v>
      </c>
      <c r="D3988">
        <v>2020</v>
      </c>
      <c r="E3988" t="s">
        <v>37</v>
      </c>
      <c r="F3988" t="s">
        <v>34</v>
      </c>
      <c r="G3988" t="s">
        <v>30</v>
      </c>
      <c r="H3988" t="s">
        <v>16</v>
      </c>
      <c r="I3988">
        <v>6.8511103000000004E-2</v>
      </c>
      <c r="J3988">
        <v>16.5</v>
      </c>
      <c r="K3988">
        <v>103.699</v>
      </c>
      <c r="L3988">
        <v>3.9</v>
      </c>
    </row>
    <row r="3989" spans="1:12" x14ac:dyDescent="0.2">
      <c r="A3989" t="s">
        <v>10</v>
      </c>
      <c r="B3989" t="s">
        <v>552</v>
      </c>
      <c r="C3989" t="s">
        <v>24</v>
      </c>
      <c r="D3989">
        <v>2020</v>
      </c>
      <c r="E3989" t="s">
        <v>37</v>
      </c>
      <c r="F3989" t="s">
        <v>34</v>
      </c>
      <c r="G3989" t="s">
        <v>30</v>
      </c>
      <c r="H3989" t="s">
        <v>16</v>
      </c>
      <c r="I3989">
        <v>3.6231310000000003E-2</v>
      </c>
      <c r="J3989">
        <v>11.1</v>
      </c>
      <c r="K3989">
        <v>175.0712</v>
      </c>
      <c r="L3989">
        <v>3.9</v>
      </c>
    </row>
    <row r="3990" spans="1:12" x14ac:dyDescent="0.2">
      <c r="A3990" t="s">
        <v>10</v>
      </c>
      <c r="B3990" t="s">
        <v>862</v>
      </c>
      <c r="C3990" t="s">
        <v>24</v>
      </c>
      <c r="D3990">
        <v>2020</v>
      </c>
      <c r="E3990" t="s">
        <v>37</v>
      </c>
      <c r="F3990" t="s">
        <v>34</v>
      </c>
      <c r="G3990" t="s">
        <v>30</v>
      </c>
      <c r="H3990" t="s">
        <v>16</v>
      </c>
      <c r="I3990">
        <v>6.3054947E-2</v>
      </c>
      <c r="J3990">
        <v>12.6</v>
      </c>
      <c r="K3990">
        <v>102.399</v>
      </c>
      <c r="L3990">
        <v>3.9</v>
      </c>
    </row>
    <row r="3991" spans="1:12" x14ac:dyDescent="0.2">
      <c r="A3991" t="s">
        <v>10</v>
      </c>
      <c r="B3991" t="s">
        <v>23</v>
      </c>
      <c r="C3991" t="s">
        <v>24</v>
      </c>
      <c r="D3991">
        <v>2020</v>
      </c>
      <c r="E3991" t="s">
        <v>37</v>
      </c>
      <c r="F3991" t="s">
        <v>34</v>
      </c>
      <c r="G3991" t="s">
        <v>30</v>
      </c>
      <c r="H3991" t="s">
        <v>16</v>
      </c>
      <c r="I3991">
        <v>2.6042966000000001E-2</v>
      </c>
      <c r="J3991">
        <v>13.85</v>
      </c>
      <c r="K3991">
        <v>161.221</v>
      </c>
      <c r="L3991">
        <v>3.9</v>
      </c>
    </row>
    <row r="3992" spans="1:12" x14ac:dyDescent="0.2">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2">
      <c r="A3993" t="s">
        <v>10</v>
      </c>
      <c r="B3993" t="s">
        <v>1054</v>
      </c>
      <c r="C3993" t="s">
        <v>12</v>
      </c>
      <c r="D3993">
        <v>2020</v>
      </c>
      <c r="E3993" t="s">
        <v>37</v>
      </c>
      <c r="F3993" t="s">
        <v>34</v>
      </c>
      <c r="G3993" t="s">
        <v>15</v>
      </c>
      <c r="H3993" t="s">
        <v>16</v>
      </c>
      <c r="I3993">
        <v>0.104365283</v>
      </c>
      <c r="J3993">
        <v>15.2</v>
      </c>
      <c r="K3993">
        <v>177.1054</v>
      </c>
      <c r="L3993">
        <v>3.9</v>
      </c>
    </row>
    <row r="3994" spans="1:12" x14ac:dyDescent="0.2">
      <c r="A3994" t="s">
        <v>10</v>
      </c>
      <c r="B3994" t="s">
        <v>807</v>
      </c>
      <c r="C3994" t="s">
        <v>12</v>
      </c>
      <c r="D3994">
        <v>2020</v>
      </c>
      <c r="E3994" t="s">
        <v>37</v>
      </c>
      <c r="F3994" t="s">
        <v>34</v>
      </c>
      <c r="G3994" t="s">
        <v>15</v>
      </c>
      <c r="H3994" t="s">
        <v>16</v>
      </c>
      <c r="I3994">
        <v>2.9821647999999999E-2</v>
      </c>
      <c r="J3994">
        <v>17.75</v>
      </c>
      <c r="K3994">
        <v>139.9838</v>
      </c>
      <c r="L3994">
        <v>3.9</v>
      </c>
    </row>
    <row r="3995" spans="1:12" x14ac:dyDescent="0.2">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2">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2">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2">
      <c r="A3998" t="s">
        <v>10</v>
      </c>
      <c r="B3998" t="s">
        <v>761</v>
      </c>
      <c r="C3998" t="s">
        <v>32</v>
      </c>
      <c r="D3998">
        <v>2020</v>
      </c>
      <c r="E3998" t="s">
        <v>37</v>
      </c>
      <c r="F3998" t="s">
        <v>34</v>
      </c>
      <c r="G3998" t="s">
        <v>15</v>
      </c>
      <c r="H3998" t="s">
        <v>16</v>
      </c>
      <c r="I3998">
        <v>4.5239326000000003E-2</v>
      </c>
      <c r="J3998">
        <v>13</v>
      </c>
      <c r="K3998">
        <v>174.1054</v>
      </c>
      <c r="L3998">
        <v>3.9</v>
      </c>
    </row>
    <row r="3999" spans="1:12" x14ac:dyDescent="0.2">
      <c r="A3999" t="s">
        <v>35</v>
      </c>
      <c r="B3999" t="s">
        <v>199</v>
      </c>
      <c r="C3999" t="s">
        <v>95</v>
      </c>
      <c r="D3999">
        <v>2020</v>
      </c>
      <c r="E3999" t="s">
        <v>37</v>
      </c>
      <c r="F3999" t="s">
        <v>34</v>
      </c>
      <c r="G3999" t="s">
        <v>15</v>
      </c>
      <c r="H3999" t="s">
        <v>16</v>
      </c>
      <c r="I3999">
        <v>0.113908117</v>
      </c>
      <c r="J3999">
        <v>14.1</v>
      </c>
      <c r="K3999">
        <v>53.395600000000002</v>
      </c>
      <c r="L3999">
        <v>3.9</v>
      </c>
    </row>
    <row r="4000" spans="1:12" x14ac:dyDescent="0.2">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2">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2">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2">
      <c r="A4003" t="s">
        <v>17</v>
      </c>
      <c r="B4003" t="s">
        <v>200</v>
      </c>
      <c r="C4003" t="s">
        <v>74</v>
      </c>
      <c r="D4003">
        <v>2017</v>
      </c>
      <c r="E4003" t="s">
        <v>50</v>
      </c>
      <c r="F4003" t="s">
        <v>34</v>
      </c>
      <c r="G4003" t="s">
        <v>26</v>
      </c>
      <c r="H4003" t="s">
        <v>16</v>
      </c>
      <c r="I4003">
        <v>2.1372636E-2</v>
      </c>
      <c r="J4003">
        <v>8.06</v>
      </c>
      <c r="K4003">
        <v>231.73259999999999</v>
      </c>
      <c r="L4003">
        <v>3.9</v>
      </c>
    </row>
    <row r="4004" spans="1:12" x14ac:dyDescent="0.2">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2">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2">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2">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2">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2">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2">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2">
      <c r="A4011" t="s">
        <v>17</v>
      </c>
      <c r="B4011" t="s">
        <v>1429</v>
      </c>
      <c r="C4011" t="s">
        <v>19</v>
      </c>
      <c r="D4011">
        <v>2017</v>
      </c>
      <c r="E4011" t="s">
        <v>50</v>
      </c>
      <c r="F4011" t="s">
        <v>34</v>
      </c>
      <c r="G4011" t="s">
        <v>26</v>
      </c>
      <c r="H4011" t="s">
        <v>16</v>
      </c>
      <c r="I4011">
        <v>5.4928641E-2</v>
      </c>
      <c r="J4011">
        <v>11</v>
      </c>
      <c r="K4011">
        <v>101.7358</v>
      </c>
      <c r="L4011">
        <v>3.9</v>
      </c>
    </row>
    <row r="4012" spans="1:12" x14ac:dyDescent="0.2">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2">
      <c r="A4013" t="s">
        <v>17</v>
      </c>
      <c r="B4013" t="s">
        <v>1411</v>
      </c>
      <c r="C4013" t="s">
        <v>42</v>
      </c>
      <c r="D4013">
        <v>2017</v>
      </c>
      <c r="E4013" t="s">
        <v>50</v>
      </c>
      <c r="F4013" t="s">
        <v>34</v>
      </c>
      <c r="G4013" t="s">
        <v>26</v>
      </c>
      <c r="H4013" t="s">
        <v>16</v>
      </c>
      <c r="I4013">
        <v>3.5143024000000002E-2</v>
      </c>
      <c r="J4013">
        <v>15.35</v>
      </c>
      <c r="K4013">
        <v>124.373</v>
      </c>
      <c r="L4013">
        <v>3.9</v>
      </c>
    </row>
    <row r="4014" spans="1:12" x14ac:dyDescent="0.2">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2">
      <c r="A4015" t="s">
        <v>17</v>
      </c>
      <c r="B4015" t="s">
        <v>950</v>
      </c>
      <c r="C4015" t="s">
        <v>42</v>
      </c>
      <c r="D4015">
        <v>2017</v>
      </c>
      <c r="E4015" t="s">
        <v>50</v>
      </c>
      <c r="F4015" t="s">
        <v>34</v>
      </c>
      <c r="G4015" t="s">
        <v>26</v>
      </c>
      <c r="H4015" t="s">
        <v>16</v>
      </c>
      <c r="I4015">
        <v>1.0600287E-2</v>
      </c>
      <c r="J4015">
        <v>21.1</v>
      </c>
      <c r="K4015">
        <v>233.9958</v>
      </c>
      <c r="L4015">
        <v>3.9</v>
      </c>
    </row>
    <row r="4016" spans="1:12" x14ac:dyDescent="0.2">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2">
      <c r="A4017" t="s">
        <v>17</v>
      </c>
      <c r="B4017" t="s">
        <v>383</v>
      </c>
      <c r="C4017" t="s">
        <v>54</v>
      </c>
      <c r="D4017">
        <v>2017</v>
      </c>
      <c r="E4017" t="s">
        <v>50</v>
      </c>
      <c r="F4017" t="s">
        <v>34</v>
      </c>
      <c r="G4017" t="s">
        <v>26</v>
      </c>
      <c r="H4017" t="s">
        <v>16</v>
      </c>
      <c r="I4017">
        <v>0.123007534</v>
      </c>
      <c r="J4017">
        <v>12.65</v>
      </c>
      <c r="K4017">
        <v>106.0938</v>
      </c>
      <c r="L4017">
        <v>3.9</v>
      </c>
    </row>
    <row r="4018" spans="1:12" x14ac:dyDescent="0.2">
      <c r="A4018" t="s">
        <v>17</v>
      </c>
      <c r="B4018" t="s">
        <v>243</v>
      </c>
      <c r="C4018" t="s">
        <v>54</v>
      </c>
      <c r="D4018">
        <v>2017</v>
      </c>
      <c r="E4018" t="s">
        <v>50</v>
      </c>
      <c r="F4018" t="s">
        <v>34</v>
      </c>
      <c r="G4018" t="s">
        <v>26</v>
      </c>
      <c r="H4018" t="s">
        <v>16</v>
      </c>
      <c r="I4018">
        <v>9.9968720000000004E-3</v>
      </c>
      <c r="J4018">
        <v>21.25</v>
      </c>
      <c r="K4018">
        <v>185.5608</v>
      </c>
      <c r="L4018">
        <v>3.9</v>
      </c>
    </row>
    <row r="4019" spans="1:12" x14ac:dyDescent="0.2">
      <c r="A4019" t="s">
        <v>17</v>
      </c>
      <c r="B4019" t="s">
        <v>799</v>
      </c>
      <c r="C4019" t="s">
        <v>64</v>
      </c>
      <c r="D4019">
        <v>2017</v>
      </c>
      <c r="E4019" t="s">
        <v>50</v>
      </c>
      <c r="F4019" t="s">
        <v>34</v>
      </c>
      <c r="G4019" t="s">
        <v>26</v>
      </c>
      <c r="H4019" t="s">
        <v>16</v>
      </c>
      <c r="I4019">
        <v>7.3354286000000005E-2</v>
      </c>
      <c r="J4019">
        <v>11.15</v>
      </c>
      <c r="K4019">
        <v>66.8142</v>
      </c>
      <c r="L4019">
        <v>3.9</v>
      </c>
    </row>
    <row r="4020" spans="1:12" x14ac:dyDescent="0.2">
      <c r="A4020" t="s">
        <v>17</v>
      </c>
      <c r="B4020" t="s">
        <v>644</v>
      </c>
      <c r="C4020" t="s">
        <v>32</v>
      </c>
      <c r="D4020">
        <v>2017</v>
      </c>
      <c r="E4020" t="s">
        <v>50</v>
      </c>
      <c r="F4020" t="s">
        <v>34</v>
      </c>
      <c r="G4020" t="s">
        <v>26</v>
      </c>
      <c r="H4020" t="s">
        <v>16</v>
      </c>
      <c r="I4020">
        <v>1.9374768000000001E-2</v>
      </c>
      <c r="J4020">
        <v>16.2</v>
      </c>
      <c r="K4020">
        <v>155.8972</v>
      </c>
      <c r="L4020">
        <v>3.9</v>
      </c>
    </row>
    <row r="4021" spans="1:12" x14ac:dyDescent="0.2">
      <c r="A4021" t="s">
        <v>17</v>
      </c>
      <c r="B4021" t="s">
        <v>1435</v>
      </c>
      <c r="C4021" t="s">
        <v>159</v>
      </c>
      <c r="D4021">
        <v>2017</v>
      </c>
      <c r="E4021" t="s">
        <v>50</v>
      </c>
      <c r="F4021" t="s">
        <v>34</v>
      </c>
      <c r="G4021" t="s">
        <v>26</v>
      </c>
      <c r="H4021" t="s">
        <v>16</v>
      </c>
      <c r="I4021">
        <v>0</v>
      </c>
      <c r="J4021">
        <v>12.15</v>
      </c>
      <c r="K4021">
        <v>119.244</v>
      </c>
      <c r="L4021">
        <v>3.9</v>
      </c>
    </row>
    <row r="4022" spans="1:12" x14ac:dyDescent="0.2">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2">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2">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2">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2">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2">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2">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2">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2">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2">
      <c r="A4031" t="s">
        <v>10</v>
      </c>
      <c r="B4031" t="s">
        <v>1514</v>
      </c>
      <c r="C4031" t="s">
        <v>12</v>
      </c>
      <c r="D4031">
        <v>2017</v>
      </c>
      <c r="E4031" t="s">
        <v>50</v>
      </c>
      <c r="F4031" t="s">
        <v>34</v>
      </c>
      <c r="G4031" t="s">
        <v>26</v>
      </c>
      <c r="H4031" t="s">
        <v>16</v>
      </c>
      <c r="I4031">
        <v>1.3035609E-2</v>
      </c>
      <c r="J4031">
        <v>13.65</v>
      </c>
      <c r="K4031">
        <v>114.7834</v>
      </c>
      <c r="L4031">
        <v>3.9</v>
      </c>
    </row>
    <row r="4032" spans="1:12" x14ac:dyDescent="0.2">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2">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2">
      <c r="A4034" t="s">
        <v>10</v>
      </c>
      <c r="B4034" t="s">
        <v>660</v>
      </c>
      <c r="C4034" t="s">
        <v>48</v>
      </c>
      <c r="D4034">
        <v>2017</v>
      </c>
      <c r="E4034" t="s">
        <v>50</v>
      </c>
      <c r="F4034" t="s">
        <v>34</v>
      </c>
      <c r="G4034" t="s">
        <v>26</v>
      </c>
      <c r="H4034" t="s">
        <v>16</v>
      </c>
      <c r="I4034">
        <v>0</v>
      </c>
      <c r="J4034">
        <v>14.5</v>
      </c>
      <c r="K4034">
        <v>159.3262</v>
      </c>
      <c r="L4034">
        <v>3.9</v>
      </c>
    </row>
    <row r="4035" spans="1:12" x14ac:dyDescent="0.2">
      <c r="A4035" t="s">
        <v>35</v>
      </c>
      <c r="B4035" t="s">
        <v>833</v>
      </c>
      <c r="C4035" t="s">
        <v>48</v>
      </c>
      <c r="D4035">
        <v>2017</v>
      </c>
      <c r="E4035" t="s">
        <v>50</v>
      </c>
      <c r="F4035" t="s">
        <v>34</v>
      </c>
      <c r="G4035" t="s">
        <v>26</v>
      </c>
      <c r="H4035" t="s">
        <v>16</v>
      </c>
      <c r="I4035">
        <v>5.2434201E-2</v>
      </c>
      <c r="J4035">
        <v>17.5</v>
      </c>
      <c r="K4035">
        <v>103.999</v>
      </c>
      <c r="L4035">
        <v>3.9</v>
      </c>
    </row>
    <row r="4036" spans="1:12" x14ac:dyDescent="0.2">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2">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2">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2">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2">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2">
      <c r="A4041" t="s">
        <v>17</v>
      </c>
      <c r="B4041" t="s">
        <v>278</v>
      </c>
      <c r="C4041" t="s">
        <v>19</v>
      </c>
      <c r="D4041">
        <v>2011</v>
      </c>
      <c r="E4041" t="s">
        <v>39</v>
      </c>
      <c r="F4041" t="s">
        <v>21</v>
      </c>
      <c r="G4041" t="s">
        <v>15</v>
      </c>
      <c r="H4041" t="s">
        <v>40</v>
      </c>
      <c r="I4041">
        <v>0.12676590300000001</v>
      </c>
      <c r="J4041">
        <v>16.75</v>
      </c>
      <c r="K4041">
        <v>35.7532</v>
      </c>
      <c r="L4041">
        <v>3.9</v>
      </c>
    </row>
    <row r="4042" spans="1:12" x14ac:dyDescent="0.2">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2">
      <c r="A4043" t="s">
        <v>17</v>
      </c>
      <c r="B4043" t="s">
        <v>1509</v>
      </c>
      <c r="C4043" t="s">
        <v>48</v>
      </c>
      <c r="D4043">
        <v>2011</v>
      </c>
      <c r="E4043" t="s">
        <v>39</v>
      </c>
      <c r="F4043" t="s">
        <v>21</v>
      </c>
      <c r="G4043" t="s">
        <v>30</v>
      </c>
      <c r="H4043" t="s">
        <v>40</v>
      </c>
      <c r="I4043">
        <v>0.13009504399999999</v>
      </c>
      <c r="J4043">
        <v>18.25</v>
      </c>
      <c r="K4043">
        <v>257.2962</v>
      </c>
      <c r="L4043">
        <v>3.9</v>
      </c>
    </row>
    <row r="4044" spans="1:12" x14ac:dyDescent="0.2">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2">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2">
      <c r="A4046" t="s">
        <v>10</v>
      </c>
      <c r="B4046" t="s">
        <v>869</v>
      </c>
      <c r="C4046" t="s">
        <v>54</v>
      </c>
      <c r="D4046">
        <v>2011</v>
      </c>
      <c r="E4046" t="s">
        <v>39</v>
      </c>
      <c r="F4046" t="s">
        <v>21</v>
      </c>
      <c r="G4046" t="s">
        <v>30</v>
      </c>
      <c r="H4046" t="s">
        <v>40</v>
      </c>
      <c r="I4046">
        <v>0</v>
      </c>
      <c r="J4046">
        <v>11.8</v>
      </c>
      <c r="K4046">
        <v>102.4674</v>
      </c>
      <c r="L4046">
        <v>3.9</v>
      </c>
    </row>
    <row r="4047" spans="1:12" x14ac:dyDescent="0.2">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2">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2">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2">
      <c r="A4050" t="s">
        <v>17</v>
      </c>
      <c r="B4050" t="s">
        <v>1316</v>
      </c>
      <c r="C4050" t="s">
        <v>19</v>
      </c>
      <c r="D4050">
        <v>2014</v>
      </c>
      <c r="E4050" t="s">
        <v>29</v>
      </c>
      <c r="F4050" t="s">
        <v>21</v>
      </c>
      <c r="G4050" t="s">
        <v>30</v>
      </c>
      <c r="H4050" t="s">
        <v>16</v>
      </c>
      <c r="I4050">
        <v>2.2824490999999999E-2</v>
      </c>
      <c r="J4050">
        <v>11.8</v>
      </c>
      <c r="K4050">
        <v>177.0686</v>
      </c>
      <c r="L4050">
        <v>3.9</v>
      </c>
    </row>
    <row r="4051" spans="1:12" x14ac:dyDescent="0.2">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2">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2">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2">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2">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2">
      <c r="A4056" t="s">
        <v>17</v>
      </c>
      <c r="B4056" t="s">
        <v>374</v>
      </c>
      <c r="C4056" t="s">
        <v>12</v>
      </c>
      <c r="D4056">
        <v>2014</v>
      </c>
      <c r="E4056" t="s">
        <v>29</v>
      </c>
      <c r="F4056" t="s">
        <v>21</v>
      </c>
      <c r="G4056" t="s">
        <v>30</v>
      </c>
      <c r="H4056" t="s">
        <v>16</v>
      </c>
      <c r="I4056">
        <v>3.6110221999999997E-2</v>
      </c>
      <c r="J4056">
        <v>20.5</v>
      </c>
      <c r="K4056">
        <v>120.1756</v>
      </c>
      <c r="L4056">
        <v>3.9</v>
      </c>
    </row>
    <row r="4057" spans="1:12" x14ac:dyDescent="0.2">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2">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2">
      <c r="A4059" t="s">
        <v>17</v>
      </c>
      <c r="B4059" t="s">
        <v>991</v>
      </c>
      <c r="C4059" t="s">
        <v>19</v>
      </c>
      <c r="D4059">
        <v>2014</v>
      </c>
      <c r="E4059" t="s">
        <v>29</v>
      </c>
      <c r="F4059" t="s">
        <v>21</v>
      </c>
      <c r="G4059" t="s">
        <v>30</v>
      </c>
      <c r="H4059" t="s">
        <v>16</v>
      </c>
      <c r="I4059">
        <v>3.7863309999999997E-2</v>
      </c>
      <c r="J4059">
        <v>11</v>
      </c>
      <c r="K4059">
        <v>40.948</v>
      </c>
      <c r="L4059">
        <v>3.9</v>
      </c>
    </row>
    <row r="4060" spans="1:12" x14ac:dyDescent="0.2">
      <c r="A4060" t="s">
        <v>17</v>
      </c>
      <c r="B4060" t="s">
        <v>992</v>
      </c>
      <c r="C4060" t="s">
        <v>19</v>
      </c>
      <c r="D4060">
        <v>2014</v>
      </c>
      <c r="E4060" t="s">
        <v>29</v>
      </c>
      <c r="F4060" t="s">
        <v>21</v>
      </c>
      <c r="G4060" t="s">
        <v>30</v>
      </c>
      <c r="H4060" t="s">
        <v>16</v>
      </c>
      <c r="I4060">
        <v>3.7549969000000002E-2</v>
      </c>
      <c r="J4060">
        <v>11.6</v>
      </c>
      <c r="K4060">
        <v>101.2042</v>
      </c>
      <c r="L4060">
        <v>3.9</v>
      </c>
    </row>
    <row r="4061" spans="1:12" x14ac:dyDescent="0.2">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2">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2">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2">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2">
      <c r="A4065" t="s">
        <v>17</v>
      </c>
      <c r="B4065" t="s">
        <v>656</v>
      </c>
      <c r="C4065" t="s">
        <v>48</v>
      </c>
      <c r="D4065">
        <v>2014</v>
      </c>
      <c r="E4065" t="s">
        <v>29</v>
      </c>
      <c r="F4065" t="s">
        <v>21</v>
      </c>
      <c r="G4065" t="s">
        <v>30</v>
      </c>
      <c r="H4065" t="s">
        <v>16</v>
      </c>
      <c r="I4065">
        <v>0.103356186</v>
      </c>
      <c r="J4065">
        <v>15.5</v>
      </c>
      <c r="K4065">
        <v>142.84700000000001</v>
      </c>
      <c r="L4065">
        <v>3.9</v>
      </c>
    </row>
    <row r="4066" spans="1:12" x14ac:dyDescent="0.2">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2">
      <c r="A4067" t="s">
        <v>10</v>
      </c>
      <c r="B4067" t="s">
        <v>421</v>
      </c>
      <c r="C4067" t="s">
        <v>95</v>
      </c>
      <c r="D4067">
        <v>2014</v>
      </c>
      <c r="E4067" t="s">
        <v>29</v>
      </c>
      <c r="F4067" t="s">
        <v>21</v>
      </c>
      <c r="G4067" t="s">
        <v>30</v>
      </c>
      <c r="H4067" t="s">
        <v>16</v>
      </c>
      <c r="I4067">
        <v>0</v>
      </c>
      <c r="J4067">
        <v>6.78</v>
      </c>
      <c r="K4067">
        <v>94.012</v>
      </c>
      <c r="L4067">
        <v>3.9</v>
      </c>
    </row>
    <row r="4068" spans="1:12" x14ac:dyDescent="0.2">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2">
      <c r="A4069" t="s">
        <v>10</v>
      </c>
      <c r="B4069" t="s">
        <v>1344</v>
      </c>
      <c r="C4069" t="s">
        <v>74</v>
      </c>
      <c r="D4069">
        <v>2014</v>
      </c>
      <c r="E4069" t="s">
        <v>29</v>
      </c>
      <c r="F4069" t="s">
        <v>21</v>
      </c>
      <c r="G4069" t="s">
        <v>30</v>
      </c>
      <c r="H4069" t="s">
        <v>16</v>
      </c>
      <c r="I4069">
        <v>6.0615254E-2</v>
      </c>
      <c r="J4069">
        <v>10.695</v>
      </c>
      <c r="K4069">
        <v>174.0712</v>
      </c>
      <c r="L4069">
        <v>3.9</v>
      </c>
    </row>
    <row r="4070" spans="1:12" x14ac:dyDescent="0.2">
      <c r="A4070" t="s">
        <v>10</v>
      </c>
      <c r="B4070" t="s">
        <v>252</v>
      </c>
      <c r="C4070" t="s">
        <v>28</v>
      </c>
      <c r="D4070">
        <v>2014</v>
      </c>
      <c r="E4070" t="s">
        <v>29</v>
      </c>
      <c r="F4070" t="s">
        <v>21</v>
      </c>
      <c r="G4070" t="s">
        <v>30</v>
      </c>
      <c r="H4070" t="s">
        <v>16</v>
      </c>
      <c r="I4070">
        <v>1.2002074999999999E-2</v>
      </c>
      <c r="J4070">
        <v>17.2</v>
      </c>
      <c r="K4070">
        <v>165.3184</v>
      </c>
      <c r="L4070">
        <v>3.9</v>
      </c>
    </row>
    <row r="4071" spans="1:12" x14ac:dyDescent="0.2">
      <c r="A4071" t="s">
        <v>10</v>
      </c>
      <c r="B4071" t="s">
        <v>155</v>
      </c>
      <c r="C4071" t="s">
        <v>28</v>
      </c>
      <c r="D4071">
        <v>2014</v>
      </c>
      <c r="E4071" t="s">
        <v>29</v>
      </c>
      <c r="F4071" t="s">
        <v>21</v>
      </c>
      <c r="G4071" t="s">
        <v>30</v>
      </c>
      <c r="H4071" t="s">
        <v>16</v>
      </c>
      <c r="I4071">
        <v>0.10399675999999999</v>
      </c>
      <c r="J4071">
        <v>20</v>
      </c>
      <c r="K4071">
        <v>107.4622</v>
      </c>
      <c r="L4071">
        <v>3.9</v>
      </c>
    </row>
    <row r="4072" spans="1:12" x14ac:dyDescent="0.2">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2">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2">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2">
      <c r="A4075" t="s">
        <v>10</v>
      </c>
      <c r="B4075" t="s">
        <v>1520</v>
      </c>
      <c r="C4075" t="s">
        <v>12</v>
      </c>
      <c r="D4075">
        <v>2014</v>
      </c>
      <c r="E4075" t="s">
        <v>29</v>
      </c>
      <c r="F4075" t="s">
        <v>21</v>
      </c>
      <c r="G4075" t="s">
        <v>30</v>
      </c>
      <c r="H4075" t="s">
        <v>16</v>
      </c>
      <c r="I4075">
        <v>0</v>
      </c>
      <c r="J4075">
        <v>15.7</v>
      </c>
      <c r="K4075">
        <v>112.45440000000001</v>
      </c>
      <c r="L4075">
        <v>3.9</v>
      </c>
    </row>
    <row r="4076" spans="1:12" x14ac:dyDescent="0.2">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2">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2">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2">
      <c r="A4079" t="s">
        <v>10</v>
      </c>
      <c r="B4079" t="s">
        <v>759</v>
      </c>
      <c r="C4079" t="s">
        <v>12</v>
      </c>
      <c r="D4079">
        <v>2014</v>
      </c>
      <c r="E4079" t="s">
        <v>29</v>
      </c>
      <c r="F4079" t="s">
        <v>21</v>
      </c>
      <c r="G4079" t="s">
        <v>30</v>
      </c>
      <c r="H4079" t="s">
        <v>16</v>
      </c>
      <c r="I4079">
        <v>2.8958563E-2</v>
      </c>
      <c r="J4079">
        <v>6.76</v>
      </c>
      <c r="K4079">
        <v>78.396000000000001</v>
      </c>
      <c r="L4079">
        <v>3.9</v>
      </c>
    </row>
    <row r="4080" spans="1:12" x14ac:dyDescent="0.2">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2">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2">
      <c r="A4082" t="s">
        <v>17</v>
      </c>
      <c r="B4082" t="s">
        <v>547</v>
      </c>
      <c r="C4082" t="s">
        <v>24</v>
      </c>
      <c r="D4082">
        <v>2022</v>
      </c>
      <c r="E4082" t="s">
        <v>20</v>
      </c>
      <c r="F4082" t="s">
        <v>21</v>
      </c>
      <c r="G4082" t="s">
        <v>15</v>
      </c>
      <c r="H4082" t="s">
        <v>22</v>
      </c>
      <c r="I4082">
        <v>6.5898197000000006E-2</v>
      </c>
      <c r="J4082">
        <v>13.65</v>
      </c>
      <c r="K4082">
        <v>46.1402</v>
      </c>
      <c r="L4082">
        <v>3.9</v>
      </c>
    </row>
    <row r="4083" spans="1:12" x14ac:dyDescent="0.2">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2">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2">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2">
      <c r="A4086" t="s">
        <v>17</v>
      </c>
      <c r="B4086" t="s">
        <v>507</v>
      </c>
      <c r="C4086" t="s">
        <v>61</v>
      </c>
      <c r="D4086">
        <v>2022</v>
      </c>
      <c r="E4086" t="s">
        <v>20</v>
      </c>
      <c r="F4086" t="s">
        <v>21</v>
      </c>
      <c r="G4086" t="s">
        <v>15</v>
      </c>
      <c r="H4086" t="s">
        <v>22</v>
      </c>
      <c r="I4086">
        <v>2.1005399000000001E-2</v>
      </c>
      <c r="J4086">
        <v>14.7</v>
      </c>
      <c r="K4086">
        <v>144.5128</v>
      </c>
      <c r="L4086">
        <v>3.9</v>
      </c>
    </row>
    <row r="4087" spans="1:12" x14ac:dyDescent="0.2">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2">
      <c r="A4088" t="s">
        <v>17</v>
      </c>
      <c r="B4088" t="s">
        <v>216</v>
      </c>
      <c r="C4088" t="s">
        <v>42</v>
      </c>
      <c r="D4088">
        <v>2022</v>
      </c>
      <c r="E4088" t="s">
        <v>20</v>
      </c>
      <c r="F4088" t="s">
        <v>21</v>
      </c>
      <c r="G4088" t="s">
        <v>15</v>
      </c>
      <c r="H4088" t="s">
        <v>22</v>
      </c>
      <c r="I4088">
        <v>2.1512619E-2</v>
      </c>
      <c r="J4088">
        <v>10</v>
      </c>
      <c r="K4088">
        <v>247.77500000000001</v>
      </c>
      <c r="L4088">
        <v>3.9</v>
      </c>
    </row>
    <row r="4089" spans="1:12" x14ac:dyDescent="0.2">
      <c r="A4089" t="s">
        <v>17</v>
      </c>
      <c r="B4089" t="s">
        <v>780</v>
      </c>
      <c r="C4089" t="s">
        <v>42</v>
      </c>
      <c r="D4089">
        <v>2022</v>
      </c>
      <c r="E4089" t="s">
        <v>20</v>
      </c>
      <c r="F4089" t="s">
        <v>21</v>
      </c>
      <c r="G4089" t="s">
        <v>15</v>
      </c>
      <c r="H4089" t="s">
        <v>22</v>
      </c>
      <c r="I4089">
        <v>0</v>
      </c>
      <c r="J4089">
        <v>12.15</v>
      </c>
      <c r="K4089">
        <v>118.515</v>
      </c>
      <c r="L4089">
        <v>3.9</v>
      </c>
    </row>
    <row r="4090" spans="1:12" x14ac:dyDescent="0.2">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2">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2">
      <c r="A4092" t="s">
        <v>17</v>
      </c>
      <c r="B4092" t="s">
        <v>355</v>
      </c>
      <c r="C4092" t="s">
        <v>32</v>
      </c>
      <c r="D4092">
        <v>2022</v>
      </c>
      <c r="E4092" t="s">
        <v>20</v>
      </c>
      <c r="F4092" t="s">
        <v>21</v>
      </c>
      <c r="G4092" t="s">
        <v>15</v>
      </c>
      <c r="H4092" t="s">
        <v>22</v>
      </c>
      <c r="I4092">
        <v>0.115636723</v>
      </c>
      <c r="J4092">
        <v>11.8</v>
      </c>
      <c r="K4092">
        <v>199.70840000000001</v>
      </c>
      <c r="L4092">
        <v>3.9</v>
      </c>
    </row>
    <row r="4093" spans="1:12" x14ac:dyDescent="0.2">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2">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2">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2">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2">
      <c r="A4097" t="s">
        <v>10</v>
      </c>
      <c r="B4097" t="s">
        <v>1482</v>
      </c>
      <c r="C4097" t="s">
        <v>67</v>
      </c>
      <c r="D4097">
        <v>2022</v>
      </c>
      <c r="E4097" t="s">
        <v>20</v>
      </c>
      <c r="F4097" t="s">
        <v>21</v>
      </c>
      <c r="G4097" t="s">
        <v>15</v>
      </c>
      <c r="H4097" t="s">
        <v>22</v>
      </c>
      <c r="I4097">
        <v>0</v>
      </c>
      <c r="J4097">
        <v>15.6</v>
      </c>
      <c r="K4097">
        <v>62.419400000000003</v>
      </c>
      <c r="L4097">
        <v>3.9</v>
      </c>
    </row>
    <row r="4098" spans="1:12" x14ac:dyDescent="0.2">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2">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2">
      <c r="A4100" t="s">
        <v>10</v>
      </c>
      <c r="B4100" t="s">
        <v>1417</v>
      </c>
      <c r="C4100" t="s">
        <v>12</v>
      </c>
      <c r="D4100">
        <v>2022</v>
      </c>
      <c r="E4100" t="s">
        <v>20</v>
      </c>
      <c r="F4100" t="s">
        <v>21</v>
      </c>
      <c r="G4100" t="s">
        <v>15</v>
      </c>
      <c r="H4100" t="s">
        <v>22</v>
      </c>
      <c r="I4100">
        <v>0.101176316</v>
      </c>
      <c r="J4100">
        <v>15.5</v>
      </c>
      <c r="K4100">
        <v>198.9768</v>
      </c>
      <c r="L4100">
        <v>3.9</v>
      </c>
    </row>
    <row r="4101" spans="1:12" x14ac:dyDescent="0.2">
      <c r="A4101" t="s">
        <v>10</v>
      </c>
      <c r="B4101" t="s">
        <v>319</v>
      </c>
      <c r="C4101" t="s">
        <v>48</v>
      </c>
      <c r="D4101">
        <v>2022</v>
      </c>
      <c r="E4101" t="s">
        <v>20</v>
      </c>
      <c r="F4101" t="s">
        <v>21</v>
      </c>
      <c r="G4101" t="s">
        <v>15</v>
      </c>
      <c r="H4101" t="s">
        <v>22</v>
      </c>
      <c r="I4101">
        <v>0.105725004</v>
      </c>
      <c r="J4101">
        <v>15.6</v>
      </c>
      <c r="K4101">
        <v>169.97640000000001</v>
      </c>
      <c r="L4101">
        <v>3.9</v>
      </c>
    </row>
    <row r="4102" spans="1:12" x14ac:dyDescent="0.2">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2">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2">
      <c r="A4104" t="s">
        <v>17</v>
      </c>
      <c r="B4104" t="s">
        <v>906</v>
      </c>
      <c r="C4104" t="s">
        <v>95</v>
      </c>
      <c r="D4104">
        <v>2018</v>
      </c>
      <c r="E4104" t="s">
        <v>45</v>
      </c>
      <c r="F4104" t="s">
        <v>21</v>
      </c>
      <c r="G4104" t="s">
        <v>15</v>
      </c>
      <c r="H4104" t="s">
        <v>46</v>
      </c>
      <c r="I4104">
        <v>2.7644732000000002E-2</v>
      </c>
      <c r="K4104">
        <v>149.4708</v>
      </c>
      <c r="L4104">
        <v>3.9</v>
      </c>
    </row>
    <row r="4105" spans="1:12" x14ac:dyDescent="0.2">
      <c r="A4105" t="s">
        <v>17</v>
      </c>
      <c r="B4105" t="s">
        <v>766</v>
      </c>
      <c r="C4105" t="s">
        <v>28</v>
      </c>
      <c r="D4105">
        <v>2018</v>
      </c>
      <c r="E4105" t="s">
        <v>45</v>
      </c>
      <c r="F4105" t="s">
        <v>21</v>
      </c>
      <c r="G4105" t="s">
        <v>15</v>
      </c>
      <c r="H4105" t="s">
        <v>46</v>
      </c>
      <c r="I4105">
        <v>1.1206631999999999E-2</v>
      </c>
      <c r="K4105">
        <v>191.4188</v>
      </c>
      <c r="L4105">
        <v>3.9</v>
      </c>
    </row>
    <row r="4106" spans="1:12" x14ac:dyDescent="0.2">
      <c r="A4106" t="s">
        <v>17</v>
      </c>
      <c r="B4106" t="s">
        <v>588</v>
      </c>
      <c r="C4106" t="s">
        <v>67</v>
      </c>
      <c r="D4106">
        <v>2018</v>
      </c>
      <c r="E4106" t="s">
        <v>45</v>
      </c>
      <c r="F4106" t="s">
        <v>21</v>
      </c>
      <c r="G4106" t="s">
        <v>15</v>
      </c>
      <c r="H4106" t="s">
        <v>46</v>
      </c>
      <c r="I4106">
        <v>6.1686402000000001E-2</v>
      </c>
      <c r="K4106">
        <v>153.99979999999999</v>
      </c>
      <c r="L4106">
        <v>3.9</v>
      </c>
    </row>
    <row r="4107" spans="1:12" x14ac:dyDescent="0.2">
      <c r="A4107" t="s">
        <v>17</v>
      </c>
      <c r="B4107" t="s">
        <v>549</v>
      </c>
      <c r="C4107" t="s">
        <v>67</v>
      </c>
      <c r="D4107">
        <v>2018</v>
      </c>
      <c r="E4107" t="s">
        <v>45</v>
      </c>
      <c r="F4107" t="s">
        <v>21</v>
      </c>
      <c r="G4107" t="s">
        <v>15</v>
      </c>
      <c r="H4107" t="s">
        <v>46</v>
      </c>
      <c r="I4107">
        <v>4.9623924E-2</v>
      </c>
      <c r="K4107">
        <v>83.224999999999994</v>
      </c>
      <c r="L4107">
        <v>3.9</v>
      </c>
    </row>
    <row r="4108" spans="1:12" x14ac:dyDescent="0.2">
      <c r="A4108" t="s">
        <v>17</v>
      </c>
      <c r="B4108" t="s">
        <v>1277</v>
      </c>
      <c r="C4108" t="s">
        <v>67</v>
      </c>
      <c r="D4108">
        <v>2018</v>
      </c>
      <c r="E4108" t="s">
        <v>45</v>
      </c>
      <c r="F4108" t="s">
        <v>21</v>
      </c>
      <c r="G4108" t="s">
        <v>15</v>
      </c>
      <c r="H4108" t="s">
        <v>46</v>
      </c>
      <c r="I4108">
        <v>6.9815169999999996E-2</v>
      </c>
      <c r="K4108">
        <v>214.38499999999999</v>
      </c>
      <c r="L4108">
        <v>3.9</v>
      </c>
    </row>
    <row r="4109" spans="1:12" x14ac:dyDescent="0.2">
      <c r="A4109" t="s">
        <v>17</v>
      </c>
      <c r="B4109" t="s">
        <v>716</v>
      </c>
      <c r="C4109" t="s">
        <v>24</v>
      </c>
      <c r="D4109">
        <v>2018</v>
      </c>
      <c r="E4109" t="s">
        <v>45</v>
      </c>
      <c r="F4109" t="s">
        <v>21</v>
      </c>
      <c r="G4109" t="s">
        <v>15</v>
      </c>
      <c r="H4109" t="s">
        <v>46</v>
      </c>
      <c r="I4109">
        <v>3.6494521000000002E-2</v>
      </c>
      <c r="K4109">
        <v>179.0976</v>
      </c>
      <c r="L4109">
        <v>3.9</v>
      </c>
    </row>
    <row r="4110" spans="1:12" x14ac:dyDescent="0.2">
      <c r="A4110" t="s">
        <v>17</v>
      </c>
      <c r="B4110" t="s">
        <v>81</v>
      </c>
      <c r="C4110" t="s">
        <v>12</v>
      </c>
      <c r="D4110">
        <v>2018</v>
      </c>
      <c r="E4110" t="s">
        <v>45</v>
      </c>
      <c r="F4110" t="s">
        <v>21</v>
      </c>
      <c r="G4110" t="s">
        <v>15</v>
      </c>
      <c r="H4110" t="s">
        <v>46</v>
      </c>
      <c r="I4110">
        <v>0</v>
      </c>
      <c r="K4110">
        <v>45.940199999999997</v>
      </c>
      <c r="L4110">
        <v>3.9</v>
      </c>
    </row>
    <row r="4111" spans="1:12" x14ac:dyDescent="0.2">
      <c r="A4111" t="s">
        <v>17</v>
      </c>
      <c r="B4111" t="s">
        <v>671</v>
      </c>
      <c r="C4111" t="s">
        <v>42</v>
      </c>
      <c r="D4111">
        <v>2018</v>
      </c>
      <c r="E4111" t="s">
        <v>45</v>
      </c>
      <c r="F4111" t="s">
        <v>21</v>
      </c>
      <c r="G4111" t="s">
        <v>15</v>
      </c>
      <c r="H4111" t="s">
        <v>46</v>
      </c>
      <c r="I4111">
        <v>9.6411425999999995E-2</v>
      </c>
      <c r="K4111">
        <v>192.982</v>
      </c>
      <c r="L4111">
        <v>3.9</v>
      </c>
    </row>
    <row r="4112" spans="1:12" x14ac:dyDescent="0.2">
      <c r="A4112" t="s">
        <v>17</v>
      </c>
      <c r="B4112" t="s">
        <v>1263</v>
      </c>
      <c r="C4112" t="s">
        <v>42</v>
      </c>
      <c r="D4112">
        <v>2018</v>
      </c>
      <c r="E4112" t="s">
        <v>45</v>
      </c>
      <c r="F4112" t="s">
        <v>21</v>
      </c>
      <c r="G4112" t="s">
        <v>15</v>
      </c>
      <c r="H4112" t="s">
        <v>46</v>
      </c>
      <c r="I4112">
        <v>1.3066448E-2</v>
      </c>
      <c r="K4112">
        <v>140.91540000000001</v>
      </c>
      <c r="L4112">
        <v>3.9</v>
      </c>
    </row>
    <row r="4113" spans="1:12" x14ac:dyDescent="0.2">
      <c r="A4113" t="s">
        <v>17</v>
      </c>
      <c r="B4113" t="s">
        <v>914</v>
      </c>
      <c r="C4113" t="s">
        <v>42</v>
      </c>
      <c r="D4113">
        <v>2018</v>
      </c>
      <c r="E4113" t="s">
        <v>45</v>
      </c>
      <c r="F4113" t="s">
        <v>21</v>
      </c>
      <c r="G4113" t="s">
        <v>15</v>
      </c>
      <c r="H4113" t="s">
        <v>46</v>
      </c>
      <c r="I4113">
        <v>3.4938717000000001E-2</v>
      </c>
      <c r="K4113">
        <v>49.003399999999999</v>
      </c>
      <c r="L4113">
        <v>3.9</v>
      </c>
    </row>
    <row r="4114" spans="1:12" x14ac:dyDescent="0.2">
      <c r="A4114" t="s">
        <v>17</v>
      </c>
      <c r="B4114" t="s">
        <v>1317</v>
      </c>
      <c r="C4114" t="s">
        <v>42</v>
      </c>
      <c r="D4114">
        <v>2018</v>
      </c>
      <c r="E4114" t="s">
        <v>45</v>
      </c>
      <c r="F4114" t="s">
        <v>21</v>
      </c>
      <c r="G4114" t="s">
        <v>15</v>
      </c>
      <c r="H4114" t="s">
        <v>46</v>
      </c>
      <c r="I4114">
        <v>2.2866629999999999E-2</v>
      </c>
      <c r="K4114">
        <v>102.83320000000001</v>
      </c>
      <c r="L4114">
        <v>3.9</v>
      </c>
    </row>
    <row r="4115" spans="1:12" x14ac:dyDescent="0.2">
      <c r="A4115" t="s">
        <v>17</v>
      </c>
      <c r="B4115" t="s">
        <v>575</v>
      </c>
      <c r="C4115" t="s">
        <v>42</v>
      </c>
      <c r="D4115">
        <v>2018</v>
      </c>
      <c r="E4115" t="s">
        <v>45</v>
      </c>
      <c r="F4115" t="s">
        <v>21</v>
      </c>
      <c r="G4115" t="s">
        <v>15</v>
      </c>
      <c r="H4115" t="s">
        <v>46</v>
      </c>
      <c r="I4115">
        <v>0.16314804099999999</v>
      </c>
      <c r="K4115">
        <v>116.61239999999999</v>
      </c>
      <c r="L4115">
        <v>3.9</v>
      </c>
    </row>
    <row r="4116" spans="1:12" x14ac:dyDescent="0.2">
      <c r="A4116" t="s">
        <v>17</v>
      </c>
      <c r="B4116" t="s">
        <v>1477</v>
      </c>
      <c r="C4116" t="s">
        <v>42</v>
      </c>
      <c r="D4116">
        <v>2018</v>
      </c>
      <c r="E4116" t="s">
        <v>45</v>
      </c>
      <c r="F4116" t="s">
        <v>21</v>
      </c>
      <c r="G4116" t="s">
        <v>15</v>
      </c>
      <c r="H4116" t="s">
        <v>46</v>
      </c>
      <c r="I4116">
        <v>0.134418705</v>
      </c>
      <c r="K4116">
        <v>99.67</v>
      </c>
      <c r="L4116">
        <v>3.9</v>
      </c>
    </row>
    <row r="4117" spans="1:12" x14ac:dyDescent="0.2">
      <c r="A4117" t="s">
        <v>17</v>
      </c>
      <c r="B4117" t="s">
        <v>1252</v>
      </c>
      <c r="C4117" t="s">
        <v>54</v>
      </c>
      <c r="D4117">
        <v>2018</v>
      </c>
      <c r="E4117" t="s">
        <v>45</v>
      </c>
      <c r="F4117" t="s">
        <v>21</v>
      </c>
      <c r="G4117" t="s">
        <v>15</v>
      </c>
      <c r="H4117" t="s">
        <v>46</v>
      </c>
      <c r="I4117">
        <v>0.145464606</v>
      </c>
      <c r="K4117">
        <v>105.76479999999999</v>
      </c>
      <c r="L4117">
        <v>3.9</v>
      </c>
    </row>
    <row r="4118" spans="1:12" x14ac:dyDescent="0.2">
      <c r="A4118" t="s">
        <v>17</v>
      </c>
      <c r="B4118" t="s">
        <v>1266</v>
      </c>
      <c r="C4118" t="s">
        <v>48</v>
      </c>
      <c r="D4118">
        <v>2018</v>
      </c>
      <c r="E4118" t="s">
        <v>45</v>
      </c>
      <c r="F4118" t="s">
        <v>21</v>
      </c>
      <c r="G4118" t="s">
        <v>15</v>
      </c>
      <c r="H4118" t="s">
        <v>46</v>
      </c>
      <c r="I4118">
        <v>0.11753085100000001</v>
      </c>
      <c r="K4118">
        <v>222.7088</v>
      </c>
      <c r="L4118">
        <v>3.9</v>
      </c>
    </row>
    <row r="4119" spans="1:12" x14ac:dyDescent="0.2">
      <c r="A4119" t="s">
        <v>17</v>
      </c>
      <c r="B4119" t="s">
        <v>1537</v>
      </c>
      <c r="C4119" t="s">
        <v>32</v>
      </c>
      <c r="D4119">
        <v>2018</v>
      </c>
      <c r="E4119" t="s">
        <v>45</v>
      </c>
      <c r="F4119" t="s">
        <v>21</v>
      </c>
      <c r="G4119" t="s">
        <v>15</v>
      </c>
      <c r="H4119" t="s">
        <v>46</v>
      </c>
      <c r="I4119">
        <v>0</v>
      </c>
      <c r="K4119">
        <v>153.80240000000001</v>
      </c>
      <c r="L4119">
        <v>3.9</v>
      </c>
    </row>
    <row r="4120" spans="1:12" x14ac:dyDescent="0.2">
      <c r="A4120" t="s">
        <v>10</v>
      </c>
      <c r="B4120" t="s">
        <v>612</v>
      </c>
      <c r="C4120" t="s">
        <v>95</v>
      </c>
      <c r="D4120">
        <v>2018</v>
      </c>
      <c r="E4120" t="s">
        <v>45</v>
      </c>
      <c r="F4120" t="s">
        <v>21</v>
      </c>
      <c r="G4120" t="s">
        <v>15</v>
      </c>
      <c r="H4120" t="s">
        <v>46</v>
      </c>
      <c r="I4120">
        <v>4.8292188999999999E-2</v>
      </c>
      <c r="K4120">
        <v>133.1626</v>
      </c>
      <c r="L4120">
        <v>3.9</v>
      </c>
    </row>
    <row r="4121" spans="1:12" x14ac:dyDescent="0.2">
      <c r="A4121" t="s">
        <v>10</v>
      </c>
      <c r="B4121" t="s">
        <v>1090</v>
      </c>
      <c r="C4121" t="s">
        <v>57</v>
      </c>
      <c r="D4121">
        <v>2018</v>
      </c>
      <c r="E4121" t="s">
        <v>45</v>
      </c>
      <c r="F4121" t="s">
        <v>21</v>
      </c>
      <c r="G4121" t="s">
        <v>15</v>
      </c>
      <c r="H4121" t="s">
        <v>46</v>
      </c>
      <c r="I4121">
        <v>5.4220617999999998E-2</v>
      </c>
      <c r="K4121">
        <v>129.131</v>
      </c>
      <c r="L4121">
        <v>3.9</v>
      </c>
    </row>
    <row r="4122" spans="1:12" x14ac:dyDescent="0.2">
      <c r="A4122" t="s">
        <v>10</v>
      </c>
      <c r="B4122" t="s">
        <v>1540</v>
      </c>
      <c r="C4122" t="s">
        <v>24</v>
      </c>
      <c r="D4122">
        <v>2018</v>
      </c>
      <c r="E4122" t="s">
        <v>45</v>
      </c>
      <c r="F4122" t="s">
        <v>21</v>
      </c>
      <c r="G4122" t="s">
        <v>15</v>
      </c>
      <c r="H4122" t="s">
        <v>46</v>
      </c>
      <c r="I4122">
        <v>3.7681358999999998E-2</v>
      </c>
      <c r="K4122">
        <v>125.1046</v>
      </c>
      <c r="L4122">
        <v>3.9</v>
      </c>
    </row>
    <row r="4123" spans="1:12" x14ac:dyDescent="0.2">
      <c r="A4123" t="s">
        <v>10</v>
      </c>
      <c r="B4123" t="s">
        <v>580</v>
      </c>
      <c r="C4123" t="s">
        <v>24</v>
      </c>
      <c r="D4123">
        <v>2018</v>
      </c>
      <c r="E4123" t="s">
        <v>45</v>
      </c>
      <c r="F4123" t="s">
        <v>21</v>
      </c>
      <c r="G4123" t="s">
        <v>15</v>
      </c>
      <c r="H4123" t="s">
        <v>46</v>
      </c>
      <c r="I4123">
        <v>1.9837654999999999E-2</v>
      </c>
      <c r="K4123">
        <v>128.131</v>
      </c>
      <c r="L4123">
        <v>3.9</v>
      </c>
    </row>
    <row r="4124" spans="1:12" x14ac:dyDescent="0.2">
      <c r="A4124" t="s">
        <v>10</v>
      </c>
      <c r="B4124" t="s">
        <v>1484</v>
      </c>
      <c r="C4124" t="s">
        <v>12</v>
      </c>
      <c r="D4124">
        <v>2018</v>
      </c>
      <c r="E4124" t="s">
        <v>45</v>
      </c>
      <c r="F4124" t="s">
        <v>21</v>
      </c>
      <c r="G4124" t="s">
        <v>15</v>
      </c>
      <c r="H4124" t="s">
        <v>46</v>
      </c>
      <c r="I4124">
        <v>2.2807826E-2</v>
      </c>
      <c r="K4124">
        <v>183.495</v>
      </c>
      <c r="L4124">
        <v>3.9</v>
      </c>
    </row>
    <row r="4125" spans="1:12" x14ac:dyDescent="0.2">
      <c r="A4125" t="s">
        <v>10</v>
      </c>
      <c r="B4125" t="s">
        <v>443</v>
      </c>
      <c r="C4125" t="s">
        <v>12</v>
      </c>
      <c r="D4125">
        <v>2018</v>
      </c>
      <c r="E4125" t="s">
        <v>45</v>
      </c>
      <c r="F4125" t="s">
        <v>21</v>
      </c>
      <c r="G4125" t="s">
        <v>15</v>
      </c>
      <c r="H4125" t="s">
        <v>46</v>
      </c>
      <c r="I4125">
        <v>6.2109174000000003E-2</v>
      </c>
      <c r="K4125">
        <v>223.7062</v>
      </c>
      <c r="L4125">
        <v>3.9</v>
      </c>
    </row>
    <row r="4126" spans="1:12" x14ac:dyDescent="0.2">
      <c r="A4126" t="s">
        <v>10</v>
      </c>
      <c r="B4126" t="s">
        <v>809</v>
      </c>
      <c r="C4126" t="s">
        <v>54</v>
      </c>
      <c r="D4126">
        <v>2018</v>
      </c>
      <c r="E4126" t="s">
        <v>45</v>
      </c>
      <c r="F4126" t="s">
        <v>21</v>
      </c>
      <c r="G4126" t="s">
        <v>15</v>
      </c>
      <c r="H4126" t="s">
        <v>46</v>
      </c>
      <c r="I4126">
        <v>9.4201477000000006E-2</v>
      </c>
      <c r="K4126">
        <v>213.35599999999999</v>
      </c>
      <c r="L4126">
        <v>3.9</v>
      </c>
    </row>
    <row r="4127" spans="1:12" x14ac:dyDescent="0.2">
      <c r="A4127" t="s">
        <v>10</v>
      </c>
      <c r="B4127" t="s">
        <v>193</v>
      </c>
      <c r="C4127" t="s">
        <v>153</v>
      </c>
      <c r="D4127">
        <v>2018</v>
      </c>
      <c r="E4127" t="s">
        <v>45</v>
      </c>
      <c r="F4127" t="s">
        <v>21</v>
      </c>
      <c r="G4127" t="s">
        <v>15</v>
      </c>
      <c r="H4127" t="s">
        <v>46</v>
      </c>
      <c r="I4127">
        <v>0.14559143799999999</v>
      </c>
      <c r="K4127">
        <v>148.70500000000001</v>
      </c>
      <c r="L4127">
        <v>3.9</v>
      </c>
    </row>
    <row r="4128" spans="1:12" x14ac:dyDescent="0.2">
      <c r="A4128" t="s">
        <v>10</v>
      </c>
      <c r="B4128" t="s">
        <v>451</v>
      </c>
      <c r="C4128" t="s">
        <v>48</v>
      </c>
      <c r="D4128">
        <v>2018</v>
      </c>
      <c r="E4128" t="s">
        <v>45</v>
      </c>
      <c r="F4128" t="s">
        <v>21</v>
      </c>
      <c r="G4128" t="s">
        <v>15</v>
      </c>
      <c r="H4128" t="s">
        <v>46</v>
      </c>
      <c r="I4128">
        <v>9.3202196000000001E-2</v>
      </c>
      <c r="K4128">
        <v>125.57040000000001</v>
      </c>
      <c r="L4128">
        <v>3.9</v>
      </c>
    </row>
    <row r="4129" spans="1:12" x14ac:dyDescent="0.2">
      <c r="A4129" t="s">
        <v>10</v>
      </c>
      <c r="B4129" t="s">
        <v>1496</v>
      </c>
      <c r="C4129" t="s">
        <v>32</v>
      </c>
      <c r="D4129">
        <v>2018</v>
      </c>
      <c r="E4129" t="s">
        <v>45</v>
      </c>
      <c r="F4129" t="s">
        <v>21</v>
      </c>
      <c r="G4129" t="s">
        <v>15</v>
      </c>
      <c r="H4129" t="s">
        <v>46</v>
      </c>
      <c r="I4129">
        <v>3.9734881999999999E-2</v>
      </c>
      <c r="K4129">
        <v>165.7868</v>
      </c>
      <c r="L4129">
        <v>3.9</v>
      </c>
    </row>
    <row r="4130" spans="1:12" x14ac:dyDescent="0.2">
      <c r="A4130" t="s">
        <v>35</v>
      </c>
      <c r="B4130" t="s">
        <v>278</v>
      </c>
      <c r="C4130" t="s">
        <v>19</v>
      </c>
      <c r="D4130">
        <v>2018</v>
      </c>
      <c r="E4130" t="s">
        <v>45</v>
      </c>
      <c r="F4130" t="s">
        <v>21</v>
      </c>
      <c r="G4130" t="s">
        <v>15</v>
      </c>
      <c r="H4130" t="s">
        <v>46</v>
      </c>
      <c r="I4130">
        <v>7.5368868000000006E-2</v>
      </c>
      <c r="K4130">
        <v>35.2532</v>
      </c>
      <c r="L4130">
        <v>3.9</v>
      </c>
    </row>
    <row r="4131" spans="1:12" x14ac:dyDescent="0.2">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2">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2">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2">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2">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2">
      <c r="A4136" t="s">
        <v>10</v>
      </c>
      <c r="B4136" t="s">
        <v>1057</v>
      </c>
      <c r="C4136" t="s">
        <v>48</v>
      </c>
      <c r="D4136">
        <v>2018</v>
      </c>
      <c r="E4136" t="s">
        <v>45</v>
      </c>
      <c r="F4136" t="s">
        <v>21</v>
      </c>
      <c r="G4136" t="s">
        <v>15</v>
      </c>
      <c r="H4136" t="s">
        <v>46</v>
      </c>
      <c r="I4136">
        <v>3.5334201000000003E-2</v>
      </c>
      <c r="K4136">
        <v>115.3518</v>
      </c>
      <c r="L4136">
        <v>3.8</v>
      </c>
    </row>
    <row r="4137" spans="1:12" x14ac:dyDescent="0.2">
      <c r="A4137" t="s">
        <v>17</v>
      </c>
      <c r="B4137" t="s">
        <v>634</v>
      </c>
      <c r="C4137" t="s">
        <v>67</v>
      </c>
      <c r="D4137">
        <v>2014</v>
      </c>
      <c r="E4137" t="s">
        <v>29</v>
      </c>
      <c r="F4137" t="s">
        <v>21</v>
      </c>
      <c r="G4137" t="s">
        <v>30</v>
      </c>
      <c r="H4137" t="s">
        <v>16</v>
      </c>
      <c r="I4137">
        <v>2.2047312999999999E-2</v>
      </c>
      <c r="J4137">
        <v>16.7</v>
      </c>
      <c r="K4137">
        <v>110.2886</v>
      </c>
      <c r="L4137">
        <v>3.8</v>
      </c>
    </row>
    <row r="4138" spans="1:12" x14ac:dyDescent="0.2">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2">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2">
      <c r="A4140" t="s">
        <v>17</v>
      </c>
      <c r="B4140" t="s">
        <v>342</v>
      </c>
      <c r="C4140" t="s">
        <v>95</v>
      </c>
      <c r="D4140">
        <v>2018</v>
      </c>
      <c r="E4140" t="s">
        <v>138</v>
      </c>
      <c r="F4140" t="s">
        <v>14</v>
      </c>
      <c r="G4140" t="s">
        <v>26</v>
      </c>
      <c r="H4140" t="s">
        <v>40</v>
      </c>
      <c r="I4140">
        <v>0.143592939</v>
      </c>
      <c r="K4140">
        <v>37.316400000000002</v>
      </c>
      <c r="L4140">
        <v>3.8</v>
      </c>
    </row>
    <row r="4141" spans="1:12" x14ac:dyDescent="0.2">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2">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2">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2">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2">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2">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2">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2">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2">
      <c r="A4149" t="s">
        <v>17</v>
      </c>
      <c r="B4149" t="s">
        <v>762</v>
      </c>
      <c r="C4149" t="s">
        <v>57</v>
      </c>
      <c r="D4149">
        <v>2017</v>
      </c>
      <c r="E4149" t="s">
        <v>50</v>
      </c>
      <c r="F4149" t="s">
        <v>34</v>
      </c>
      <c r="G4149" t="s">
        <v>26</v>
      </c>
      <c r="H4149" t="s">
        <v>16</v>
      </c>
      <c r="I4149">
        <v>2.4521191000000001E-2</v>
      </c>
      <c r="J4149">
        <v>6.55</v>
      </c>
      <c r="K4149">
        <v>100.6332</v>
      </c>
      <c r="L4149">
        <v>3.8</v>
      </c>
    </row>
    <row r="4150" spans="1:12" x14ac:dyDescent="0.2">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2">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2">
      <c r="A4152" t="s">
        <v>17</v>
      </c>
      <c r="B4152" t="s">
        <v>991</v>
      </c>
      <c r="C4152" t="s">
        <v>19</v>
      </c>
      <c r="D4152">
        <v>2018</v>
      </c>
      <c r="E4152" t="s">
        <v>45</v>
      </c>
      <c r="F4152" t="s">
        <v>21</v>
      </c>
      <c r="G4152" t="s">
        <v>15</v>
      </c>
      <c r="H4152" t="s">
        <v>46</v>
      </c>
      <c r="I4152">
        <v>3.7711337999999997E-2</v>
      </c>
      <c r="K4152">
        <v>41.548000000000002</v>
      </c>
      <c r="L4152">
        <v>3.8</v>
      </c>
    </row>
    <row r="4153" spans="1:12" x14ac:dyDescent="0.2">
      <c r="A4153" t="s">
        <v>17</v>
      </c>
      <c r="B4153" t="s">
        <v>1112</v>
      </c>
      <c r="C4153" t="s">
        <v>12</v>
      </c>
      <c r="D4153">
        <v>2012</v>
      </c>
      <c r="E4153" t="s">
        <v>13</v>
      </c>
      <c r="F4153" t="s">
        <v>14</v>
      </c>
      <c r="G4153" t="s">
        <v>15</v>
      </c>
      <c r="H4153" t="s">
        <v>16</v>
      </c>
      <c r="I4153">
        <v>4.9295020000000002E-2</v>
      </c>
      <c r="J4153">
        <v>13.65</v>
      </c>
      <c r="K4153">
        <v>150.505</v>
      </c>
      <c r="L4153">
        <v>3.8</v>
      </c>
    </row>
    <row r="4154" spans="1:12" x14ac:dyDescent="0.2">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2">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2">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2">
      <c r="A4157" t="s">
        <v>10</v>
      </c>
      <c r="B4157" t="s">
        <v>956</v>
      </c>
      <c r="C4157" t="s">
        <v>12</v>
      </c>
      <c r="D4157">
        <v>2014</v>
      </c>
      <c r="E4157" t="s">
        <v>29</v>
      </c>
      <c r="F4157" t="s">
        <v>21</v>
      </c>
      <c r="G4157" t="s">
        <v>30</v>
      </c>
      <c r="H4157" t="s">
        <v>16</v>
      </c>
      <c r="I4157">
        <v>0.159587755</v>
      </c>
      <c r="J4157">
        <v>13.5</v>
      </c>
      <c r="K4157">
        <v>145.31020000000001</v>
      </c>
      <c r="L4157">
        <v>3.8</v>
      </c>
    </row>
    <row r="4158" spans="1:12" x14ac:dyDescent="0.2">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2">
      <c r="A4159" t="s">
        <v>17</v>
      </c>
      <c r="B4159" t="s">
        <v>1206</v>
      </c>
      <c r="C4159" t="s">
        <v>19</v>
      </c>
      <c r="D4159">
        <v>2017</v>
      </c>
      <c r="E4159" t="s">
        <v>50</v>
      </c>
      <c r="F4159" t="s">
        <v>34</v>
      </c>
      <c r="G4159" t="s">
        <v>26</v>
      </c>
      <c r="H4159" t="s">
        <v>16</v>
      </c>
      <c r="I4159">
        <v>0</v>
      </c>
      <c r="J4159">
        <v>10</v>
      </c>
      <c r="K4159">
        <v>120.64400000000001</v>
      </c>
      <c r="L4159">
        <v>3.8</v>
      </c>
    </row>
    <row r="4160" spans="1:12" x14ac:dyDescent="0.2">
      <c r="A4160" t="s">
        <v>17</v>
      </c>
      <c r="B4160" t="s">
        <v>1284</v>
      </c>
      <c r="C4160" t="s">
        <v>48</v>
      </c>
      <c r="D4160">
        <v>2012</v>
      </c>
      <c r="E4160" t="s">
        <v>13</v>
      </c>
      <c r="F4160" t="s">
        <v>14</v>
      </c>
      <c r="G4160" t="s">
        <v>15</v>
      </c>
      <c r="H4160" t="s">
        <v>16</v>
      </c>
      <c r="I4160">
        <v>6.4464146999999999E-2</v>
      </c>
      <c r="J4160">
        <v>20.2</v>
      </c>
      <c r="K4160">
        <v>255.7646</v>
      </c>
      <c r="L4160">
        <v>3.8</v>
      </c>
    </row>
    <row r="4161" spans="1:12" x14ac:dyDescent="0.2">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2">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2">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2">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2">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2">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2">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2">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2">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2">
      <c r="A4170" t="s">
        <v>17</v>
      </c>
      <c r="B4170" t="s">
        <v>459</v>
      </c>
      <c r="C4170" t="s">
        <v>19</v>
      </c>
      <c r="D4170">
        <v>2012</v>
      </c>
      <c r="E4170" t="s">
        <v>13</v>
      </c>
      <c r="F4170" t="s">
        <v>14</v>
      </c>
      <c r="G4170" t="s">
        <v>15</v>
      </c>
      <c r="H4170" t="s">
        <v>16</v>
      </c>
      <c r="I4170">
        <v>1.7065268000000001E-2</v>
      </c>
      <c r="J4170">
        <v>14.35</v>
      </c>
      <c r="K4170">
        <v>109.5228</v>
      </c>
      <c r="L4170">
        <v>3.8</v>
      </c>
    </row>
    <row r="4171" spans="1:12" x14ac:dyDescent="0.2">
      <c r="A4171" t="s">
        <v>17</v>
      </c>
      <c r="B4171" t="s">
        <v>388</v>
      </c>
      <c r="C4171" t="s">
        <v>48</v>
      </c>
      <c r="D4171">
        <v>2012</v>
      </c>
      <c r="E4171" t="s">
        <v>13</v>
      </c>
      <c r="F4171" t="s">
        <v>14</v>
      </c>
      <c r="G4171" t="s">
        <v>15</v>
      </c>
      <c r="H4171" t="s">
        <v>16</v>
      </c>
      <c r="I4171">
        <v>9.9804622999999995E-2</v>
      </c>
      <c r="J4171">
        <v>10</v>
      </c>
      <c r="K4171">
        <v>113.7544</v>
      </c>
      <c r="L4171">
        <v>3.8</v>
      </c>
    </row>
    <row r="4172" spans="1:12" x14ac:dyDescent="0.2">
      <c r="A4172" t="s">
        <v>17</v>
      </c>
      <c r="B4172" t="s">
        <v>743</v>
      </c>
      <c r="C4172" t="s">
        <v>32</v>
      </c>
      <c r="D4172">
        <v>2012</v>
      </c>
      <c r="E4172" t="s">
        <v>13</v>
      </c>
      <c r="F4172" t="s">
        <v>14</v>
      </c>
      <c r="G4172" t="s">
        <v>15</v>
      </c>
      <c r="H4172" t="s">
        <v>16</v>
      </c>
      <c r="I4172">
        <v>0.150801606</v>
      </c>
      <c r="J4172">
        <v>14.6</v>
      </c>
      <c r="K4172">
        <v>48.769199999999998</v>
      </c>
      <c r="L4172">
        <v>3.8</v>
      </c>
    </row>
    <row r="4173" spans="1:12" x14ac:dyDescent="0.2">
      <c r="A4173" t="s">
        <v>10</v>
      </c>
      <c r="B4173" t="s">
        <v>1492</v>
      </c>
      <c r="C4173" t="s">
        <v>95</v>
      </c>
      <c r="D4173">
        <v>2012</v>
      </c>
      <c r="E4173" t="s">
        <v>13</v>
      </c>
      <c r="F4173" t="s">
        <v>14</v>
      </c>
      <c r="G4173" t="s">
        <v>15</v>
      </c>
      <c r="H4173" t="s">
        <v>16</v>
      </c>
      <c r="I4173">
        <v>0.105471384</v>
      </c>
      <c r="J4173">
        <v>11.15</v>
      </c>
      <c r="K4173">
        <v>105.8648</v>
      </c>
      <c r="L4173">
        <v>3.8</v>
      </c>
    </row>
    <row r="4174" spans="1:12" x14ac:dyDescent="0.2">
      <c r="A4174" t="s">
        <v>10</v>
      </c>
      <c r="B4174" t="s">
        <v>755</v>
      </c>
      <c r="C4174" t="s">
        <v>95</v>
      </c>
      <c r="D4174">
        <v>2012</v>
      </c>
      <c r="E4174" t="s">
        <v>13</v>
      </c>
      <c r="F4174" t="s">
        <v>14</v>
      </c>
      <c r="G4174" t="s">
        <v>15</v>
      </c>
      <c r="H4174" t="s">
        <v>16</v>
      </c>
      <c r="I4174">
        <v>2.5409912E-2</v>
      </c>
      <c r="J4174">
        <v>15.5</v>
      </c>
      <c r="K4174">
        <v>83.293400000000005</v>
      </c>
      <c r="L4174">
        <v>3.8</v>
      </c>
    </row>
    <row r="4175" spans="1:12" x14ac:dyDescent="0.2">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2">
      <c r="A4176" t="s">
        <v>35</v>
      </c>
      <c r="B4176" t="s">
        <v>75</v>
      </c>
      <c r="C4176" t="s">
        <v>42</v>
      </c>
      <c r="D4176">
        <v>2012</v>
      </c>
      <c r="E4176" t="s">
        <v>13</v>
      </c>
      <c r="F4176" t="s">
        <v>14</v>
      </c>
      <c r="G4176" t="s">
        <v>15</v>
      </c>
      <c r="H4176" t="s">
        <v>16</v>
      </c>
      <c r="I4176">
        <v>8.0765852999999999E-2</v>
      </c>
      <c r="J4176">
        <v>5.82</v>
      </c>
      <c r="K4176">
        <v>169.179</v>
      </c>
      <c r="L4176">
        <v>3.8</v>
      </c>
    </row>
    <row r="4177" spans="1:12" x14ac:dyDescent="0.2">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2">
      <c r="A4178" t="s">
        <v>17</v>
      </c>
      <c r="B4178" t="s">
        <v>605</v>
      </c>
      <c r="C4178" t="s">
        <v>48</v>
      </c>
      <c r="D4178">
        <v>2018</v>
      </c>
      <c r="E4178" t="s">
        <v>138</v>
      </c>
      <c r="F4178" t="s">
        <v>14</v>
      </c>
      <c r="G4178" t="s">
        <v>26</v>
      </c>
      <c r="H4178" t="s">
        <v>40</v>
      </c>
      <c r="I4178">
        <v>0.24830153199999999</v>
      </c>
      <c r="K4178">
        <v>124.10720000000001</v>
      </c>
      <c r="L4178">
        <v>3.8</v>
      </c>
    </row>
    <row r="4179" spans="1:12" x14ac:dyDescent="0.2">
      <c r="A4179" t="s">
        <v>17</v>
      </c>
      <c r="B4179" t="s">
        <v>1541</v>
      </c>
      <c r="C4179" t="s">
        <v>48</v>
      </c>
      <c r="D4179">
        <v>2018</v>
      </c>
      <c r="E4179" t="s">
        <v>138</v>
      </c>
      <c r="F4179" t="s">
        <v>14</v>
      </c>
      <c r="G4179" t="s">
        <v>26</v>
      </c>
      <c r="H4179" t="s">
        <v>40</v>
      </c>
      <c r="I4179">
        <v>0.30374337000000001</v>
      </c>
      <c r="K4179">
        <v>196.011</v>
      </c>
      <c r="L4179">
        <v>3.8</v>
      </c>
    </row>
    <row r="4180" spans="1:12" x14ac:dyDescent="0.2">
      <c r="A4180" t="s">
        <v>17</v>
      </c>
      <c r="B4180" t="s">
        <v>644</v>
      </c>
      <c r="C4180" t="s">
        <v>32</v>
      </c>
      <c r="D4180">
        <v>2018</v>
      </c>
      <c r="E4180" t="s">
        <v>138</v>
      </c>
      <c r="F4180" t="s">
        <v>14</v>
      </c>
      <c r="G4180" t="s">
        <v>26</v>
      </c>
      <c r="H4180" t="s">
        <v>40</v>
      </c>
      <c r="I4180">
        <v>3.3929133E-2</v>
      </c>
      <c r="K4180">
        <v>154.3972</v>
      </c>
      <c r="L4180">
        <v>3.8</v>
      </c>
    </row>
    <row r="4181" spans="1:12" x14ac:dyDescent="0.2">
      <c r="A4181" t="s">
        <v>17</v>
      </c>
      <c r="B4181" t="s">
        <v>198</v>
      </c>
      <c r="C4181" t="s">
        <v>95</v>
      </c>
      <c r="D4181">
        <v>2018</v>
      </c>
      <c r="E4181" t="s">
        <v>138</v>
      </c>
      <c r="F4181" t="s">
        <v>14</v>
      </c>
      <c r="G4181" t="s">
        <v>26</v>
      </c>
      <c r="H4181" t="s">
        <v>40</v>
      </c>
      <c r="I4181">
        <v>0.13227533799999999</v>
      </c>
      <c r="K4181">
        <v>123.83880000000001</v>
      </c>
      <c r="L4181">
        <v>3.8</v>
      </c>
    </row>
    <row r="4182" spans="1:12" x14ac:dyDescent="0.2">
      <c r="A4182" t="s">
        <v>17</v>
      </c>
      <c r="B4182" t="s">
        <v>1061</v>
      </c>
      <c r="C4182" t="s">
        <v>95</v>
      </c>
      <c r="D4182">
        <v>2018</v>
      </c>
      <c r="E4182" t="s">
        <v>138</v>
      </c>
      <c r="F4182" t="s">
        <v>14</v>
      </c>
      <c r="G4182" t="s">
        <v>26</v>
      </c>
      <c r="H4182" t="s">
        <v>40</v>
      </c>
      <c r="I4182">
        <v>0</v>
      </c>
      <c r="K4182">
        <v>81.861800000000002</v>
      </c>
      <c r="L4182">
        <v>3.8</v>
      </c>
    </row>
    <row r="4183" spans="1:12" x14ac:dyDescent="0.2">
      <c r="A4183" t="s">
        <v>17</v>
      </c>
      <c r="B4183" t="s">
        <v>766</v>
      </c>
      <c r="C4183" t="s">
        <v>28</v>
      </c>
      <c r="D4183">
        <v>2018</v>
      </c>
      <c r="E4183" t="s">
        <v>138</v>
      </c>
      <c r="F4183" t="s">
        <v>14</v>
      </c>
      <c r="G4183" t="s">
        <v>26</v>
      </c>
      <c r="H4183" t="s">
        <v>40</v>
      </c>
      <c r="I4183">
        <v>1.9716846E-2</v>
      </c>
      <c r="K4183">
        <v>191.9188</v>
      </c>
      <c r="L4183">
        <v>3.8</v>
      </c>
    </row>
    <row r="4184" spans="1:12" x14ac:dyDescent="0.2">
      <c r="A4184" t="s">
        <v>17</v>
      </c>
      <c r="B4184" t="s">
        <v>1145</v>
      </c>
      <c r="C4184" t="s">
        <v>12</v>
      </c>
      <c r="D4184">
        <v>2018</v>
      </c>
      <c r="E4184" t="s">
        <v>138</v>
      </c>
      <c r="F4184" t="s">
        <v>14</v>
      </c>
      <c r="G4184" t="s">
        <v>26</v>
      </c>
      <c r="H4184" t="s">
        <v>40</v>
      </c>
      <c r="I4184">
        <v>0.30814544799999999</v>
      </c>
      <c r="K4184">
        <v>222.0772</v>
      </c>
      <c r="L4184">
        <v>3.8</v>
      </c>
    </row>
    <row r="4185" spans="1:12" x14ac:dyDescent="0.2">
      <c r="A4185" t="s">
        <v>17</v>
      </c>
      <c r="B4185" t="s">
        <v>794</v>
      </c>
      <c r="C4185" t="s">
        <v>61</v>
      </c>
      <c r="D4185">
        <v>2018</v>
      </c>
      <c r="E4185" t="s">
        <v>138</v>
      </c>
      <c r="F4185" t="s">
        <v>14</v>
      </c>
      <c r="G4185" t="s">
        <v>26</v>
      </c>
      <c r="H4185" t="s">
        <v>40</v>
      </c>
      <c r="I4185">
        <v>6.0237464999999997E-2</v>
      </c>
      <c r="K4185">
        <v>115.9834</v>
      </c>
      <c r="L4185">
        <v>3.8</v>
      </c>
    </row>
    <row r="4186" spans="1:12" x14ac:dyDescent="0.2">
      <c r="A4186" t="s">
        <v>17</v>
      </c>
      <c r="B4186" t="s">
        <v>1406</v>
      </c>
      <c r="C4186" t="s">
        <v>19</v>
      </c>
      <c r="D4186">
        <v>2018</v>
      </c>
      <c r="E4186" t="s">
        <v>138</v>
      </c>
      <c r="F4186" t="s">
        <v>14</v>
      </c>
      <c r="G4186" t="s">
        <v>26</v>
      </c>
      <c r="H4186" t="s">
        <v>40</v>
      </c>
      <c r="I4186">
        <v>2.1214363999999999E-2</v>
      </c>
      <c r="K4186">
        <v>48.203400000000002</v>
      </c>
      <c r="L4186">
        <v>3.8</v>
      </c>
    </row>
    <row r="4187" spans="1:12" x14ac:dyDescent="0.2">
      <c r="A4187" t="s">
        <v>17</v>
      </c>
      <c r="B4187" t="s">
        <v>448</v>
      </c>
      <c r="C4187" t="s">
        <v>42</v>
      </c>
      <c r="D4187">
        <v>2018</v>
      </c>
      <c r="E4187" t="s">
        <v>138</v>
      </c>
      <c r="F4187" t="s">
        <v>14</v>
      </c>
      <c r="G4187" t="s">
        <v>26</v>
      </c>
      <c r="H4187" t="s">
        <v>40</v>
      </c>
      <c r="I4187">
        <v>0.20778348299999999</v>
      </c>
      <c r="K4187">
        <v>262.291</v>
      </c>
      <c r="L4187">
        <v>3.8</v>
      </c>
    </row>
    <row r="4188" spans="1:12" x14ac:dyDescent="0.2">
      <c r="A4188" t="s">
        <v>17</v>
      </c>
      <c r="B4188" t="s">
        <v>631</v>
      </c>
      <c r="C4188" t="s">
        <v>64</v>
      </c>
      <c r="D4188">
        <v>2018</v>
      </c>
      <c r="E4188" t="s">
        <v>138</v>
      </c>
      <c r="F4188" t="s">
        <v>14</v>
      </c>
      <c r="G4188" t="s">
        <v>26</v>
      </c>
      <c r="H4188" t="s">
        <v>40</v>
      </c>
      <c r="I4188">
        <v>1.1835436E-2</v>
      </c>
      <c r="K4188">
        <v>121.373</v>
      </c>
      <c r="L4188">
        <v>3.8</v>
      </c>
    </row>
    <row r="4189" spans="1:12" x14ac:dyDescent="0.2">
      <c r="A4189" t="s">
        <v>10</v>
      </c>
      <c r="B4189" t="s">
        <v>420</v>
      </c>
      <c r="C4189" t="s">
        <v>95</v>
      </c>
      <c r="D4189">
        <v>2018</v>
      </c>
      <c r="E4189" t="s">
        <v>138</v>
      </c>
      <c r="F4189" t="s">
        <v>14</v>
      </c>
      <c r="G4189" t="s">
        <v>26</v>
      </c>
      <c r="H4189" t="s">
        <v>40</v>
      </c>
      <c r="I4189">
        <v>0</v>
      </c>
      <c r="K4189">
        <v>121.3098</v>
      </c>
      <c r="L4189">
        <v>3.8</v>
      </c>
    </row>
    <row r="4190" spans="1:12" x14ac:dyDescent="0.2">
      <c r="A4190" t="s">
        <v>10</v>
      </c>
      <c r="B4190" t="s">
        <v>266</v>
      </c>
      <c r="C4190" t="s">
        <v>95</v>
      </c>
      <c r="D4190">
        <v>2018</v>
      </c>
      <c r="E4190" t="s">
        <v>138</v>
      </c>
      <c r="F4190" t="s">
        <v>14</v>
      </c>
      <c r="G4190" t="s">
        <v>26</v>
      </c>
      <c r="H4190" t="s">
        <v>40</v>
      </c>
      <c r="I4190">
        <v>0.20548439499999999</v>
      </c>
      <c r="K4190">
        <v>198.011</v>
      </c>
      <c r="L4190">
        <v>3.8</v>
      </c>
    </row>
    <row r="4191" spans="1:12" x14ac:dyDescent="0.2">
      <c r="A4191" t="s">
        <v>10</v>
      </c>
      <c r="B4191" t="s">
        <v>470</v>
      </c>
      <c r="C4191" t="s">
        <v>12</v>
      </c>
      <c r="D4191">
        <v>2018</v>
      </c>
      <c r="E4191" t="s">
        <v>138</v>
      </c>
      <c r="F4191" t="s">
        <v>14</v>
      </c>
      <c r="G4191" t="s">
        <v>26</v>
      </c>
      <c r="H4191" t="s">
        <v>40</v>
      </c>
      <c r="I4191">
        <v>6.6765522999999993E-2</v>
      </c>
      <c r="K4191">
        <v>107.1964</v>
      </c>
      <c r="L4191">
        <v>3.8</v>
      </c>
    </row>
    <row r="4192" spans="1:12" x14ac:dyDescent="0.2">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2">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2">
      <c r="A4194" t="s">
        <v>17</v>
      </c>
      <c r="B4194" t="s">
        <v>688</v>
      </c>
      <c r="C4194" t="s">
        <v>95</v>
      </c>
      <c r="D4194">
        <v>2016</v>
      </c>
      <c r="E4194" t="s">
        <v>25</v>
      </c>
      <c r="F4194" t="s">
        <v>14</v>
      </c>
      <c r="G4194" t="s">
        <v>26</v>
      </c>
      <c r="H4194" t="s">
        <v>16</v>
      </c>
      <c r="I4194">
        <v>5.4930532999999997E-2</v>
      </c>
      <c r="J4194">
        <v>15.75</v>
      </c>
      <c r="K4194">
        <v>194.4452</v>
      </c>
      <c r="L4194">
        <v>3.8</v>
      </c>
    </row>
    <row r="4195" spans="1:12" x14ac:dyDescent="0.2">
      <c r="A4195" t="s">
        <v>17</v>
      </c>
      <c r="B4195" t="s">
        <v>1542</v>
      </c>
      <c r="C4195" t="s">
        <v>28</v>
      </c>
      <c r="D4195">
        <v>2016</v>
      </c>
      <c r="E4195" t="s">
        <v>25</v>
      </c>
      <c r="F4195" t="s">
        <v>14</v>
      </c>
      <c r="G4195" t="s">
        <v>26</v>
      </c>
      <c r="H4195" t="s">
        <v>16</v>
      </c>
      <c r="I4195">
        <v>4.4607160999999999E-2</v>
      </c>
      <c r="J4195">
        <v>6.52</v>
      </c>
      <c r="K4195">
        <v>164.2842</v>
      </c>
      <c r="L4195">
        <v>3.8</v>
      </c>
    </row>
    <row r="4196" spans="1:12" x14ac:dyDescent="0.2">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2">
      <c r="A4197" t="s">
        <v>17</v>
      </c>
      <c r="B4197" t="s">
        <v>322</v>
      </c>
      <c r="C4197" t="s">
        <v>24</v>
      </c>
      <c r="D4197">
        <v>2016</v>
      </c>
      <c r="E4197" t="s">
        <v>25</v>
      </c>
      <c r="F4197" t="s">
        <v>14</v>
      </c>
      <c r="G4197" t="s">
        <v>26</v>
      </c>
      <c r="H4197" t="s">
        <v>16</v>
      </c>
      <c r="I4197">
        <v>2.6880159000000001E-2</v>
      </c>
      <c r="J4197">
        <v>10.895</v>
      </c>
      <c r="K4197">
        <v>106.428</v>
      </c>
      <c r="L4197">
        <v>3.8</v>
      </c>
    </row>
    <row r="4198" spans="1:12" x14ac:dyDescent="0.2">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2">
      <c r="A4199" t="s">
        <v>17</v>
      </c>
      <c r="B4199" t="s">
        <v>719</v>
      </c>
      <c r="C4199" t="s">
        <v>19</v>
      </c>
      <c r="D4199">
        <v>2016</v>
      </c>
      <c r="E4199" t="s">
        <v>25</v>
      </c>
      <c r="F4199" t="s">
        <v>14</v>
      </c>
      <c r="G4199" t="s">
        <v>26</v>
      </c>
      <c r="H4199" t="s">
        <v>16</v>
      </c>
      <c r="I4199">
        <v>7.1371457999999999E-2</v>
      </c>
      <c r="J4199">
        <v>15</v>
      </c>
      <c r="K4199">
        <v>125.2362</v>
      </c>
      <c r="L4199">
        <v>3.8</v>
      </c>
    </row>
    <row r="4200" spans="1:12" x14ac:dyDescent="0.2">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2">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2">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2">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2">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2">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2">
      <c r="A4206" t="s">
        <v>17</v>
      </c>
      <c r="B4206" t="s">
        <v>623</v>
      </c>
      <c r="C4206" t="s">
        <v>48</v>
      </c>
      <c r="D4206">
        <v>2016</v>
      </c>
      <c r="E4206" t="s">
        <v>25</v>
      </c>
      <c r="F4206" t="s">
        <v>14</v>
      </c>
      <c r="G4206" t="s">
        <v>26</v>
      </c>
      <c r="H4206" t="s">
        <v>16</v>
      </c>
      <c r="I4206">
        <v>0.12809013899999999</v>
      </c>
      <c r="J4206">
        <v>19</v>
      </c>
      <c r="K4206">
        <v>107.0622</v>
      </c>
      <c r="L4206">
        <v>3.8</v>
      </c>
    </row>
    <row r="4207" spans="1:12" x14ac:dyDescent="0.2">
      <c r="A4207" t="s">
        <v>17</v>
      </c>
      <c r="B4207" t="s">
        <v>449</v>
      </c>
      <c r="C4207" t="s">
        <v>32</v>
      </c>
      <c r="D4207">
        <v>2016</v>
      </c>
      <c r="E4207" t="s">
        <v>25</v>
      </c>
      <c r="F4207" t="s">
        <v>14</v>
      </c>
      <c r="G4207" t="s">
        <v>26</v>
      </c>
      <c r="H4207" t="s">
        <v>16</v>
      </c>
      <c r="I4207">
        <v>7.0780557999999993E-2</v>
      </c>
      <c r="J4207">
        <v>4.59</v>
      </c>
      <c r="K4207">
        <v>114.586</v>
      </c>
      <c r="L4207">
        <v>3.8</v>
      </c>
    </row>
    <row r="4208" spans="1:12" x14ac:dyDescent="0.2">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2">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2">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2">
      <c r="A4211" t="s">
        <v>10</v>
      </c>
      <c r="B4211" t="s">
        <v>767</v>
      </c>
      <c r="C4211" t="s">
        <v>54</v>
      </c>
      <c r="D4211">
        <v>2016</v>
      </c>
      <c r="E4211" t="s">
        <v>25</v>
      </c>
      <c r="F4211" t="s">
        <v>14</v>
      </c>
      <c r="G4211" t="s">
        <v>26</v>
      </c>
      <c r="H4211" t="s">
        <v>16</v>
      </c>
      <c r="I4211">
        <v>5.7421581999999999E-2</v>
      </c>
      <c r="J4211">
        <v>11.8</v>
      </c>
      <c r="K4211">
        <v>149.9366</v>
      </c>
      <c r="L4211">
        <v>3.8</v>
      </c>
    </row>
    <row r="4212" spans="1:12" x14ac:dyDescent="0.2">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2">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2">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2">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2">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2">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2">
      <c r="A4218" t="s">
        <v>17</v>
      </c>
      <c r="B4218" t="s">
        <v>1499</v>
      </c>
      <c r="C4218" t="s">
        <v>42</v>
      </c>
      <c r="D4218">
        <v>2020</v>
      </c>
      <c r="E4218" t="s">
        <v>37</v>
      </c>
      <c r="F4218" t="s">
        <v>34</v>
      </c>
      <c r="G4218" t="s">
        <v>15</v>
      </c>
      <c r="H4218" t="s">
        <v>16</v>
      </c>
      <c r="I4218">
        <v>1.5521768E-2</v>
      </c>
      <c r="J4218">
        <v>12.1</v>
      </c>
      <c r="K4218">
        <v>165.8526</v>
      </c>
      <c r="L4218">
        <v>3.8</v>
      </c>
    </row>
    <row r="4219" spans="1:12" x14ac:dyDescent="0.2">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2">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2">
      <c r="A4221" t="s">
        <v>17</v>
      </c>
      <c r="B4221" t="s">
        <v>505</v>
      </c>
      <c r="C4221" t="s">
        <v>67</v>
      </c>
      <c r="D4221">
        <v>2015</v>
      </c>
      <c r="E4221" t="s">
        <v>33</v>
      </c>
      <c r="F4221" t="s">
        <v>34</v>
      </c>
      <c r="G4221" t="s">
        <v>15</v>
      </c>
      <c r="H4221" t="s">
        <v>16</v>
      </c>
      <c r="I4221">
        <v>3.1962866E-2</v>
      </c>
      <c r="J4221">
        <v>6.38</v>
      </c>
      <c r="K4221">
        <v>178.03440000000001</v>
      </c>
      <c r="L4221">
        <v>3.8</v>
      </c>
    </row>
    <row r="4222" spans="1:12" x14ac:dyDescent="0.2">
      <c r="A4222" t="s">
        <v>17</v>
      </c>
      <c r="B4222" t="s">
        <v>872</v>
      </c>
      <c r="C4222" t="s">
        <v>67</v>
      </c>
      <c r="D4222">
        <v>2015</v>
      </c>
      <c r="E4222" t="s">
        <v>33</v>
      </c>
      <c r="F4222" t="s">
        <v>34</v>
      </c>
      <c r="G4222" t="s">
        <v>15</v>
      </c>
      <c r="H4222" t="s">
        <v>16</v>
      </c>
      <c r="I4222">
        <v>0.1027194</v>
      </c>
      <c r="J4222">
        <v>13.35</v>
      </c>
      <c r="K4222">
        <v>228.83519999999999</v>
      </c>
      <c r="L4222">
        <v>3.8</v>
      </c>
    </row>
    <row r="4223" spans="1:12" x14ac:dyDescent="0.2">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2">
      <c r="A4224" t="s">
        <v>17</v>
      </c>
      <c r="B4224" t="s">
        <v>719</v>
      </c>
      <c r="C4224" t="s">
        <v>19</v>
      </c>
      <c r="D4224">
        <v>2015</v>
      </c>
      <c r="E4224" t="s">
        <v>33</v>
      </c>
      <c r="F4224" t="s">
        <v>34</v>
      </c>
      <c r="G4224" t="s">
        <v>26</v>
      </c>
      <c r="H4224" t="s">
        <v>16</v>
      </c>
      <c r="I4224">
        <v>7.1516201000000001E-2</v>
      </c>
      <c r="J4224">
        <v>15</v>
      </c>
      <c r="K4224">
        <v>127.7362</v>
      </c>
      <c r="L4224">
        <v>3.8</v>
      </c>
    </row>
    <row r="4225" spans="1:12" x14ac:dyDescent="0.2">
      <c r="A4225" t="s">
        <v>17</v>
      </c>
      <c r="B4225" t="s">
        <v>575</v>
      </c>
      <c r="C4225" t="s">
        <v>42</v>
      </c>
      <c r="D4225">
        <v>2015</v>
      </c>
      <c r="E4225" t="s">
        <v>33</v>
      </c>
      <c r="F4225" t="s">
        <v>34</v>
      </c>
      <c r="G4225" t="s">
        <v>26</v>
      </c>
      <c r="H4225" t="s">
        <v>16</v>
      </c>
      <c r="I4225">
        <v>0.16427441600000001</v>
      </c>
      <c r="J4225">
        <v>12.35</v>
      </c>
      <c r="K4225">
        <v>119.8124</v>
      </c>
      <c r="L4225">
        <v>3.8</v>
      </c>
    </row>
    <row r="4226" spans="1:12" x14ac:dyDescent="0.2">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2">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2">
      <c r="A4228" t="s">
        <v>17</v>
      </c>
      <c r="B4228" t="s">
        <v>782</v>
      </c>
      <c r="C4228" t="s">
        <v>64</v>
      </c>
      <c r="D4228">
        <v>2015</v>
      </c>
      <c r="E4228" t="s">
        <v>33</v>
      </c>
      <c r="F4228" t="s">
        <v>34</v>
      </c>
      <c r="G4228" t="s">
        <v>26</v>
      </c>
      <c r="H4228" t="s">
        <v>16</v>
      </c>
      <c r="I4228">
        <v>1.5708023000000002E-2</v>
      </c>
      <c r="J4228">
        <v>15.35</v>
      </c>
      <c r="K4228">
        <v>143.447</v>
      </c>
      <c r="L4228">
        <v>3.8</v>
      </c>
    </row>
    <row r="4229" spans="1:12" x14ac:dyDescent="0.2">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2">
      <c r="A4230" t="s">
        <v>17</v>
      </c>
      <c r="B4230" t="s">
        <v>1340</v>
      </c>
      <c r="C4230" t="s">
        <v>48</v>
      </c>
      <c r="D4230">
        <v>2015</v>
      </c>
      <c r="E4230" t="s">
        <v>33</v>
      </c>
      <c r="F4230" t="s">
        <v>34</v>
      </c>
      <c r="G4230" t="s">
        <v>26</v>
      </c>
      <c r="H4230" t="s">
        <v>16</v>
      </c>
      <c r="I4230">
        <v>4.6217345E-2</v>
      </c>
      <c r="J4230">
        <v>11.5</v>
      </c>
      <c r="K4230">
        <v>120.3124</v>
      </c>
      <c r="L4230">
        <v>3.8</v>
      </c>
    </row>
    <row r="4231" spans="1:12" x14ac:dyDescent="0.2">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2">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2">
      <c r="A4233" t="s">
        <v>17</v>
      </c>
      <c r="B4233" t="s">
        <v>198</v>
      </c>
      <c r="C4233" t="s">
        <v>95</v>
      </c>
      <c r="D4233">
        <v>2020</v>
      </c>
      <c r="E4233" t="s">
        <v>37</v>
      </c>
      <c r="F4233" t="s">
        <v>34</v>
      </c>
      <c r="G4233" t="s">
        <v>26</v>
      </c>
      <c r="H4233" t="s">
        <v>16</v>
      </c>
      <c r="I4233">
        <v>7.5975641999999996E-2</v>
      </c>
      <c r="J4233">
        <v>12</v>
      </c>
      <c r="K4233">
        <v>124.1388</v>
      </c>
      <c r="L4233">
        <v>3.8</v>
      </c>
    </row>
    <row r="4234" spans="1:12" x14ac:dyDescent="0.2">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2">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2">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2">
      <c r="A4237" t="s">
        <v>17</v>
      </c>
      <c r="B4237" t="s">
        <v>537</v>
      </c>
      <c r="C4237" t="s">
        <v>28</v>
      </c>
      <c r="D4237">
        <v>2020</v>
      </c>
      <c r="E4237" t="s">
        <v>37</v>
      </c>
      <c r="F4237" t="s">
        <v>34</v>
      </c>
      <c r="G4237" t="s">
        <v>26</v>
      </c>
      <c r="H4237" t="s">
        <v>16</v>
      </c>
      <c r="I4237">
        <v>8.3019163000000007E-2</v>
      </c>
      <c r="J4237">
        <v>19.5</v>
      </c>
      <c r="K4237">
        <v>180.2002</v>
      </c>
      <c r="L4237">
        <v>3.8</v>
      </c>
    </row>
    <row r="4238" spans="1:12" x14ac:dyDescent="0.2">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2">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2">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2">
      <c r="A4241" t="s">
        <v>17</v>
      </c>
      <c r="B4241" t="s">
        <v>1039</v>
      </c>
      <c r="C4241" t="s">
        <v>19</v>
      </c>
      <c r="D4241">
        <v>2020</v>
      </c>
      <c r="E4241" t="s">
        <v>37</v>
      </c>
      <c r="F4241" t="s">
        <v>34</v>
      </c>
      <c r="G4241" t="s">
        <v>26</v>
      </c>
      <c r="H4241" t="s">
        <v>16</v>
      </c>
      <c r="I4241">
        <v>1.8955479000000001E-2</v>
      </c>
      <c r="J4241">
        <v>12.5</v>
      </c>
      <c r="K4241">
        <v>100.1384</v>
      </c>
      <c r="L4241">
        <v>3.8</v>
      </c>
    </row>
    <row r="4242" spans="1:12" x14ac:dyDescent="0.2">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2">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2">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2">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2">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2">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2">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2">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2">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2">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2">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2">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2">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2">
      <c r="A4255" t="s">
        <v>10</v>
      </c>
      <c r="B4255" t="s">
        <v>1544</v>
      </c>
      <c r="C4255" t="s">
        <v>95</v>
      </c>
      <c r="D4255">
        <v>2015</v>
      </c>
      <c r="E4255" t="s">
        <v>33</v>
      </c>
      <c r="F4255" t="s">
        <v>34</v>
      </c>
      <c r="G4255" t="s">
        <v>30</v>
      </c>
      <c r="H4255" t="s">
        <v>16</v>
      </c>
      <c r="I4255">
        <v>0</v>
      </c>
      <c r="J4255">
        <v>19.7</v>
      </c>
      <c r="K4255">
        <v>197.911</v>
      </c>
      <c r="L4255">
        <v>3.8</v>
      </c>
    </row>
    <row r="4256" spans="1:12" x14ac:dyDescent="0.2">
      <c r="A4256" t="s">
        <v>10</v>
      </c>
      <c r="B4256" t="s">
        <v>936</v>
      </c>
      <c r="C4256" t="s">
        <v>57</v>
      </c>
      <c r="D4256">
        <v>2015</v>
      </c>
      <c r="E4256" t="s">
        <v>33</v>
      </c>
      <c r="F4256" t="s">
        <v>34</v>
      </c>
      <c r="G4256" t="s">
        <v>30</v>
      </c>
      <c r="H4256" t="s">
        <v>16</v>
      </c>
      <c r="I4256">
        <v>4.3982463999999999E-2</v>
      </c>
      <c r="J4256">
        <v>14.8</v>
      </c>
      <c r="K4256">
        <v>110.657</v>
      </c>
      <c r="L4256">
        <v>3.8</v>
      </c>
    </row>
    <row r="4257" spans="1:12" x14ac:dyDescent="0.2">
      <c r="A4257" t="s">
        <v>10</v>
      </c>
      <c r="B4257" t="s">
        <v>422</v>
      </c>
      <c r="C4257" t="s">
        <v>74</v>
      </c>
      <c r="D4257">
        <v>2015</v>
      </c>
      <c r="E4257" t="s">
        <v>33</v>
      </c>
      <c r="F4257" t="s">
        <v>34</v>
      </c>
      <c r="G4257" t="s">
        <v>30</v>
      </c>
      <c r="H4257" t="s">
        <v>16</v>
      </c>
      <c r="I4257">
        <v>0.15714988499999999</v>
      </c>
      <c r="J4257">
        <v>11.6</v>
      </c>
      <c r="K4257">
        <v>168.2474</v>
      </c>
      <c r="L4257">
        <v>3.8</v>
      </c>
    </row>
    <row r="4258" spans="1:12" x14ac:dyDescent="0.2">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2">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2">
      <c r="A4260" t="s">
        <v>10</v>
      </c>
      <c r="B4260" t="s">
        <v>1470</v>
      </c>
      <c r="C4260" t="s">
        <v>54</v>
      </c>
      <c r="D4260">
        <v>2015</v>
      </c>
      <c r="E4260" t="s">
        <v>33</v>
      </c>
      <c r="F4260" t="s">
        <v>34</v>
      </c>
      <c r="G4260" t="s">
        <v>30</v>
      </c>
      <c r="H4260" t="s">
        <v>16</v>
      </c>
      <c r="I4260">
        <v>1.8061324E-2</v>
      </c>
      <c r="J4260">
        <v>19.7</v>
      </c>
      <c r="K4260">
        <v>102.599</v>
      </c>
      <c r="L4260">
        <v>3.8</v>
      </c>
    </row>
    <row r="4261" spans="1:12" x14ac:dyDescent="0.2">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2">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2">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2">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2">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2">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2">
      <c r="A4267" t="s">
        <v>10</v>
      </c>
      <c r="B4267" t="s">
        <v>1293</v>
      </c>
      <c r="C4267" t="s">
        <v>24</v>
      </c>
      <c r="D4267">
        <v>2020</v>
      </c>
      <c r="E4267" t="s">
        <v>37</v>
      </c>
      <c r="F4267" t="s">
        <v>34</v>
      </c>
      <c r="G4267" t="s">
        <v>30</v>
      </c>
      <c r="H4267" t="s">
        <v>16</v>
      </c>
      <c r="I4267">
        <v>4.2240149999999997E-2</v>
      </c>
      <c r="J4267">
        <v>11.5</v>
      </c>
      <c r="K4267">
        <v>194.982</v>
      </c>
      <c r="L4267">
        <v>3.8</v>
      </c>
    </row>
    <row r="4268" spans="1:12" x14ac:dyDescent="0.2">
      <c r="A4268" t="s">
        <v>10</v>
      </c>
      <c r="B4268" t="s">
        <v>774</v>
      </c>
      <c r="C4268" t="s">
        <v>12</v>
      </c>
      <c r="D4268">
        <v>2020</v>
      </c>
      <c r="E4268" t="s">
        <v>37</v>
      </c>
      <c r="F4268" t="s">
        <v>34</v>
      </c>
      <c r="G4268" t="s">
        <v>30</v>
      </c>
      <c r="H4268" t="s">
        <v>16</v>
      </c>
      <c r="I4268">
        <v>0.103503049</v>
      </c>
      <c r="J4268">
        <v>6.11</v>
      </c>
      <c r="K4268">
        <v>129.6968</v>
      </c>
      <c r="L4268">
        <v>3.8</v>
      </c>
    </row>
    <row r="4269" spans="1:12" x14ac:dyDescent="0.2">
      <c r="A4269" t="s">
        <v>10</v>
      </c>
      <c r="B4269" t="s">
        <v>315</v>
      </c>
      <c r="C4269" t="s">
        <v>12</v>
      </c>
      <c r="D4269">
        <v>2020</v>
      </c>
      <c r="E4269" t="s">
        <v>37</v>
      </c>
      <c r="F4269" t="s">
        <v>34</v>
      </c>
      <c r="G4269" t="s">
        <v>15</v>
      </c>
      <c r="H4269" t="s">
        <v>16</v>
      </c>
      <c r="I4269">
        <v>0</v>
      </c>
      <c r="J4269">
        <v>20.2</v>
      </c>
      <c r="K4269">
        <v>129.06780000000001</v>
      </c>
      <c r="L4269">
        <v>3.8</v>
      </c>
    </row>
    <row r="4270" spans="1:12" x14ac:dyDescent="0.2">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2">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2">
      <c r="A4272" t="s">
        <v>17</v>
      </c>
      <c r="B4272" t="s">
        <v>594</v>
      </c>
      <c r="C4272" t="s">
        <v>48</v>
      </c>
      <c r="D4272">
        <v>2017</v>
      </c>
      <c r="E4272" t="s">
        <v>50</v>
      </c>
      <c r="F4272" t="s">
        <v>34</v>
      </c>
      <c r="G4272" t="s">
        <v>26</v>
      </c>
      <c r="H4272" t="s">
        <v>16</v>
      </c>
      <c r="I4272">
        <v>7.5516649999999999E-3</v>
      </c>
      <c r="J4272">
        <v>20.75</v>
      </c>
      <c r="K4272">
        <v>107.1622</v>
      </c>
      <c r="L4272">
        <v>3.8</v>
      </c>
    </row>
    <row r="4273" spans="1:12" x14ac:dyDescent="0.2">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2">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2">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2">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2">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2">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2">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2">
      <c r="A4280" t="s">
        <v>17</v>
      </c>
      <c r="B4280" t="s">
        <v>1464</v>
      </c>
      <c r="C4280" t="s">
        <v>42</v>
      </c>
      <c r="D4280">
        <v>2017</v>
      </c>
      <c r="E4280" t="s">
        <v>50</v>
      </c>
      <c r="F4280" t="s">
        <v>34</v>
      </c>
      <c r="G4280" t="s">
        <v>26</v>
      </c>
      <c r="H4280" t="s">
        <v>16</v>
      </c>
      <c r="I4280">
        <v>8.7923199999999993E-3</v>
      </c>
      <c r="J4280">
        <v>14.15</v>
      </c>
      <c r="K4280">
        <v>195.011</v>
      </c>
      <c r="L4280">
        <v>3.8</v>
      </c>
    </row>
    <row r="4281" spans="1:12" x14ac:dyDescent="0.2">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2">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2">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2">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2">
      <c r="A4285" t="s">
        <v>10</v>
      </c>
      <c r="B4285" t="s">
        <v>251</v>
      </c>
      <c r="C4285" t="s">
        <v>28</v>
      </c>
      <c r="D4285">
        <v>2017</v>
      </c>
      <c r="E4285" t="s">
        <v>50</v>
      </c>
      <c r="F4285" t="s">
        <v>34</v>
      </c>
      <c r="G4285" t="s">
        <v>26</v>
      </c>
      <c r="H4285" t="s">
        <v>16</v>
      </c>
      <c r="I4285">
        <v>3.1261583000000003E-2</v>
      </c>
      <c r="J4285">
        <v>14</v>
      </c>
      <c r="K4285">
        <v>52.564</v>
      </c>
      <c r="L4285">
        <v>3.8</v>
      </c>
    </row>
    <row r="4286" spans="1:12" x14ac:dyDescent="0.2">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2">
      <c r="A4287" t="s">
        <v>10</v>
      </c>
      <c r="B4287" t="s">
        <v>815</v>
      </c>
      <c r="C4287" t="s">
        <v>12</v>
      </c>
      <c r="D4287">
        <v>2017</v>
      </c>
      <c r="E4287" t="s">
        <v>50</v>
      </c>
      <c r="F4287" t="s">
        <v>34</v>
      </c>
      <c r="G4287" t="s">
        <v>26</v>
      </c>
      <c r="H4287" t="s">
        <v>16</v>
      </c>
      <c r="I4287">
        <v>2.4986330000000001E-2</v>
      </c>
      <c r="J4287">
        <v>10.5</v>
      </c>
      <c r="K4287">
        <v>216.7508</v>
      </c>
      <c r="L4287">
        <v>3.8</v>
      </c>
    </row>
    <row r="4288" spans="1:12" x14ac:dyDescent="0.2">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2">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2">
      <c r="A4290" t="s">
        <v>10</v>
      </c>
      <c r="B4290" t="s">
        <v>812</v>
      </c>
      <c r="C4290" t="s">
        <v>32</v>
      </c>
      <c r="D4290">
        <v>2017</v>
      </c>
      <c r="E4290" t="s">
        <v>50</v>
      </c>
      <c r="F4290" t="s">
        <v>34</v>
      </c>
      <c r="G4290" t="s">
        <v>26</v>
      </c>
      <c r="H4290" t="s">
        <v>16</v>
      </c>
      <c r="I4290">
        <v>0.151925271</v>
      </c>
      <c r="J4290">
        <v>6.11</v>
      </c>
      <c r="K4290">
        <v>46.608600000000003</v>
      </c>
      <c r="L4290">
        <v>3.8</v>
      </c>
    </row>
    <row r="4291" spans="1:12" x14ac:dyDescent="0.2">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2">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2">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2">
      <c r="A4294" t="s">
        <v>17</v>
      </c>
      <c r="B4294" t="s">
        <v>1229</v>
      </c>
      <c r="C4294" t="s">
        <v>12</v>
      </c>
      <c r="D4294">
        <v>2011</v>
      </c>
      <c r="E4294" t="s">
        <v>39</v>
      </c>
      <c r="F4294" t="s">
        <v>21</v>
      </c>
      <c r="G4294" t="s">
        <v>15</v>
      </c>
      <c r="H4294" t="s">
        <v>40</v>
      </c>
      <c r="I4294">
        <v>0.108253944</v>
      </c>
      <c r="J4294">
        <v>10.895</v>
      </c>
      <c r="K4294">
        <v>194.8794</v>
      </c>
      <c r="L4294">
        <v>3.8</v>
      </c>
    </row>
    <row r="4295" spans="1:12" x14ac:dyDescent="0.2">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2">
      <c r="A4296" t="s">
        <v>17</v>
      </c>
      <c r="B4296" t="s">
        <v>995</v>
      </c>
      <c r="C4296" t="s">
        <v>42</v>
      </c>
      <c r="D4296">
        <v>2011</v>
      </c>
      <c r="E4296" t="s">
        <v>39</v>
      </c>
      <c r="F4296" t="s">
        <v>21</v>
      </c>
      <c r="G4296" t="s">
        <v>15</v>
      </c>
      <c r="H4296" t="s">
        <v>40</v>
      </c>
      <c r="I4296">
        <v>4.3828292999999997E-2</v>
      </c>
      <c r="J4296">
        <v>6.59</v>
      </c>
      <c r="K4296">
        <v>121.4098</v>
      </c>
      <c r="L4296">
        <v>3.8</v>
      </c>
    </row>
    <row r="4297" spans="1:12" x14ac:dyDescent="0.2">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2">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2">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2">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2">
      <c r="A4301" t="s">
        <v>10</v>
      </c>
      <c r="B4301" t="s">
        <v>783</v>
      </c>
      <c r="C4301" t="s">
        <v>12</v>
      </c>
      <c r="D4301">
        <v>2011</v>
      </c>
      <c r="E4301" t="s">
        <v>39</v>
      </c>
      <c r="F4301" t="s">
        <v>21</v>
      </c>
      <c r="G4301" t="s">
        <v>30</v>
      </c>
      <c r="H4301" t="s">
        <v>40</v>
      </c>
      <c r="I4301">
        <v>0.10985775</v>
      </c>
      <c r="J4301">
        <v>19</v>
      </c>
      <c r="K4301">
        <v>188.82140000000001</v>
      </c>
      <c r="L4301">
        <v>3.8</v>
      </c>
    </row>
    <row r="4302" spans="1:12" x14ac:dyDescent="0.2">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2">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2">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2">
      <c r="A4305" t="s">
        <v>17</v>
      </c>
      <c r="B4305" t="s">
        <v>537</v>
      </c>
      <c r="C4305" t="s">
        <v>28</v>
      </c>
      <c r="D4305">
        <v>2014</v>
      </c>
      <c r="E4305" t="s">
        <v>29</v>
      </c>
      <c r="F4305" t="s">
        <v>21</v>
      </c>
      <c r="G4305" t="s">
        <v>30</v>
      </c>
      <c r="H4305" t="s">
        <v>16</v>
      </c>
      <c r="I4305">
        <v>8.2483516000000007E-2</v>
      </c>
      <c r="J4305">
        <v>19.5</v>
      </c>
      <c r="K4305">
        <v>179.2002</v>
      </c>
      <c r="L4305">
        <v>3.8</v>
      </c>
    </row>
    <row r="4306" spans="1:12" x14ac:dyDescent="0.2">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2">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2">
      <c r="A4308" t="s">
        <v>17</v>
      </c>
      <c r="B4308" t="s">
        <v>819</v>
      </c>
      <c r="C4308" t="s">
        <v>12</v>
      </c>
      <c r="D4308">
        <v>2014</v>
      </c>
      <c r="E4308" t="s">
        <v>29</v>
      </c>
      <c r="F4308" t="s">
        <v>21</v>
      </c>
      <c r="G4308" t="s">
        <v>30</v>
      </c>
      <c r="H4308" t="s">
        <v>16</v>
      </c>
      <c r="I4308">
        <v>5.9797172000000003E-2</v>
      </c>
      <c r="J4308">
        <v>11.1</v>
      </c>
      <c r="K4308">
        <v>151.8366</v>
      </c>
      <c r="L4308">
        <v>3.8</v>
      </c>
    </row>
    <row r="4309" spans="1:12" x14ac:dyDescent="0.2">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2">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2">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2">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2">
      <c r="A4313" t="s">
        <v>17</v>
      </c>
      <c r="B4313" t="s">
        <v>694</v>
      </c>
      <c r="C4313" t="s">
        <v>42</v>
      </c>
      <c r="D4313">
        <v>2014</v>
      </c>
      <c r="E4313" t="s">
        <v>29</v>
      </c>
      <c r="F4313" t="s">
        <v>21</v>
      </c>
      <c r="G4313" t="s">
        <v>30</v>
      </c>
      <c r="H4313" t="s">
        <v>16</v>
      </c>
      <c r="I4313">
        <v>1.4262413E-2</v>
      </c>
      <c r="J4313">
        <v>19.5</v>
      </c>
      <c r="K4313">
        <v>57.1614</v>
      </c>
      <c r="L4313">
        <v>3.8</v>
      </c>
    </row>
    <row r="4314" spans="1:12" x14ac:dyDescent="0.2">
      <c r="A4314" t="s">
        <v>17</v>
      </c>
      <c r="B4314" t="s">
        <v>244</v>
      </c>
      <c r="C4314" t="s">
        <v>64</v>
      </c>
      <c r="D4314">
        <v>2014</v>
      </c>
      <c r="E4314" t="s">
        <v>29</v>
      </c>
      <c r="F4314" t="s">
        <v>21</v>
      </c>
      <c r="G4314" t="s">
        <v>30</v>
      </c>
      <c r="H4314" t="s">
        <v>16</v>
      </c>
      <c r="I4314">
        <v>1.2089479E-2</v>
      </c>
      <c r="J4314">
        <v>13.1</v>
      </c>
      <c r="K4314">
        <v>189.85300000000001</v>
      </c>
      <c r="L4314">
        <v>3.8</v>
      </c>
    </row>
    <row r="4315" spans="1:12" x14ac:dyDescent="0.2">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2">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2">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2">
      <c r="A4318" t="s">
        <v>10</v>
      </c>
      <c r="B4318" t="s">
        <v>266</v>
      </c>
      <c r="C4318" t="s">
        <v>95</v>
      </c>
      <c r="D4318">
        <v>2014</v>
      </c>
      <c r="E4318" t="s">
        <v>29</v>
      </c>
      <c r="F4318" t="s">
        <v>21</v>
      </c>
      <c r="G4318" t="s">
        <v>30</v>
      </c>
      <c r="H4318" t="s">
        <v>16</v>
      </c>
      <c r="I4318">
        <v>0</v>
      </c>
      <c r="J4318">
        <v>20.2</v>
      </c>
      <c r="K4318">
        <v>197.21100000000001</v>
      </c>
      <c r="L4318">
        <v>3.8</v>
      </c>
    </row>
    <row r="4319" spans="1:12" x14ac:dyDescent="0.2">
      <c r="A4319" t="s">
        <v>10</v>
      </c>
      <c r="B4319" t="s">
        <v>1345</v>
      </c>
      <c r="C4319" t="s">
        <v>28</v>
      </c>
      <c r="D4319">
        <v>2014</v>
      </c>
      <c r="E4319" t="s">
        <v>29</v>
      </c>
      <c r="F4319" t="s">
        <v>21</v>
      </c>
      <c r="G4319" t="s">
        <v>30</v>
      </c>
      <c r="H4319" t="s">
        <v>16</v>
      </c>
      <c r="I4319">
        <v>4.0172077E-2</v>
      </c>
      <c r="J4319">
        <v>8.6</v>
      </c>
      <c r="K4319">
        <v>188.553</v>
      </c>
      <c r="L4319">
        <v>3.8</v>
      </c>
    </row>
    <row r="4320" spans="1:12" x14ac:dyDescent="0.2">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2">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2">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2">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2">
      <c r="A4324" t="s">
        <v>10</v>
      </c>
      <c r="B4324" t="s">
        <v>262</v>
      </c>
      <c r="C4324" t="s">
        <v>48</v>
      </c>
      <c r="D4324">
        <v>2014</v>
      </c>
      <c r="E4324" t="s">
        <v>29</v>
      </c>
      <c r="F4324" t="s">
        <v>21</v>
      </c>
      <c r="G4324" t="s">
        <v>30</v>
      </c>
      <c r="H4324" t="s">
        <v>16</v>
      </c>
      <c r="I4324">
        <v>0.125170423</v>
      </c>
      <c r="J4324">
        <v>13.5</v>
      </c>
      <c r="K4324">
        <v>261.49099999999999</v>
      </c>
      <c r="L4324">
        <v>3.8</v>
      </c>
    </row>
    <row r="4325" spans="1:12" x14ac:dyDescent="0.2">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2">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2">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2">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2">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2">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2">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2">
      <c r="A4332" t="s">
        <v>17</v>
      </c>
      <c r="B4332" t="s">
        <v>1313</v>
      </c>
      <c r="C4332" t="s">
        <v>67</v>
      </c>
      <c r="D4332">
        <v>2022</v>
      </c>
      <c r="E4332" t="s">
        <v>20</v>
      </c>
      <c r="F4332" t="s">
        <v>21</v>
      </c>
      <c r="G4332" t="s">
        <v>15</v>
      </c>
      <c r="H4332" t="s">
        <v>22</v>
      </c>
      <c r="I4332">
        <v>4.3011277000000001E-2</v>
      </c>
      <c r="J4332">
        <v>20.7</v>
      </c>
      <c r="K4332">
        <v>177.2028</v>
      </c>
      <c r="L4332">
        <v>3.8</v>
      </c>
    </row>
    <row r="4333" spans="1:12" x14ac:dyDescent="0.2">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2">
      <c r="A4334" t="s">
        <v>17</v>
      </c>
      <c r="B4334" t="s">
        <v>683</v>
      </c>
      <c r="C4334" t="s">
        <v>24</v>
      </c>
      <c r="D4334">
        <v>2022</v>
      </c>
      <c r="E4334" t="s">
        <v>20</v>
      </c>
      <c r="F4334" t="s">
        <v>21</v>
      </c>
      <c r="G4334" t="s">
        <v>15</v>
      </c>
      <c r="H4334" t="s">
        <v>22</v>
      </c>
      <c r="I4334">
        <v>0.105104552</v>
      </c>
      <c r="J4334">
        <v>18.7</v>
      </c>
      <c r="K4334">
        <v>121.7072</v>
      </c>
      <c r="L4334">
        <v>3.8</v>
      </c>
    </row>
    <row r="4335" spans="1:12" x14ac:dyDescent="0.2">
      <c r="A4335" t="s">
        <v>17</v>
      </c>
      <c r="B4335" t="s">
        <v>1206</v>
      </c>
      <c r="C4335" t="s">
        <v>19</v>
      </c>
      <c r="D4335">
        <v>2022</v>
      </c>
      <c r="E4335" t="s">
        <v>20</v>
      </c>
      <c r="F4335" t="s">
        <v>21</v>
      </c>
      <c r="G4335" t="s">
        <v>15</v>
      </c>
      <c r="H4335" t="s">
        <v>22</v>
      </c>
      <c r="I4335">
        <v>7.3678663000000005E-2</v>
      </c>
      <c r="J4335">
        <v>10</v>
      </c>
      <c r="K4335">
        <v>120.944</v>
      </c>
      <c r="L4335">
        <v>3.8</v>
      </c>
    </row>
    <row r="4336" spans="1:12" x14ac:dyDescent="0.2">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2">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2">
      <c r="A4338" t="s">
        <v>17</v>
      </c>
      <c r="B4338" t="s">
        <v>497</v>
      </c>
      <c r="C4338" t="s">
        <v>19</v>
      </c>
      <c r="D4338">
        <v>2022</v>
      </c>
      <c r="E4338" t="s">
        <v>20</v>
      </c>
      <c r="F4338" t="s">
        <v>21</v>
      </c>
      <c r="G4338" t="s">
        <v>15</v>
      </c>
      <c r="H4338" t="s">
        <v>22</v>
      </c>
      <c r="I4338">
        <v>1.2689327E-2</v>
      </c>
      <c r="J4338">
        <v>16.5</v>
      </c>
      <c r="K4338">
        <v>39.750599999999999</v>
      </c>
      <c r="L4338">
        <v>3.8</v>
      </c>
    </row>
    <row r="4339" spans="1:12" x14ac:dyDescent="0.2">
      <c r="A4339" t="s">
        <v>17</v>
      </c>
      <c r="B4339" t="s">
        <v>686</v>
      </c>
      <c r="C4339" t="s">
        <v>19</v>
      </c>
      <c r="D4339">
        <v>2022</v>
      </c>
      <c r="E4339" t="s">
        <v>20</v>
      </c>
      <c r="F4339" t="s">
        <v>21</v>
      </c>
      <c r="G4339" t="s">
        <v>15</v>
      </c>
      <c r="H4339" t="s">
        <v>22</v>
      </c>
      <c r="I4339">
        <v>0.114066204</v>
      </c>
      <c r="J4339">
        <v>21.25</v>
      </c>
      <c r="K4339">
        <v>233.03</v>
      </c>
      <c r="L4339">
        <v>3.8</v>
      </c>
    </row>
    <row r="4340" spans="1:12" x14ac:dyDescent="0.2">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2">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2">
      <c r="A4342" t="s">
        <v>17</v>
      </c>
      <c r="B4342" t="s">
        <v>1549</v>
      </c>
      <c r="C4342" t="s">
        <v>54</v>
      </c>
      <c r="D4342">
        <v>2022</v>
      </c>
      <c r="E4342" t="s">
        <v>20</v>
      </c>
      <c r="F4342" t="s">
        <v>21</v>
      </c>
      <c r="G4342" t="s">
        <v>15</v>
      </c>
      <c r="H4342" t="s">
        <v>22</v>
      </c>
      <c r="I4342">
        <v>9.8814720999999994E-2</v>
      </c>
      <c r="J4342">
        <v>10.8</v>
      </c>
      <c r="K4342">
        <v>100.5042</v>
      </c>
      <c r="L4342">
        <v>3.8</v>
      </c>
    </row>
    <row r="4343" spans="1:12" x14ac:dyDescent="0.2">
      <c r="A4343" t="s">
        <v>17</v>
      </c>
      <c r="B4343" t="s">
        <v>592</v>
      </c>
      <c r="C4343" t="s">
        <v>64</v>
      </c>
      <c r="D4343">
        <v>2022</v>
      </c>
      <c r="E4343" t="s">
        <v>20</v>
      </c>
      <c r="F4343" t="s">
        <v>21</v>
      </c>
      <c r="G4343" t="s">
        <v>15</v>
      </c>
      <c r="H4343" t="s">
        <v>22</v>
      </c>
      <c r="I4343">
        <v>4.7290067999999998E-2</v>
      </c>
      <c r="J4343">
        <v>5.5</v>
      </c>
      <c r="K4343">
        <v>100.5016</v>
      </c>
      <c r="L4343">
        <v>3.8</v>
      </c>
    </row>
    <row r="4344" spans="1:12" x14ac:dyDescent="0.2">
      <c r="A4344" t="s">
        <v>17</v>
      </c>
      <c r="B4344" t="s">
        <v>1072</v>
      </c>
      <c r="C4344" t="s">
        <v>48</v>
      </c>
      <c r="D4344">
        <v>2022</v>
      </c>
      <c r="E4344" t="s">
        <v>20</v>
      </c>
      <c r="F4344" t="s">
        <v>21</v>
      </c>
      <c r="G4344" t="s">
        <v>15</v>
      </c>
      <c r="H4344" t="s">
        <v>22</v>
      </c>
      <c r="I4344">
        <v>0.16290352499999999</v>
      </c>
      <c r="J4344">
        <v>10.85</v>
      </c>
      <c r="K4344">
        <v>104.9622</v>
      </c>
      <c r="L4344">
        <v>3.8</v>
      </c>
    </row>
    <row r="4345" spans="1:12" x14ac:dyDescent="0.2">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2">
      <c r="A4346" t="s">
        <v>17</v>
      </c>
      <c r="B4346" t="s">
        <v>1550</v>
      </c>
      <c r="C4346" t="s">
        <v>32</v>
      </c>
      <c r="D4346">
        <v>2022</v>
      </c>
      <c r="E4346" t="s">
        <v>20</v>
      </c>
      <c r="F4346" t="s">
        <v>21</v>
      </c>
      <c r="G4346" t="s">
        <v>15</v>
      </c>
      <c r="H4346" t="s">
        <v>22</v>
      </c>
      <c r="I4346">
        <v>4.1112693999999998E-2</v>
      </c>
      <c r="J4346">
        <v>11.6</v>
      </c>
      <c r="K4346">
        <v>142.0154</v>
      </c>
      <c r="L4346">
        <v>3.8</v>
      </c>
    </row>
    <row r="4347" spans="1:12" x14ac:dyDescent="0.2">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2">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2">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2">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2">
      <c r="A4351" t="s">
        <v>10</v>
      </c>
      <c r="B4351" t="s">
        <v>136</v>
      </c>
      <c r="C4351" t="s">
        <v>67</v>
      </c>
      <c r="D4351">
        <v>2022</v>
      </c>
      <c r="E4351" t="s">
        <v>20</v>
      </c>
      <c r="F4351" t="s">
        <v>21</v>
      </c>
      <c r="G4351" t="s">
        <v>15</v>
      </c>
      <c r="H4351" t="s">
        <v>22</v>
      </c>
      <c r="I4351">
        <v>0.114581955</v>
      </c>
      <c r="J4351">
        <v>20.7</v>
      </c>
      <c r="K4351">
        <v>94.343599999999995</v>
      </c>
      <c r="L4351">
        <v>3.8</v>
      </c>
    </row>
    <row r="4352" spans="1:12" x14ac:dyDescent="0.2">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2">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2">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2">
      <c r="A4355" t="s">
        <v>17</v>
      </c>
      <c r="B4355" t="s">
        <v>1019</v>
      </c>
      <c r="C4355" t="s">
        <v>12</v>
      </c>
      <c r="D4355">
        <v>2018</v>
      </c>
      <c r="E4355" t="s">
        <v>45</v>
      </c>
      <c r="F4355" t="s">
        <v>21</v>
      </c>
      <c r="G4355" t="s">
        <v>15</v>
      </c>
      <c r="H4355" t="s">
        <v>46</v>
      </c>
      <c r="I4355">
        <v>3.8377013000000001E-2</v>
      </c>
      <c r="K4355">
        <v>211.55860000000001</v>
      </c>
      <c r="L4355">
        <v>3.8</v>
      </c>
    </row>
    <row r="4356" spans="1:12" x14ac:dyDescent="0.2">
      <c r="A4356" t="s">
        <v>17</v>
      </c>
      <c r="B4356" t="s">
        <v>816</v>
      </c>
      <c r="C4356" t="s">
        <v>95</v>
      </c>
      <c r="D4356">
        <v>2018</v>
      </c>
      <c r="E4356" t="s">
        <v>45</v>
      </c>
      <c r="F4356" t="s">
        <v>21</v>
      </c>
      <c r="G4356" t="s">
        <v>15</v>
      </c>
      <c r="H4356" t="s">
        <v>46</v>
      </c>
      <c r="I4356">
        <v>1.3861607E-2</v>
      </c>
      <c r="K4356">
        <v>94.446200000000005</v>
      </c>
      <c r="L4356">
        <v>3.8</v>
      </c>
    </row>
    <row r="4357" spans="1:12" x14ac:dyDescent="0.2">
      <c r="A4357" t="s">
        <v>17</v>
      </c>
      <c r="B4357" t="s">
        <v>1261</v>
      </c>
      <c r="C4357" t="s">
        <v>28</v>
      </c>
      <c r="D4357">
        <v>2018</v>
      </c>
      <c r="E4357" t="s">
        <v>45</v>
      </c>
      <c r="F4357" t="s">
        <v>21</v>
      </c>
      <c r="G4357" t="s">
        <v>15</v>
      </c>
      <c r="H4357" t="s">
        <v>46</v>
      </c>
      <c r="I4357">
        <v>7.7790204000000002E-2</v>
      </c>
      <c r="K4357">
        <v>93.080399999999997</v>
      </c>
      <c r="L4357">
        <v>3.8</v>
      </c>
    </row>
    <row r="4358" spans="1:12" x14ac:dyDescent="0.2">
      <c r="A4358" t="s">
        <v>17</v>
      </c>
      <c r="B4358" t="s">
        <v>96</v>
      </c>
      <c r="C4358" t="s">
        <v>28</v>
      </c>
      <c r="D4358">
        <v>2018</v>
      </c>
      <c r="E4358" t="s">
        <v>45</v>
      </c>
      <c r="F4358" t="s">
        <v>21</v>
      </c>
      <c r="G4358" t="s">
        <v>15</v>
      </c>
      <c r="H4358" t="s">
        <v>46</v>
      </c>
      <c r="I4358">
        <v>2.5702129000000001E-2</v>
      </c>
      <c r="K4358">
        <v>262.62259999999998</v>
      </c>
      <c r="L4358">
        <v>3.8</v>
      </c>
    </row>
    <row r="4359" spans="1:12" x14ac:dyDescent="0.2">
      <c r="A4359" t="s">
        <v>17</v>
      </c>
      <c r="B4359" t="s">
        <v>666</v>
      </c>
      <c r="C4359" t="s">
        <v>24</v>
      </c>
      <c r="D4359">
        <v>2018</v>
      </c>
      <c r="E4359" t="s">
        <v>45</v>
      </c>
      <c r="F4359" t="s">
        <v>21</v>
      </c>
      <c r="G4359" t="s">
        <v>15</v>
      </c>
      <c r="H4359" t="s">
        <v>46</v>
      </c>
      <c r="I4359">
        <v>1.8321361000000001E-2</v>
      </c>
      <c r="K4359">
        <v>255.3698</v>
      </c>
      <c r="L4359">
        <v>3.8</v>
      </c>
    </row>
    <row r="4360" spans="1:12" x14ac:dyDescent="0.2">
      <c r="A4360" t="s">
        <v>17</v>
      </c>
      <c r="B4360" t="s">
        <v>141</v>
      </c>
      <c r="C4360" t="s">
        <v>12</v>
      </c>
      <c r="D4360">
        <v>2018</v>
      </c>
      <c r="E4360" t="s">
        <v>45</v>
      </c>
      <c r="F4360" t="s">
        <v>21</v>
      </c>
      <c r="G4360" t="s">
        <v>15</v>
      </c>
      <c r="H4360" t="s">
        <v>46</v>
      </c>
      <c r="I4360">
        <v>2.1498768000000001E-2</v>
      </c>
      <c r="K4360">
        <v>111.5228</v>
      </c>
      <c r="L4360">
        <v>3.8</v>
      </c>
    </row>
    <row r="4361" spans="1:12" x14ac:dyDescent="0.2">
      <c r="A4361" t="s">
        <v>17</v>
      </c>
      <c r="B4361" t="s">
        <v>347</v>
      </c>
      <c r="C4361" t="s">
        <v>12</v>
      </c>
      <c r="D4361">
        <v>2018</v>
      </c>
      <c r="E4361" t="s">
        <v>45</v>
      </c>
      <c r="F4361" t="s">
        <v>21</v>
      </c>
      <c r="G4361" t="s">
        <v>15</v>
      </c>
      <c r="H4361" t="s">
        <v>46</v>
      </c>
      <c r="I4361">
        <v>5.7512480999999997E-2</v>
      </c>
      <c r="K4361">
        <v>62.553600000000003</v>
      </c>
      <c r="L4361">
        <v>3.8</v>
      </c>
    </row>
    <row r="4362" spans="1:12" x14ac:dyDescent="0.2">
      <c r="A4362" t="s">
        <v>17</v>
      </c>
      <c r="B4362" t="s">
        <v>208</v>
      </c>
      <c r="C4362" t="s">
        <v>12</v>
      </c>
      <c r="D4362">
        <v>2018</v>
      </c>
      <c r="E4362" t="s">
        <v>45</v>
      </c>
      <c r="F4362" t="s">
        <v>21</v>
      </c>
      <c r="G4362" t="s">
        <v>15</v>
      </c>
      <c r="H4362" t="s">
        <v>46</v>
      </c>
      <c r="I4362">
        <v>1.5485016000000001E-2</v>
      </c>
      <c r="K4362">
        <v>185.6266</v>
      </c>
      <c r="L4362">
        <v>3.8</v>
      </c>
    </row>
    <row r="4363" spans="1:12" x14ac:dyDescent="0.2">
      <c r="A4363" t="s">
        <v>17</v>
      </c>
      <c r="B4363" t="s">
        <v>143</v>
      </c>
      <c r="C4363" t="s">
        <v>12</v>
      </c>
      <c r="D4363">
        <v>2018</v>
      </c>
      <c r="E4363" t="s">
        <v>45</v>
      </c>
      <c r="F4363" t="s">
        <v>21</v>
      </c>
      <c r="G4363" t="s">
        <v>15</v>
      </c>
      <c r="H4363" t="s">
        <v>46</v>
      </c>
      <c r="I4363">
        <v>2.5612348E-2</v>
      </c>
      <c r="K4363">
        <v>168.2474</v>
      </c>
      <c r="L4363">
        <v>3.8</v>
      </c>
    </row>
    <row r="4364" spans="1:12" x14ac:dyDescent="0.2">
      <c r="A4364" t="s">
        <v>17</v>
      </c>
      <c r="B4364" t="s">
        <v>1083</v>
      </c>
      <c r="C4364" t="s">
        <v>61</v>
      </c>
      <c r="D4364">
        <v>2018</v>
      </c>
      <c r="E4364" t="s">
        <v>45</v>
      </c>
      <c r="F4364" t="s">
        <v>21</v>
      </c>
      <c r="G4364" t="s">
        <v>15</v>
      </c>
      <c r="H4364" t="s">
        <v>46</v>
      </c>
      <c r="I4364">
        <v>0.13653256899999999</v>
      </c>
      <c r="K4364">
        <v>159.65780000000001</v>
      </c>
      <c r="L4364">
        <v>3.8</v>
      </c>
    </row>
    <row r="4365" spans="1:12" x14ac:dyDescent="0.2">
      <c r="A4365" t="s">
        <v>17</v>
      </c>
      <c r="B4365" t="s">
        <v>795</v>
      </c>
      <c r="C4365" t="s">
        <v>61</v>
      </c>
      <c r="D4365">
        <v>2018</v>
      </c>
      <c r="E4365" t="s">
        <v>45</v>
      </c>
      <c r="F4365" t="s">
        <v>21</v>
      </c>
      <c r="G4365" t="s">
        <v>15</v>
      </c>
      <c r="H4365" t="s">
        <v>46</v>
      </c>
      <c r="I4365">
        <v>3.8549197E-2</v>
      </c>
      <c r="K4365">
        <v>127.53619999999999</v>
      </c>
      <c r="L4365">
        <v>3.8</v>
      </c>
    </row>
    <row r="4366" spans="1:12" x14ac:dyDescent="0.2">
      <c r="A4366" t="s">
        <v>17</v>
      </c>
      <c r="B4366" t="s">
        <v>58</v>
      </c>
      <c r="C4366" t="s">
        <v>42</v>
      </c>
      <c r="D4366">
        <v>2018</v>
      </c>
      <c r="E4366" t="s">
        <v>45</v>
      </c>
      <c r="F4366" t="s">
        <v>21</v>
      </c>
      <c r="G4366" t="s">
        <v>15</v>
      </c>
      <c r="H4366" t="s">
        <v>46</v>
      </c>
      <c r="I4366">
        <v>7.7132215000000004E-2</v>
      </c>
      <c r="K4366">
        <v>197.411</v>
      </c>
      <c r="L4366">
        <v>3.8</v>
      </c>
    </row>
    <row r="4367" spans="1:12" x14ac:dyDescent="0.2">
      <c r="A4367" t="s">
        <v>17</v>
      </c>
      <c r="B4367" t="s">
        <v>896</v>
      </c>
      <c r="C4367" t="s">
        <v>42</v>
      </c>
      <c r="D4367">
        <v>2018</v>
      </c>
      <c r="E4367" t="s">
        <v>45</v>
      </c>
      <c r="F4367" t="s">
        <v>21</v>
      </c>
      <c r="G4367" t="s">
        <v>15</v>
      </c>
      <c r="H4367" t="s">
        <v>46</v>
      </c>
      <c r="I4367">
        <v>0.16657250100000001</v>
      </c>
      <c r="K4367">
        <v>176.1712</v>
      </c>
      <c r="L4367">
        <v>3.8</v>
      </c>
    </row>
    <row r="4368" spans="1:12" x14ac:dyDescent="0.2">
      <c r="A4368" t="s">
        <v>17</v>
      </c>
      <c r="B4368" t="s">
        <v>1508</v>
      </c>
      <c r="C4368" t="s">
        <v>42</v>
      </c>
      <c r="D4368">
        <v>2018</v>
      </c>
      <c r="E4368" t="s">
        <v>45</v>
      </c>
      <c r="F4368" t="s">
        <v>21</v>
      </c>
      <c r="G4368" t="s">
        <v>15</v>
      </c>
      <c r="H4368" t="s">
        <v>46</v>
      </c>
      <c r="I4368">
        <v>8.6046569999999999E-3</v>
      </c>
      <c r="K4368">
        <v>123.1756</v>
      </c>
      <c r="L4368">
        <v>3.8</v>
      </c>
    </row>
    <row r="4369" spans="1:12" x14ac:dyDescent="0.2">
      <c r="A4369" t="s">
        <v>17</v>
      </c>
      <c r="B4369" t="s">
        <v>467</v>
      </c>
      <c r="C4369" t="s">
        <v>64</v>
      </c>
      <c r="D4369">
        <v>2018</v>
      </c>
      <c r="E4369" t="s">
        <v>45</v>
      </c>
      <c r="F4369" t="s">
        <v>21</v>
      </c>
      <c r="G4369" t="s">
        <v>15</v>
      </c>
      <c r="H4369" t="s">
        <v>46</v>
      </c>
      <c r="I4369">
        <v>3.9768320000000003E-2</v>
      </c>
      <c r="K4369">
        <v>83.990799999999993</v>
      </c>
      <c r="L4369">
        <v>3.8</v>
      </c>
    </row>
    <row r="4370" spans="1:12" x14ac:dyDescent="0.2">
      <c r="A4370" t="s">
        <v>17</v>
      </c>
      <c r="B4370" t="s">
        <v>799</v>
      </c>
      <c r="C4370" t="s">
        <v>64</v>
      </c>
      <c r="D4370">
        <v>2018</v>
      </c>
      <c r="E4370" t="s">
        <v>45</v>
      </c>
      <c r="F4370" t="s">
        <v>21</v>
      </c>
      <c r="G4370" t="s">
        <v>15</v>
      </c>
      <c r="H4370" t="s">
        <v>46</v>
      </c>
      <c r="I4370">
        <v>7.3012870999999993E-2</v>
      </c>
      <c r="K4370">
        <v>67.514200000000002</v>
      </c>
      <c r="L4370">
        <v>3.8</v>
      </c>
    </row>
    <row r="4371" spans="1:12" x14ac:dyDescent="0.2">
      <c r="A4371" t="s">
        <v>17</v>
      </c>
      <c r="B4371" t="s">
        <v>1154</v>
      </c>
      <c r="C4371" t="s">
        <v>153</v>
      </c>
      <c r="D4371">
        <v>2018</v>
      </c>
      <c r="E4371" t="s">
        <v>45</v>
      </c>
      <c r="F4371" t="s">
        <v>21</v>
      </c>
      <c r="G4371" t="s">
        <v>15</v>
      </c>
      <c r="H4371" t="s">
        <v>46</v>
      </c>
      <c r="I4371">
        <v>5.3764023000000001E-2</v>
      </c>
      <c r="K4371">
        <v>195.77680000000001</v>
      </c>
      <c r="L4371">
        <v>3.8</v>
      </c>
    </row>
    <row r="4372" spans="1:12" x14ac:dyDescent="0.2">
      <c r="A4372" t="s">
        <v>17</v>
      </c>
      <c r="B4372" t="s">
        <v>695</v>
      </c>
      <c r="C4372" t="s">
        <v>48</v>
      </c>
      <c r="D4372">
        <v>2018</v>
      </c>
      <c r="E4372" t="s">
        <v>45</v>
      </c>
      <c r="F4372" t="s">
        <v>21</v>
      </c>
      <c r="G4372" t="s">
        <v>15</v>
      </c>
      <c r="H4372" t="s">
        <v>46</v>
      </c>
      <c r="I4372">
        <v>1.5693327999999999E-2</v>
      </c>
      <c r="K4372">
        <v>150.73660000000001</v>
      </c>
      <c r="L4372">
        <v>3.8</v>
      </c>
    </row>
    <row r="4373" spans="1:12" x14ac:dyDescent="0.2">
      <c r="A4373" t="s">
        <v>10</v>
      </c>
      <c r="B4373" t="s">
        <v>336</v>
      </c>
      <c r="C4373" t="s">
        <v>95</v>
      </c>
      <c r="D4373">
        <v>2018</v>
      </c>
      <c r="E4373" t="s">
        <v>45</v>
      </c>
      <c r="F4373" t="s">
        <v>21</v>
      </c>
      <c r="G4373" t="s">
        <v>15</v>
      </c>
      <c r="H4373" t="s">
        <v>46</v>
      </c>
      <c r="I4373">
        <v>0.12763896599999999</v>
      </c>
      <c r="K4373">
        <v>104.53319999999999</v>
      </c>
      <c r="L4373">
        <v>3.8</v>
      </c>
    </row>
    <row r="4374" spans="1:12" x14ac:dyDescent="0.2">
      <c r="A4374" t="s">
        <v>10</v>
      </c>
      <c r="B4374" t="s">
        <v>1218</v>
      </c>
      <c r="C4374" t="s">
        <v>28</v>
      </c>
      <c r="D4374">
        <v>2018</v>
      </c>
      <c r="E4374" t="s">
        <v>45</v>
      </c>
      <c r="F4374" t="s">
        <v>21</v>
      </c>
      <c r="G4374" t="s">
        <v>15</v>
      </c>
      <c r="H4374" t="s">
        <v>46</v>
      </c>
      <c r="I4374">
        <v>2.7214272000000001E-2</v>
      </c>
      <c r="K4374">
        <v>159.69200000000001</v>
      </c>
      <c r="L4374">
        <v>3.8</v>
      </c>
    </row>
    <row r="4375" spans="1:12" x14ac:dyDescent="0.2">
      <c r="A4375" t="s">
        <v>10</v>
      </c>
      <c r="B4375" t="s">
        <v>312</v>
      </c>
      <c r="C4375" t="s">
        <v>28</v>
      </c>
      <c r="D4375">
        <v>2018</v>
      </c>
      <c r="E4375" t="s">
        <v>45</v>
      </c>
      <c r="F4375" t="s">
        <v>21</v>
      </c>
      <c r="G4375" t="s">
        <v>15</v>
      </c>
      <c r="H4375" t="s">
        <v>46</v>
      </c>
      <c r="I4375">
        <v>7.1806045999999998E-2</v>
      </c>
      <c r="K4375">
        <v>186.5924</v>
      </c>
      <c r="L4375">
        <v>3.8</v>
      </c>
    </row>
    <row r="4376" spans="1:12" x14ac:dyDescent="0.2">
      <c r="A4376" t="s">
        <v>10</v>
      </c>
      <c r="B4376" t="s">
        <v>1480</v>
      </c>
      <c r="C4376" t="s">
        <v>28</v>
      </c>
      <c r="D4376">
        <v>2018</v>
      </c>
      <c r="E4376" t="s">
        <v>45</v>
      </c>
      <c r="F4376" t="s">
        <v>21</v>
      </c>
      <c r="G4376" t="s">
        <v>15</v>
      </c>
      <c r="H4376" t="s">
        <v>46</v>
      </c>
      <c r="I4376">
        <v>5.3361619999999998E-2</v>
      </c>
      <c r="K4376">
        <v>200.17420000000001</v>
      </c>
      <c r="L4376">
        <v>3.8</v>
      </c>
    </row>
    <row r="4377" spans="1:12" x14ac:dyDescent="0.2">
      <c r="A4377" t="s">
        <v>10</v>
      </c>
      <c r="B4377" t="s">
        <v>1468</v>
      </c>
      <c r="C4377" t="s">
        <v>28</v>
      </c>
      <c r="D4377">
        <v>2018</v>
      </c>
      <c r="E4377" t="s">
        <v>45</v>
      </c>
      <c r="F4377" t="s">
        <v>21</v>
      </c>
      <c r="G4377" t="s">
        <v>15</v>
      </c>
      <c r="H4377" t="s">
        <v>46</v>
      </c>
      <c r="I4377">
        <v>0.13884628900000001</v>
      </c>
      <c r="K4377">
        <v>263.78840000000002</v>
      </c>
      <c r="L4377">
        <v>3.8</v>
      </c>
    </row>
    <row r="4378" spans="1:12" x14ac:dyDescent="0.2">
      <c r="A4378" t="s">
        <v>10</v>
      </c>
      <c r="B4378" t="s">
        <v>582</v>
      </c>
      <c r="C4378" t="s">
        <v>54</v>
      </c>
      <c r="D4378">
        <v>2018</v>
      </c>
      <c r="E4378" t="s">
        <v>45</v>
      </c>
      <c r="F4378" t="s">
        <v>21</v>
      </c>
      <c r="G4378" t="s">
        <v>15</v>
      </c>
      <c r="H4378" t="s">
        <v>46</v>
      </c>
      <c r="I4378">
        <v>1.5016890999999999E-2</v>
      </c>
      <c r="K4378">
        <v>248.64080000000001</v>
      </c>
      <c r="L4378">
        <v>3.8</v>
      </c>
    </row>
    <row r="4379" spans="1:12" x14ac:dyDescent="0.2">
      <c r="A4379" t="s">
        <v>10</v>
      </c>
      <c r="B4379" t="s">
        <v>1161</v>
      </c>
      <c r="C4379" t="s">
        <v>54</v>
      </c>
      <c r="D4379">
        <v>2018</v>
      </c>
      <c r="E4379" t="s">
        <v>45</v>
      </c>
      <c r="F4379" t="s">
        <v>21</v>
      </c>
      <c r="G4379" t="s">
        <v>15</v>
      </c>
      <c r="H4379" t="s">
        <v>46</v>
      </c>
      <c r="I4379">
        <v>9.5635060999999993E-2</v>
      </c>
      <c r="K4379">
        <v>130.79419999999999</v>
      </c>
      <c r="L4379">
        <v>3.8</v>
      </c>
    </row>
    <row r="4380" spans="1:12" x14ac:dyDescent="0.2">
      <c r="A4380" t="s">
        <v>10</v>
      </c>
      <c r="B4380" t="s">
        <v>584</v>
      </c>
      <c r="C4380" t="s">
        <v>54</v>
      </c>
      <c r="D4380">
        <v>2018</v>
      </c>
      <c r="E4380" t="s">
        <v>45</v>
      </c>
      <c r="F4380" t="s">
        <v>21</v>
      </c>
      <c r="G4380" t="s">
        <v>15</v>
      </c>
      <c r="H4380" t="s">
        <v>46</v>
      </c>
      <c r="I4380">
        <v>9.6046303999999999E-2</v>
      </c>
      <c r="K4380">
        <v>178.7028</v>
      </c>
      <c r="L4380">
        <v>3.8</v>
      </c>
    </row>
    <row r="4381" spans="1:12" x14ac:dyDescent="0.2">
      <c r="A4381" t="s">
        <v>10</v>
      </c>
      <c r="B4381" t="s">
        <v>1521</v>
      </c>
      <c r="C4381" t="s">
        <v>54</v>
      </c>
      <c r="D4381">
        <v>2018</v>
      </c>
      <c r="E4381" t="s">
        <v>45</v>
      </c>
      <c r="F4381" t="s">
        <v>21</v>
      </c>
      <c r="G4381" t="s">
        <v>15</v>
      </c>
      <c r="H4381" t="s">
        <v>46</v>
      </c>
      <c r="I4381">
        <v>4.9435597999999997E-2</v>
      </c>
      <c r="K4381">
        <v>209.7586</v>
      </c>
      <c r="L4381">
        <v>3.8</v>
      </c>
    </row>
    <row r="4382" spans="1:12" x14ac:dyDescent="0.2">
      <c r="A4382" t="s">
        <v>10</v>
      </c>
      <c r="B4382" t="s">
        <v>659</v>
      </c>
      <c r="C4382" t="s">
        <v>48</v>
      </c>
      <c r="D4382">
        <v>2018</v>
      </c>
      <c r="E4382" t="s">
        <v>45</v>
      </c>
      <c r="F4382" t="s">
        <v>21</v>
      </c>
      <c r="G4382" t="s">
        <v>15</v>
      </c>
      <c r="H4382" t="s">
        <v>46</v>
      </c>
      <c r="I4382">
        <v>1.2203914999999999E-2</v>
      </c>
      <c r="K4382">
        <v>133.22839999999999</v>
      </c>
      <c r="L4382">
        <v>3.8</v>
      </c>
    </row>
    <row r="4383" spans="1:12" x14ac:dyDescent="0.2">
      <c r="A4383" t="s">
        <v>35</v>
      </c>
      <c r="B4383" t="s">
        <v>1286</v>
      </c>
      <c r="C4383" t="s">
        <v>12</v>
      </c>
      <c r="D4383">
        <v>2018</v>
      </c>
      <c r="E4383" t="s">
        <v>45</v>
      </c>
      <c r="F4383" t="s">
        <v>21</v>
      </c>
      <c r="G4383" t="s">
        <v>15</v>
      </c>
      <c r="H4383" t="s">
        <v>46</v>
      </c>
      <c r="I4383">
        <v>2.9640604000000001E-2</v>
      </c>
      <c r="K4383">
        <v>40.813800000000001</v>
      </c>
      <c r="L4383">
        <v>3.8</v>
      </c>
    </row>
    <row r="4384" spans="1:12" x14ac:dyDescent="0.2">
      <c r="A4384" t="s">
        <v>10</v>
      </c>
      <c r="B4384" t="s">
        <v>1484</v>
      </c>
      <c r="C4384" t="s">
        <v>12</v>
      </c>
      <c r="D4384">
        <v>2011</v>
      </c>
      <c r="E4384" t="s">
        <v>39</v>
      </c>
      <c r="F4384" t="s">
        <v>21</v>
      </c>
      <c r="G4384" t="s">
        <v>26</v>
      </c>
      <c r="H4384" t="s">
        <v>40</v>
      </c>
      <c r="I4384">
        <v>0</v>
      </c>
      <c r="J4384">
        <v>19.2</v>
      </c>
      <c r="K4384">
        <v>182.095</v>
      </c>
      <c r="L4384">
        <v>3.7</v>
      </c>
    </row>
    <row r="4385" spans="1:12" x14ac:dyDescent="0.2">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2">
      <c r="A4386" t="s">
        <v>10</v>
      </c>
      <c r="B4386" t="s">
        <v>195</v>
      </c>
      <c r="C4386" t="s">
        <v>48</v>
      </c>
      <c r="D4386">
        <v>2018</v>
      </c>
      <c r="E4386" t="s">
        <v>45</v>
      </c>
      <c r="F4386" t="s">
        <v>21</v>
      </c>
      <c r="G4386" t="s">
        <v>15</v>
      </c>
      <c r="H4386" t="s">
        <v>46</v>
      </c>
      <c r="I4386">
        <v>0.123111453</v>
      </c>
      <c r="K4386">
        <v>36.987400000000001</v>
      </c>
      <c r="L4386">
        <v>3.7</v>
      </c>
    </row>
    <row r="4387" spans="1:12" x14ac:dyDescent="0.2">
      <c r="A4387" t="s">
        <v>10</v>
      </c>
      <c r="B4387" t="s">
        <v>882</v>
      </c>
      <c r="C4387" t="s">
        <v>95</v>
      </c>
      <c r="D4387">
        <v>2016</v>
      </c>
      <c r="E4387" t="s">
        <v>25</v>
      </c>
      <c r="F4387" t="s">
        <v>14</v>
      </c>
      <c r="G4387" t="s">
        <v>26</v>
      </c>
      <c r="H4387" t="s">
        <v>16</v>
      </c>
      <c r="I4387">
        <v>0.121632721</v>
      </c>
      <c r="J4387">
        <v>15.85</v>
      </c>
      <c r="K4387">
        <v>60.622</v>
      </c>
      <c r="L4387">
        <v>3.7</v>
      </c>
    </row>
    <row r="4388" spans="1:12" x14ac:dyDescent="0.2">
      <c r="A4388" t="s">
        <v>17</v>
      </c>
      <c r="B4388" t="s">
        <v>1541</v>
      </c>
      <c r="C4388" t="s">
        <v>48</v>
      </c>
      <c r="D4388">
        <v>2016</v>
      </c>
      <c r="E4388" t="s">
        <v>25</v>
      </c>
      <c r="F4388" t="s">
        <v>14</v>
      </c>
      <c r="G4388" t="s">
        <v>26</v>
      </c>
      <c r="H4388" t="s">
        <v>16</v>
      </c>
      <c r="I4388">
        <v>0.173481304</v>
      </c>
      <c r="J4388">
        <v>15.1</v>
      </c>
      <c r="K4388">
        <v>194.511</v>
      </c>
      <c r="L4388">
        <v>3.7</v>
      </c>
    </row>
    <row r="4389" spans="1:12" x14ac:dyDescent="0.2">
      <c r="A4389" t="s">
        <v>17</v>
      </c>
      <c r="B4389" t="s">
        <v>609</v>
      </c>
      <c r="C4389" t="s">
        <v>42</v>
      </c>
      <c r="D4389">
        <v>2018</v>
      </c>
      <c r="E4389" t="s">
        <v>45</v>
      </c>
      <c r="F4389" t="s">
        <v>21</v>
      </c>
      <c r="G4389" t="s">
        <v>15</v>
      </c>
      <c r="H4389" t="s">
        <v>46</v>
      </c>
      <c r="I4389">
        <v>2.8459761E-2</v>
      </c>
      <c r="K4389">
        <v>149.9708</v>
      </c>
      <c r="L4389">
        <v>3.7</v>
      </c>
    </row>
    <row r="4390" spans="1:12" x14ac:dyDescent="0.2">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2">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2">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2">
      <c r="A4393" t="s">
        <v>17</v>
      </c>
      <c r="B4393" t="s">
        <v>1020</v>
      </c>
      <c r="C4393" t="s">
        <v>12</v>
      </c>
      <c r="D4393">
        <v>2018</v>
      </c>
      <c r="E4393" t="s">
        <v>45</v>
      </c>
      <c r="F4393" t="s">
        <v>21</v>
      </c>
      <c r="G4393" t="s">
        <v>15</v>
      </c>
      <c r="H4393" t="s">
        <v>46</v>
      </c>
      <c r="I4393">
        <v>7.7367431E-2</v>
      </c>
      <c r="K4393">
        <v>97.009399999999999</v>
      </c>
      <c r="L4393">
        <v>3.7</v>
      </c>
    </row>
    <row r="4394" spans="1:12" x14ac:dyDescent="0.2">
      <c r="A4394" t="s">
        <v>17</v>
      </c>
      <c r="B4394" t="s">
        <v>796</v>
      </c>
      <c r="C4394" t="s">
        <v>42</v>
      </c>
      <c r="D4394">
        <v>2018</v>
      </c>
      <c r="E4394" t="s">
        <v>45</v>
      </c>
      <c r="F4394" t="s">
        <v>21</v>
      </c>
      <c r="G4394" t="s">
        <v>15</v>
      </c>
      <c r="H4394" t="s">
        <v>46</v>
      </c>
      <c r="I4394">
        <v>2.5578526000000001E-2</v>
      </c>
      <c r="K4394">
        <v>198.80840000000001</v>
      </c>
      <c r="L4394">
        <v>3.7</v>
      </c>
    </row>
    <row r="4395" spans="1:12" x14ac:dyDescent="0.2">
      <c r="A4395" t="s">
        <v>10</v>
      </c>
      <c r="B4395" t="s">
        <v>1511</v>
      </c>
      <c r="C4395" t="s">
        <v>28</v>
      </c>
      <c r="D4395">
        <v>2018</v>
      </c>
      <c r="E4395" t="s">
        <v>45</v>
      </c>
      <c r="F4395" t="s">
        <v>21</v>
      </c>
      <c r="G4395" t="s">
        <v>15</v>
      </c>
      <c r="H4395" t="s">
        <v>46</v>
      </c>
      <c r="I4395">
        <v>0.101338651</v>
      </c>
      <c r="K4395">
        <v>232.63</v>
      </c>
      <c r="L4395">
        <v>3.7</v>
      </c>
    </row>
    <row r="4396" spans="1:12" x14ac:dyDescent="0.2">
      <c r="A4396" t="s">
        <v>10</v>
      </c>
      <c r="B4396" t="s">
        <v>1097</v>
      </c>
      <c r="C4396" t="s">
        <v>48</v>
      </c>
      <c r="D4396">
        <v>2018</v>
      </c>
      <c r="E4396" t="s">
        <v>138</v>
      </c>
      <c r="F4396" t="s">
        <v>14</v>
      </c>
      <c r="G4396" t="s">
        <v>26</v>
      </c>
      <c r="H4396" t="s">
        <v>40</v>
      </c>
      <c r="I4396">
        <v>5.1643608000000001E-2</v>
      </c>
      <c r="K4396">
        <v>107.3622</v>
      </c>
      <c r="L4396">
        <v>3.7</v>
      </c>
    </row>
    <row r="4397" spans="1:12" x14ac:dyDescent="0.2">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2">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2">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2">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2">
      <c r="A4401" t="s">
        <v>10</v>
      </c>
      <c r="B4401" t="s">
        <v>1158</v>
      </c>
      <c r="C4401" t="s">
        <v>12</v>
      </c>
      <c r="D4401">
        <v>2012</v>
      </c>
      <c r="E4401" t="s">
        <v>13</v>
      </c>
      <c r="F4401" t="s">
        <v>14</v>
      </c>
      <c r="G4401" t="s">
        <v>15</v>
      </c>
      <c r="H4401" t="s">
        <v>16</v>
      </c>
      <c r="I4401">
        <v>4.1622263999999999E-2</v>
      </c>
      <c r="J4401">
        <v>12.6</v>
      </c>
      <c r="K4401">
        <v>124.0072</v>
      </c>
      <c r="L4401">
        <v>3.7</v>
      </c>
    </row>
    <row r="4402" spans="1:12" x14ac:dyDescent="0.2">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2">
      <c r="A4403" t="s">
        <v>10</v>
      </c>
      <c r="B4403" t="s">
        <v>1338</v>
      </c>
      <c r="C4403" t="s">
        <v>48</v>
      </c>
      <c r="D4403">
        <v>2018</v>
      </c>
      <c r="E4403" t="s">
        <v>45</v>
      </c>
      <c r="F4403" t="s">
        <v>21</v>
      </c>
      <c r="G4403" t="s">
        <v>15</v>
      </c>
      <c r="H4403" t="s">
        <v>46</v>
      </c>
      <c r="I4403">
        <v>0.116915909</v>
      </c>
      <c r="K4403">
        <v>159.45779999999999</v>
      </c>
      <c r="L4403">
        <v>3.7</v>
      </c>
    </row>
    <row r="4404" spans="1:12" x14ac:dyDescent="0.2">
      <c r="A4404" t="s">
        <v>10</v>
      </c>
      <c r="B4404" t="s">
        <v>1500</v>
      </c>
      <c r="C4404" t="s">
        <v>67</v>
      </c>
      <c r="D4404">
        <v>2020</v>
      </c>
      <c r="E4404" t="s">
        <v>37</v>
      </c>
      <c r="F4404" t="s">
        <v>34</v>
      </c>
      <c r="G4404" t="s">
        <v>15</v>
      </c>
      <c r="H4404" t="s">
        <v>16</v>
      </c>
      <c r="I4404">
        <v>0</v>
      </c>
      <c r="J4404">
        <v>8.9450000000000003</v>
      </c>
      <c r="K4404">
        <v>264.791</v>
      </c>
      <c r="L4404">
        <v>3.7</v>
      </c>
    </row>
    <row r="4405" spans="1:12" x14ac:dyDescent="0.2">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2">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2">
      <c r="A4407" t="s">
        <v>10</v>
      </c>
      <c r="B4407" t="s">
        <v>1437</v>
      </c>
      <c r="C4407" t="s">
        <v>159</v>
      </c>
      <c r="D4407">
        <v>2011</v>
      </c>
      <c r="E4407" t="s">
        <v>39</v>
      </c>
      <c r="F4407" t="s">
        <v>21</v>
      </c>
      <c r="G4407" t="s">
        <v>15</v>
      </c>
      <c r="H4407" t="s">
        <v>40</v>
      </c>
      <c r="I4407">
        <v>7.3480266000000002E-2</v>
      </c>
      <c r="J4407">
        <v>7.06</v>
      </c>
      <c r="K4407">
        <v>58.8904</v>
      </c>
      <c r="L4407">
        <v>3.7</v>
      </c>
    </row>
    <row r="4408" spans="1:12" x14ac:dyDescent="0.2">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2">
      <c r="A4409" t="s">
        <v>17</v>
      </c>
      <c r="B4409" t="s">
        <v>772</v>
      </c>
      <c r="C4409" t="s">
        <v>12</v>
      </c>
      <c r="D4409">
        <v>2017</v>
      </c>
      <c r="E4409" t="s">
        <v>50</v>
      </c>
      <c r="F4409" t="s">
        <v>34</v>
      </c>
      <c r="G4409" t="s">
        <v>26</v>
      </c>
      <c r="H4409" t="s">
        <v>16</v>
      </c>
      <c r="I4409">
        <v>0.105577348</v>
      </c>
      <c r="J4409">
        <v>6.59</v>
      </c>
      <c r="K4409">
        <v>85.690799999999996</v>
      </c>
      <c r="L4409">
        <v>3.7</v>
      </c>
    </row>
    <row r="4410" spans="1:12" x14ac:dyDescent="0.2">
      <c r="A4410" t="s">
        <v>17</v>
      </c>
      <c r="B4410" t="s">
        <v>306</v>
      </c>
      <c r="C4410" t="s">
        <v>48</v>
      </c>
      <c r="D4410">
        <v>2014</v>
      </c>
      <c r="E4410" t="s">
        <v>29</v>
      </c>
      <c r="F4410" t="s">
        <v>21</v>
      </c>
      <c r="G4410" t="s">
        <v>30</v>
      </c>
      <c r="H4410" t="s">
        <v>16</v>
      </c>
      <c r="I4410">
        <v>4.9263978999999999E-2</v>
      </c>
      <c r="J4410">
        <v>21</v>
      </c>
      <c r="K4410">
        <v>195.0478</v>
      </c>
      <c r="L4410">
        <v>3.7</v>
      </c>
    </row>
    <row r="4411" spans="1:12" x14ac:dyDescent="0.2">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2">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2">
      <c r="A4413" t="s">
        <v>17</v>
      </c>
      <c r="B4413" t="s">
        <v>143</v>
      </c>
      <c r="C4413" t="s">
        <v>12</v>
      </c>
      <c r="D4413">
        <v>2014</v>
      </c>
      <c r="E4413" t="s">
        <v>29</v>
      </c>
      <c r="F4413" t="s">
        <v>21</v>
      </c>
      <c r="G4413" t="s">
        <v>30</v>
      </c>
      <c r="H4413" t="s">
        <v>16</v>
      </c>
      <c r="I4413">
        <v>2.5715562000000001E-2</v>
      </c>
      <c r="J4413">
        <v>16.25</v>
      </c>
      <c r="K4413">
        <v>168.1474</v>
      </c>
      <c r="L4413">
        <v>3.7</v>
      </c>
    </row>
    <row r="4414" spans="1:12" x14ac:dyDescent="0.2">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2">
      <c r="A4415" t="s">
        <v>17</v>
      </c>
      <c r="B4415" t="s">
        <v>855</v>
      </c>
      <c r="C4415" t="s">
        <v>24</v>
      </c>
      <c r="D4415">
        <v>2012</v>
      </c>
      <c r="E4415" t="s">
        <v>13</v>
      </c>
      <c r="F4415" t="s">
        <v>14</v>
      </c>
      <c r="G4415" t="s">
        <v>15</v>
      </c>
      <c r="H4415" t="s">
        <v>16</v>
      </c>
      <c r="I4415">
        <v>4.1803290999999999E-2</v>
      </c>
      <c r="J4415">
        <v>19.7</v>
      </c>
      <c r="K4415">
        <v>110.3912</v>
      </c>
      <c r="L4415">
        <v>3.7</v>
      </c>
    </row>
    <row r="4416" spans="1:12" x14ac:dyDescent="0.2">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2">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2">
      <c r="A4418" t="s">
        <v>17</v>
      </c>
      <c r="B4418" t="s">
        <v>1505</v>
      </c>
      <c r="C4418" t="s">
        <v>67</v>
      </c>
      <c r="D4418">
        <v>2012</v>
      </c>
      <c r="E4418" t="s">
        <v>13</v>
      </c>
      <c r="F4418" t="s">
        <v>14</v>
      </c>
      <c r="G4418" t="s">
        <v>15</v>
      </c>
      <c r="H4418" t="s">
        <v>16</v>
      </c>
      <c r="I4418">
        <v>0.122761775</v>
      </c>
      <c r="J4418">
        <v>14.3</v>
      </c>
      <c r="K4418">
        <v>124.373</v>
      </c>
      <c r="L4418">
        <v>3.7</v>
      </c>
    </row>
    <row r="4419" spans="1:12" x14ac:dyDescent="0.2">
      <c r="A4419" t="s">
        <v>17</v>
      </c>
      <c r="B4419" t="s">
        <v>728</v>
      </c>
      <c r="C4419" t="s">
        <v>24</v>
      </c>
      <c r="D4419">
        <v>2012</v>
      </c>
      <c r="E4419" t="s">
        <v>13</v>
      </c>
      <c r="F4419" t="s">
        <v>14</v>
      </c>
      <c r="G4419" t="s">
        <v>15</v>
      </c>
      <c r="H4419" t="s">
        <v>16</v>
      </c>
      <c r="I4419">
        <v>0.117095014</v>
      </c>
      <c r="J4419">
        <v>15.6</v>
      </c>
      <c r="K4419">
        <v>78.066999999999993</v>
      </c>
      <c r="L4419">
        <v>3.7</v>
      </c>
    </row>
    <row r="4420" spans="1:12" x14ac:dyDescent="0.2">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2">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2">
      <c r="A4422" t="s">
        <v>17</v>
      </c>
      <c r="B4422" t="s">
        <v>297</v>
      </c>
      <c r="C4422" t="s">
        <v>19</v>
      </c>
      <c r="D4422">
        <v>2012</v>
      </c>
      <c r="E4422" t="s">
        <v>13</v>
      </c>
      <c r="F4422" t="s">
        <v>14</v>
      </c>
      <c r="G4422" t="s">
        <v>15</v>
      </c>
      <c r="H4422" t="s">
        <v>16</v>
      </c>
      <c r="I4422">
        <v>8.9917768999999995E-2</v>
      </c>
      <c r="J4422">
        <v>14.5</v>
      </c>
      <c r="K4422">
        <v>160.3604</v>
      </c>
      <c r="L4422">
        <v>3.7</v>
      </c>
    </row>
    <row r="4423" spans="1:12" x14ac:dyDescent="0.2">
      <c r="A4423" t="s">
        <v>17</v>
      </c>
      <c r="B4423" t="s">
        <v>1393</v>
      </c>
      <c r="C4423" t="s">
        <v>42</v>
      </c>
      <c r="D4423">
        <v>2012</v>
      </c>
      <c r="E4423" t="s">
        <v>13</v>
      </c>
      <c r="F4423" t="s">
        <v>14</v>
      </c>
      <c r="G4423" t="s">
        <v>15</v>
      </c>
      <c r="H4423" t="s">
        <v>16</v>
      </c>
      <c r="I4423">
        <v>5.5514919000000003E-2</v>
      </c>
      <c r="J4423">
        <v>9.1</v>
      </c>
      <c r="K4423">
        <v>112.5518</v>
      </c>
      <c r="L4423">
        <v>3.7</v>
      </c>
    </row>
    <row r="4424" spans="1:12" x14ac:dyDescent="0.2">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2">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2">
      <c r="A4426" t="s">
        <v>17</v>
      </c>
      <c r="B4426" t="s">
        <v>933</v>
      </c>
      <c r="C4426" t="s">
        <v>48</v>
      </c>
      <c r="D4426">
        <v>2012</v>
      </c>
      <c r="E4426" t="s">
        <v>13</v>
      </c>
      <c r="F4426" t="s">
        <v>14</v>
      </c>
      <c r="G4426" t="s">
        <v>15</v>
      </c>
      <c r="H4426" t="s">
        <v>16</v>
      </c>
      <c r="I4426">
        <v>0</v>
      </c>
      <c r="J4426">
        <v>11.1</v>
      </c>
      <c r="K4426">
        <v>220.7482</v>
      </c>
      <c r="L4426">
        <v>3.7</v>
      </c>
    </row>
    <row r="4427" spans="1:12" x14ac:dyDescent="0.2">
      <c r="A4427" t="s">
        <v>17</v>
      </c>
      <c r="B4427" t="s">
        <v>656</v>
      </c>
      <c r="C4427" t="s">
        <v>48</v>
      </c>
      <c r="D4427">
        <v>2012</v>
      </c>
      <c r="E4427" t="s">
        <v>13</v>
      </c>
      <c r="F4427" t="s">
        <v>14</v>
      </c>
      <c r="G4427" t="s">
        <v>15</v>
      </c>
      <c r="H4427" t="s">
        <v>16</v>
      </c>
      <c r="I4427">
        <v>0.10360309400000001</v>
      </c>
      <c r="J4427">
        <v>15.5</v>
      </c>
      <c r="K4427">
        <v>143.547</v>
      </c>
      <c r="L4427">
        <v>3.7</v>
      </c>
    </row>
    <row r="4428" spans="1:12" x14ac:dyDescent="0.2">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2">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2">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2">
      <c r="A4431" t="s">
        <v>10</v>
      </c>
      <c r="B4431" t="s">
        <v>1053</v>
      </c>
      <c r="C4431" t="s">
        <v>12</v>
      </c>
      <c r="D4431">
        <v>2012</v>
      </c>
      <c r="E4431" t="s">
        <v>13</v>
      </c>
      <c r="F4431" t="s">
        <v>14</v>
      </c>
      <c r="G4431" t="s">
        <v>15</v>
      </c>
      <c r="H4431" t="s">
        <v>16</v>
      </c>
      <c r="I4431">
        <v>0</v>
      </c>
      <c r="J4431">
        <v>6.78</v>
      </c>
      <c r="K4431">
        <v>227.5694</v>
      </c>
      <c r="L4431">
        <v>3.7</v>
      </c>
    </row>
    <row r="4432" spans="1:12" x14ac:dyDescent="0.2">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2">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2">
      <c r="A4434" t="s">
        <v>17</v>
      </c>
      <c r="B4434" t="s">
        <v>199</v>
      </c>
      <c r="C4434" t="s">
        <v>95</v>
      </c>
      <c r="D4434">
        <v>2018</v>
      </c>
      <c r="E4434" t="s">
        <v>138</v>
      </c>
      <c r="F4434" t="s">
        <v>14</v>
      </c>
      <c r="G4434" t="s">
        <v>26</v>
      </c>
      <c r="H4434" t="s">
        <v>40</v>
      </c>
      <c r="I4434">
        <v>0.19831664900000001</v>
      </c>
      <c r="K4434">
        <v>54.395600000000002</v>
      </c>
      <c r="L4434">
        <v>3.7</v>
      </c>
    </row>
    <row r="4435" spans="1:12" x14ac:dyDescent="0.2">
      <c r="A4435" t="s">
        <v>17</v>
      </c>
      <c r="B4435" t="s">
        <v>83</v>
      </c>
      <c r="C4435" t="s">
        <v>12</v>
      </c>
      <c r="D4435">
        <v>2018</v>
      </c>
      <c r="E4435" t="s">
        <v>138</v>
      </c>
      <c r="F4435" t="s">
        <v>14</v>
      </c>
      <c r="G4435" t="s">
        <v>26</v>
      </c>
      <c r="H4435" t="s">
        <v>40</v>
      </c>
      <c r="I4435">
        <v>0.100493148</v>
      </c>
      <c r="K4435">
        <v>123.1046</v>
      </c>
      <c r="L4435">
        <v>3.7</v>
      </c>
    </row>
    <row r="4436" spans="1:12" x14ac:dyDescent="0.2">
      <c r="A4436" t="s">
        <v>17</v>
      </c>
      <c r="B4436" t="s">
        <v>411</v>
      </c>
      <c r="C4436" t="s">
        <v>42</v>
      </c>
      <c r="D4436">
        <v>2018</v>
      </c>
      <c r="E4436" t="s">
        <v>138</v>
      </c>
      <c r="F4436" t="s">
        <v>14</v>
      </c>
      <c r="G4436" t="s">
        <v>26</v>
      </c>
      <c r="H4436" t="s">
        <v>40</v>
      </c>
      <c r="I4436">
        <v>0.16285659299999999</v>
      </c>
      <c r="K4436">
        <v>54.595599999999997</v>
      </c>
      <c r="L4436">
        <v>3.7</v>
      </c>
    </row>
    <row r="4437" spans="1:12" x14ac:dyDescent="0.2">
      <c r="A4437" t="s">
        <v>17</v>
      </c>
      <c r="B4437" t="s">
        <v>1289</v>
      </c>
      <c r="C4437" t="s">
        <v>42</v>
      </c>
      <c r="D4437">
        <v>2018</v>
      </c>
      <c r="E4437" t="s">
        <v>138</v>
      </c>
      <c r="F4437" t="s">
        <v>14</v>
      </c>
      <c r="G4437" t="s">
        <v>26</v>
      </c>
      <c r="H4437" t="s">
        <v>40</v>
      </c>
      <c r="I4437">
        <v>5.0901813999999997E-2</v>
      </c>
      <c r="K4437">
        <v>120.5414</v>
      </c>
      <c r="L4437">
        <v>3.7</v>
      </c>
    </row>
    <row r="4438" spans="1:12" x14ac:dyDescent="0.2">
      <c r="A4438" t="s">
        <v>17</v>
      </c>
      <c r="B4438" t="s">
        <v>1351</v>
      </c>
      <c r="C4438" t="s">
        <v>54</v>
      </c>
      <c r="D4438">
        <v>2018</v>
      </c>
      <c r="E4438" t="s">
        <v>138</v>
      </c>
      <c r="F4438" t="s">
        <v>14</v>
      </c>
      <c r="G4438" t="s">
        <v>26</v>
      </c>
      <c r="H4438" t="s">
        <v>40</v>
      </c>
      <c r="I4438">
        <v>1.5664229000000002E-2</v>
      </c>
      <c r="K4438">
        <v>122.2756</v>
      </c>
      <c r="L4438">
        <v>3.7</v>
      </c>
    </row>
    <row r="4439" spans="1:12" x14ac:dyDescent="0.2">
      <c r="A4439" t="s">
        <v>17</v>
      </c>
      <c r="B4439" t="s">
        <v>861</v>
      </c>
      <c r="C4439" t="s">
        <v>54</v>
      </c>
      <c r="D4439">
        <v>2018</v>
      </c>
      <c r="E4439" t="s">
        <v>138</v>
      </c>
      <c r="F4439" t="s">
        <v>14</v>
      </c>
      <c r="G4439" t="s">
        <v>26</v>
      </c>
      <c r="H4439" t="s">
        <v>40</v>
      </c>
      <c r="I4439">
        <v>0.121554149</v>
      </c>
      <c r="K4439">
        <v>53.732399999999998</v>
      </c>
      <c r="L4439">
        <v>3.7</v>
      </c>
    </row>
    <row r="4440" spans="1:12" x14ac:dyDescent="0.2">
      <c r="A4440" t="s">
        <v>17</v>
      </c>
      <c r="B4440" t="s">
        <v>754</v>
      </c>
      <c r="C4440" t="s">
        <v>64</v>
      </c>
      <c r="D4440">
        <v>2018</v>
      </c>
      <c r="E4440" t="s">
        <v>138</v>
      </c>
      <c r="F4440" t="s">
        <v>14</v>
      </c>
      <c r="G4440" t="s">
        <v>26</v>
      </c>
      <c r="H4440" t="s">
        <v>40</v>
      </c>
      <c r="I4440">
        <v>5.4869769999999998E-2</v>
      </c>
      <c r="K4440">
        <v>40.548000000000002</v>
      </c>
      <c r="L4440">
        <v>3.7</v>
      </c>
    </row>
    <row r="4441" spans="1:12" x14ac:dyDescent="0.2">
      <c r="A4441" t="s">
        <v>17</v>
      </c>
      <c r="B4441" t="s">
        <v>918</v>
      </c>
      <c r="C4441" t="s">
        <v>48</v>
      </c>
      <c r="D4441">
        <v>2018</v>
      </c>
      <c r="E4441" t="s">
        <v>138</v>
      </c>
      <c r="F4441" t="s">
        <v>14</v>
      </c>
      <c r="G4441" t="s">
        <v>26</v>
      </c>
      <c r="H4441" t="s">
        <v>40</v>
      </c>
      <c r="I4441">
        <v>0.13064231000000001</v>
      </c>
      <c r="K4441">
        <v>88.382999999999996</v>
      </c>
      <c r="L4441">
        <v>3.7</v>
      </c>
    </row>
    <row r="4442" spans="1:12" x14ac:dyDescent="0.2">
      <c r="A4442" t="s">
        <v>17</v>
      </c>
      <c r="B4442" t="s">
        <v>247</v>
      </c>
      <c r="C4442" t="s">
        <v>48</v>
      </c>
      <c r="D4442">
        <v>2018</v>
      </c>
      <c r="E4442" t="s">
        <v>138</v>
      </c>
      <c r="F4442" t="s">
        <v>14</v>
      </c>
      <c r="G4442" t="s">
        <v>26</v>
      </c>
      <c r="H4442" t="s">
        <v>40</v>
      </c>
      <c r="I4442">
        <v>2.2074764E-2</v>
      </c>
      <c r="K4442">
        <v>141.41800000000001</v>
      </c>
      <c r="L4442">
        <v>3.7</v>
      </c>
    </row>
    <row r="4443" spans="1:12" x14ac:dyDescent="0.2">
      <c r="A4443" t="s">
        <v>17</v>
      </c>
      <c r="B4443" t="s">
        <v>972</v>
      </c>
      <c r="C4443" t="s">
        <v>32</v>
      </c>
      <c r="D4443">
        <v>2018</v>
      </c>
      <c r="E4443" t="s">
        <v>138</v>
      </c>
      <c r="F4443" t="s">
        <v>14</v>
      </c>
      <c r="G4443" t="s">
        <v>26</v>
      </c>
      <c r="H4443" t="s">
        <v>40</v>
      </c>
      <c r="I4443">
        <v>4.1821227000000002E-2</v>
      </c>
      <c r="K4443">
        <v>107.628</v>
      </c>
      <c r="L4443">
        <v>3.7</v>
      </c>
    </row>
    <row r="4444" spans="1:12" x14ac:dyDescent="0.2">
      <c r="A4444" t="s">
        <v>10</v>
      </c>
      <c r="B4444" t="s">
        <v>1480</v>
      </c>
      <c r="C4444" t="s">
        <v>28</v>
      </c>
      <c r="D4444">
        <v>2018</v>
      </c>
      <c r="E4444" t="s">
        <v>138</v>
      </c>
      <c r="F4444" t="s">
        <v>14</v>
      </c>
      <c r="G4444" t="s">
        <v>26</v>
      </c>
      <c r="H4444" t="s">
        <v>40</v>
      </c>
      <c r="I4444">
        <v>9.3883944999999996E-2</v>
      </c>
      <c r="K4444">
        <v>200.4742</v>
      </c>
      <c r="L4444">
        <v>3.7</v>
      </c>
    </row>
    <row r="4445" spans="1:12" x14ac:dyDescent="0.2">
      <c r="A4445" t="s">
        <v>10</v>
      </c>
      <c r="B4445" t="s">
        <v>775</v>
      </c>
      <c r="C4445" t="s">
        <v>28</v>
      </c>
      <c r="D4445">
        <v>2018</v>
      </c>
      <c r="E4445" t="s">
        <v>138</v>
      </c>
      <c r="F4445" t="s">
        <v>14</v>
      </c>
      <c r="G4445" t="s">
        <v>26</v>
      </c>
      <c r="H4445" t="s">
        <v>40</v>
      </c>
      <c r="I4445">
        <v>2.1002171E-2</v>
      </c>
      <c r="K4445">
        <v>185.19239999999999</v>
      </c>
      <c r="L4445">
        <v>3.7</v>
      </c>
    </row>
    <row r="4446" spans="1:12" x14ac:dyDescent="0.2">
      <c r="A4446" t="s">
        <v>10</v>
      </c>
      <c r="B4446" t="s">
        <v>733</v>
      </c>
      <c r="C4446" t="s">
        <v>12</v>
      </c>
      <c r="D4446">
        <v>2018</v>
      </c>
      <c r="E4446" t="s">
        <v>138</v>
      </c>
      <c r="F4446" t="s">
        <v>14</v>
      </c>
      <c r="G4446" t="s">
        <v>26</v>
      </c>
      <c r="H4446" t="s">
        <v>40</v>
      </c>
      <c r="I4446">
        <v>0.135375727</v>
      </c>
      <c r="K4446">
        <v>256.13299999999998</v>
      </c>
      <c r="L4446">
        <v>3.7</v>
      </c>
    </row>
    <row r="4447" spans="1:12" x14ac:dyDescent="0.2">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2">
      <c r="A4448" t="s">
        <v>17</v>
      </c>
      <c r="B4448" t="s">
        <v>345</v>
      </c>
      <c r="C4448" t="s">
        <v>24</v>
      </c>
      <c r="D4448">
        <v>2016</v>
      </c>
      <c r="E4448" t="s">
        <v>25</v>
      </c>
      <c r="F4448" t="s">
        <v>14</v>
      </c>
      <c r="G4448" t="s">
        <v>26</v>
      </c>
      <c r="H4448" t="s">
        <v>16</v>
      </c>
      <c r="I4448">
        <v>8.9816807999999998E-2</v>
      </c>
      <c r="J4448">
        <v>15.25</v>
      </c>
      <c r="K4448">
        <v>217.3192</v>
      </c>
      <c r="L4448">
        <v>3.7</v>
      </c>
    </row>
    <row r="4449" spans="1:12" x14ac:dyDescent="0.2">
      <c r="A4449" t="s">
        <v>17</v>
      </c>
      <c r="B4449" t="s">
        <v>817</v>
      </c>
      <c r="C4449" t="s">
        <v>12</v>
      </c>
      <c r="D4449">
        <v>2016</v>
      </c>
      <c r="E4449" t="s">
        <v>25</v>
      </c>
      <c r="F4449" t="s">
        <v>14</v>
      </c>
      <c r="G4449" t="s">
        <v>26</v>
      </c>
      <c r="H4449" t="s">
        <v>16</v>
      </c>
      <c r="I4449">
        <v>1.742908E-2</v>
      </c>
      <c r="J4449">
        <v>7.51</v>
      </c>
      <c r="K4449">
        <v>229.601</v>
      </c>
      <c r="L4449">
        <v>3.7</v>
      </c>
    </row>
    <row r="4450" spans="1:12" x14ac:dyDescent="0.2">
      <c r="A4450" t="s">
        <v>17</v>
      </c>
      <c r="B4450" t="s">
        <v>818</v>
      </c>
      <c r="C4450" t="s">
        <v>12</v>
      </c>
      <c r="D4450">
        <v>2016</v>
      </c>
      <c r="E4450" t="s">
        <v>25</v>
      </c>
      <c r="F4450" t="s">
        <v>14</v>
      </c>
      <c r="G4450" t="s">
        <v>26</v>
      </c>
      <c r="H4450" t="s">
        <v>16</v>
      </c>
      <c r="I4450">
        <v>3.7622954E-2</v>
      </c>
      <c r="J4450">
        <v>18.7</v>
      </c>
      <c r="K4450">
        <v>110.7886</v>
      </c>
      <c r="L4450">
        <v>3.7</v>
      </c>
    </row>
    <row r="4451" spans="1:12" x14ac:dyDescent="0.2">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2">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2">
      <c r="A4453" t="s">
        <v>17</v>
      </c>
      <c r="B4453" t="s">
        <v>1507</v>
      </c>
      <c r="C4453" t="s">
        <v>19</v>
      </c>
      <c r="D4453">
        <v>2016</v>
      </c>
      <c r="E4453" t="s">
        <v>25</v>
      </c>
      <c r="F4453" t="s">
        <v>14</v>
      </c>
      <c r="G4453" t="s">
        <v>26</v>
      </c>
      <c r="H4453" t="s">
        <v>16</v>
      </c>
      <c r="I4453">
        <v>1.8813600999999999E-2</v>
      </c>
      <c r="J4453">
        <v>8.27</v>
      </c>
      <c r="K4453">
        <v>237.988</v>
      </c>
      <c r="L4453">
        <v>3.7</v>
      </c>
    </row>
    <row r="4454" spans="1:12" x14ac:dyDescent="0.2">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2">
      <c r="A4455" t="s">
        <v>17</v>
      </c>
      <c r="B4455" t="s">
        <v>386</v>
      </c>
      <c r="C4455" t="s">
        <v>64</v>
      </c>
      <c r="D4455">
        <v>2016</v>
      </c>
      <c r="E4455" t="s">
        <v>25</v>
      </c>
      <c r="F4455" t="s">
        <v>14</v>
      </c>
      <c r="G4455" t="s">
        <v>26</v>
      </c>
      <c r="H4455" t="s">
        <v>16</v>
      </c>
      <c r="I4455">
        <v>9.7762679999999994E-3</v>
      </c>
      <c r="J4455">
        <v>9.06</v>
      </c>
      <c r="K4455">
        <v>213.756</v>
      </c>
      <c r="L4455">
        <v>3.7</v>
      </c>
    </row>
    <row r="4456" spans="1:12" x14ac:dyDescent="0.2">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2">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2">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2">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2">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2">
      <c r="A4461" t="s">
        <v>17</v>
      </c>
      <c r="B4461" t="s">
        <v>1554</v>
      </c>
      <c r="C4461" t="s">
        <v>12</v>
      </c>
      <c r="D4461">
        <v>2020</v>
      </c>
      <c r="E4461" t="s">
        <v>37</v>
      </c>
      <c r="F4461" t="s">
        <v>34</v>
      </c>
      <c r="G4461" t="s">
        <v>15</v>
      </c>
      <c r="H4461" t="s">
        <v>16</v>
      </c>
      <c r="I4461">
        <v>2.2924552000000001E-2</v>
      </c>
      <c r="J4461">
        <v>13.15</v>
      </c>
      <c r="K4461">
        <v>157.892</v>
      </c>
      <c r="L4461">
        <v>3.7</v>
      </c>
    </row>
    <row r="4462" spans="1:12" x14ac:dyDescent="0.2">
      <c r="A4462" t="s">
        <v>17</v>
      </c>
      <c r="B4462" t="s">
        <v>989</v>
      </c>
      <c r="C4462" t="s">
        <v>12</v>
      </c>
      <c r="D4462">
        <v>2020</v>
      </c>
      <c r="E4462" t="s">
        <v>37</v>
      </c>
      <c r="F4462" t="s">
        <v>34</v>
      </c>
      <c r="G4462" t="s">
        <v>15</v>
      </c>
      <c r="H4462" t="s">
        <v>16</v>
      </c>
      <c r="I4462">
        <v>0</v>
      </c>
      <c r="J4462">
        <v>14</v>
      </c>
      <c r="K4462">
        <v>216.91919999999999</v>
      </c>
      <c r="L4462">
        <v>3.7</v>
      </c>
    </row>
    <row r="4463" spans="1:12" x14ac:dyDescent="0.2">
      <c r="A4463" t="s">
        <v>17</v>
      </c>
      <c r="B4463" t="s">
        <v>1366</v>
      </c>
      <c r="C4463" t="s">
        <v>28</v>
      </c>
      <c r="D4463">
        <v>2015</v>
      </c>
      <c r="E4463" t="s">
        <v>33</v>
      </c>
      <c r="F4463" t="s">
        <v>34</v>
      </c>
      <c r="G4463" t="s">
        <v>15</v>
      </c>
      <c r="H4463" t="s">
        <v>16</v>
      </c>
      <c r="I4463">
        <v>5.0853901E-2</v>
      </c>
      <c r="J4463">
        <v>7.5</v>
      </c>
      <c r="K4463">
        <v>121.7072</v>
      </c>
      <c r="L4463">
        <v>3.7</v>
      </c>
    </row>
    <row r="4464" spans="1:12" x14ac:dyDescent="0.2">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2">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2">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2">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2">
      <c r="A4468" t="s">
        <v>17</v>
      </c>
      <c r="B4468" t="s">
        <v>911</v>
      </c>
      <c r="C4468" t="s">
        <v>61</v>
      </c>
      <c r="D4468">
        <v>2015</v>
      </c>
      <c r="E4468" t="s">
        <v>33</v>
      </c>
      <c r="F4468" t="s">
        <v>34</v>
      </c>
      <c r="G4468" t="s">
        <v>26</v>
      </c>
      <c r="H4468" t="s">
        <v>16</v>
      </c>
      <c r="I4468">
        <v>3.0765898E-2</v>
      </c>
      <c r="J4468">
        <v>15.7</v>
      </c>
      <c r="K4468">
        <v>43.277000000000001</v>
      </c>
      <c r="L4468">
        <v>3.7</v>
      </c>
    </row>
    <row r="4469" spans="1:12" x14ac:dyDescent="0.2">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2">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2">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2">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2">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2">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2">
      <c r="A4475" t="s">
        <v>17</v>
      </c>
      <c r="B4475" t="s">
        <v>72</v>
      </c>
      <c r="C4475" t="s">
        <v>24</v>
      </c>
      <c r="D4475">
        <v>2020</v>
      </c>
      <c r="E4475" t="s">
        <v>37</v>
      </c>
      <c r="F4475" t="s">
        <v>34</v>
      </c>
      <c r="G4475" t="s">
        <v>26</v>
      </c>
      <c r="H4475" t="s">
        <v>16</v>
      </c>
      <c r="I4475">
        <v>0</v>
      </c>
      <c r="J4475">
        <v>16.600000000000001</v>
      </c>
      <c r="K4475">
        <v>54.6614</v>
      </c>
      <c r="L4475">
        <v>3.7</v>
      </c>
    </row>
    <row r="4476" spans="1:12" x14ac:dyDescent="0.2">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2">
      <c r="A4477" t="s">
        <v>17</v>
      </c>
      <c r="B4477" t="s">
        <v>1206</v>
      </c>
      <c r="C4477" t="s">
        <v>19</v>
      </c>
      <c r="D4477">
        <v>2020</v>
      </c>
      <c r="E4477" t="s">
        <v>37</v>
      </c>
      <c r="F4477" t="s">
        <v>34</v>
      </c>
      <c r="G4477" t="s">
        <v>26</v>
      </c>
      <c r="H4477" t="s">
        <v>16</v>
      </c>
      <c r="I4477">
        <v>7.3794811000000002E-2</v>
      </c>
      <c r="J4477">
        <v>10</v>
      </c>
      <c r="K4477">
        <v>121.444</v>
      </c>
      <c r="L4477">
        <v>3.7</v>
      </c>
    </row>
    <row r="4478" spans="1:12" x14ac:dyDescent="0.2">
      <c r="A4478" t="s">
        <v>17</v>
      </c>
      <c r="B4478" t="s">
        <v>995</v>
      </c>
      <c r="C4478" t="s">
        <v>42</v>
      </c>
      <c r="D4478">
        <v>2020</v>
      </c>
      <c r="E4478" t="s">
        <v>37</v>
      </c>
      <c r="F4478" t="s">
        <v>34</v>
      </c>
      <c r="G4478" t="s">
        <v>26</v>
      </c>
      <c r="H4478" t="s">
        <v>16</v>
      </c>
      <c r="I4478">
        <v>0</v>
      </c>
      <c r="J4478">
        <v>6.59</v>
      </c>
      <c r="K4478">
        <v>119.10980000000001</v>
      </c>
      <c r="L4478">
        <v>3.7</v>
      </c>
    </row>
    <row r="4479" spans="1:12" x14ac:dyDescent="0.2">
      <c r="A4479" t="s">
        <v>17</v>
      </c>
      <c r="B4479" t="s">
        <v>1351</v>
      </c>
      <c r="C4479" t="s">
        <v>54</v>
      </c>
      <c r="D4479">
        <v>2020</v>
      </c>
      <c r="E4479" t="s">
        <v>37</v>
      </c>
      <c r="F4479" t="s">
        <v>34</v>
      </c>
      <c r="G4479" t="s">
        <v>30</v>
      </c>
      <c r="H4479" t="s">
        <v>16</v>
      </c>
      <c r="I4479">
        <v>8.9971410000000002E-3</v>
      </c>
      <c r="J4479">
        <v>11</v>
      </c>
      <c r="K4479">
        <v>119.9756</v>
      </c>
      <c r="L4479">
        <v>3.7</v>
      </c>
    </row>
    <row r="4480" spans="1:12" x14ac:dyDescent="0.2">
      <c r="A4480" t="s">
        <v>17</v>
      </c>
      <c r="B4480" t="s">
        <v>579</v>
      </c>
      <c r="C4480" t="s">
        <v>32</v>
      </c>
      <c r="D4480">
        <v>2020</v>
      </c>
      <c r="E4480" t="s">
        <v>37</v>
      </c>
      <c r="F4480" t="s">
        <v>34</v>
      </c>
      <c r="G4480" t="s">
        <v>30</v>
      </c>
      <c r="H4480" t="s">
        <v>16</v>
      </c>
      <c r="I4480">
        <v>5.674821E-2</v>
      </c>
      <c r="J4480">
        <v>13.15</v>
      </c>
      <c r="K4480">
        <v>144.38120000000001</v>
      </c>
      <c r="L4480">
        <v>3.7</v>
      </c>
    </row>
    <row r="4481" spans="1:12" x14ac:dyDescent="0.2">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2">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2">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2">
      <c r="A4484" t="s">
        <v>10</v>
      </c>
      <c r="B4484" t="s">
        <v>131</v>
      </c>
      <c r="C4484" t="s">
        <v>48</v>
      </c>
      <c r="D4484">
        <v>2015</v>
      </c>
      <c r="E4484" t="s">
        <v>33</v>
      </c>
      <c r="F4484" t="s">
        <v>34</v>
      </c>
      <c r="G4484" t="s">
        <v>30</v>
      </c>
      <c r="H4484" t="s">
        <v>16</v>
      </c>
      <c r="I4484">
        <v>2.7399064000000001E-2</v>
      </c>
      <c r="J4484">
        <v>9.6</v>
      </c>
      <c r="K4484">
        <v>258.3304</v>
      </c>
      <c r="L4484">
        <v>3.7</v>
      </c>
    </row>
    <row r="4485" spans="1:12" x14ac:dyDescent="0.2">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2">
      <c r="A4486" t="s">
        <v>10</v>
      </c>
      <c r="B4486" t="s">
        <v>277</v>
      </c>
      <c r="C4486" t="s">
        <v>159</v>
      </c>
      <c r="D4486">
        <v>2015</v>
      </c>
      <c r="E4486" t="s">
        <v>33</v>
      </c>
      <c r="F4486" t="s">
        <v>34</v>
      </c>
      <c r="G4486" t="s">
        <v>30</v>
      </c>
      <c r="H4486" t="s">
        <v>16</v>
      </c>
      <c r="I4486">
        <v>0</v>
      </c>
      <c r="J4486">
        <v>19.2</v>
      </c>
      <c r="K4486">
        <v>223.80619999999999</v>
      </c>
      <c r="L4486">
        <v>3.7</v>
      </c>
    </row>
    <row r="4487" spans="1:12" x14ac:dyDescent="0.2">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2">
      <c r="A4488" t="s">
        <v>10</v>
      </c>
      <c r="B4488" t="s">
        <v>160</v>
      </c>
      <c r="C4488" t="s">
        <v>28</v>
      </c>
      <c r="D4488">
        <v>2020</v>
      </c>
      <c r="E4488" t="s">
        <v>37</v>
      </c>
      <c r="F4488" t="s">
        <v>34</v>
      </c>
      <c r="G4488" t="s">
        <v>30</v>
      </c>
      <c r="H4488" t="s">
        <v>16</v>
      </c>
      <c r="I4488">
        <v>8.2380639999999998E-3</v>
      </c>
      <c r="J4488">
        <v>16.75</v>
      </c>
      <c r="K4488">
        <v>101.9674</v>
      </c>
      <c r="L4488">
        <v>3.7</v>
      </c>
    </row>
    <row r="4489" spans="1:12" x14ac:dyDescent="0.2">
      <c r="A4489" t="s">
        <v>10</v>
      </c>
      <c r="B4489" t="s">
        <v>189</v>
      </c>
      <c r="C4489" t="s">
        <v>24</v>
      </c>
      <c r="D4489">
        <v>2020</v>
      </c>
      <c r="E4489" t="s">
        <v>37</v>
      </c>
      <c r="F4489" t="s">
        <v>34</v>
      </c>
      <c r="G4489" t="s">
        <v>30</v>
      </c>
      <c r="H4489" t="s">
        <v>16</v>
      </c>
      <c r="I4489">
        <v>0.12631341300000001</v>
      </c>
      <c r="J4489">
        <v>11.5</v>
      </c>
      <c r="K4489">
        <v>100.6358</v>
      </c>
      <c r="L4489">
        <v>3.7</v>
      </c>
    </row>
    <row r="4490" spans="1:12" x14ac:dyDescent="0.2">
      <c r="A4490" t="s">
        <v>10</v>
      </c>
      <c r="B4490" t="s">
        <v>1370</v>
      </c>
      <c r="C4490" t="s">
        <v>24</v>
      </c>
      <c r="D4490">
        <v>2020</v>
      </c>
      <c r="E4490" t="s">
        <v>37</v>
      </c>
      <c r="F4490" t="s">
        <v>34</v>
      </c>
      <c r="G4490" t="s">
        <v>30</v>
      </c>
      <c r="H4490" t="s">
        <v>16</v>
      </c>
      <c r="I4490">
        <v>5.2708138000000002E-2</v>
      </c>
      <c r="J4490">
        <v>16.7</v>
      </c>
      <c r="K4490">
        <v>114.7176</v>
      </c>
      <c r="L4490">
        <v>3.7</v>
      </c>
    </row>
    <row r="4491" spans="1:12" x14ac:dyDescent="0.2">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2">
      <c r="A4492" t="s">
        <v>10</v>
      </c>
      <c r="B4492" t="s">
        <v>659</v>
      </c>
      <c r="C4492" t="s">
        <v>48</v>
      </c>
      <c r="D4492">
        <v>2020</v>
      </c>
      <c r="E4492" t="s">
        <v>37</v>
      </c>
      <c r="F4492" t="s">
        <v>34</v>
      </c>
      <c r="G4492" t="s">
        <v>15</v>
      </c>
      <c r="H4492" t="s">
        <v>16</v>
      </c>
      <c r="I4492">
        <v>1.2332667E-2</v>
      </c>
      <c r="J4492">
        <v>15.15</v>
      </c>
      <c r="K4492">
        <v>130.0284</v>
      </c>
      <c r="L4492">
        <v>3.7</v>
      </c>
    </row>
    <row r="4493" spans="1:12" x14ac:dyDescent="0.2">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2">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2">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2">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2">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2">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2">
      <c r="A4499" t="s">
        <v>17</v>
      </c>
      <c r="B4499" t="s">
        <v>1556</v>
      </c>
      <c r="C4499" t="s">
        <v>24</v>
      </c>
      <c r="D4499">
        <v>2017</v>
      </c>
      <c r="E4499" t="s">
        <v>50</v>
      </c>
      <c r="F4499" t="s">
        <v>34</v>
      </c>
      <c r="G4499" t="s">
        <v>26</v>
      </c>
      <c r="H4499" t="s">
        <v>16</v>
      </c>
      <c r="I4499">
        <v>6.0615649999999997E-3</v>
      </c>
      <c r="J4499">
        <v>13.1</v>
      </c>
      <c r="K4499">
        <v>188.9898</v>
      </c>
      <c r="L4499">
        <v>3.7</v>
      </c>
    </row>
    <row r="4500" spans="1:12" x14ac:dyDescent="0.2">
      <c r="A4500" t="s">
        <v>17</v>
      </c>
      <c r="B4500" t="s">
        <v>69</v>
      </c>
      <c r="C4500" t="s">
        <v>24</v>
      </c>
      <c r="D4500">
        <v>2017</v>
      </c>
      <c r="E4500" t="s">
        <v>50</v>
      </c>
      <c r="F4500" t="s">
        <v>34</v>
      </c>
      <c r="G4500" t="s">
        <v>26</v>
      </c>
      <c r="H4500" t="s">
        <v>16</v>
      </c>
      <c r="I4500">
        <v>0.139426044</v>
      </c>
      <c r="J4500">
        <v>13.35</v>
      </c>
      <c r="K4500">
        <v>148.33920000000001</v>
      </c>
      <c r="L4500">
        <v>3.7</v>
      </c>
    </row>
    <row r="4501" spans="1:12" x14ac:dyDescent="0.2">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2">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2">
      <c r="A4503" t="s">
        <v>17</v>
      </c>
      <c r="B4503" t="s">
        <v>213</v>
      </c>
      <c r="C4503" t="s">
        <v>42</v>
      </c>
      <c r="D4503">
        <v>2017</v>
      </c>
      <c r="E4503" t="s">
        <v>50</v>
      </c>
      <c r="F4503" t="s">
        <v>34</v>
      </c>
      <c r="G4503" t="s">
        <v>26</v>
      </c>
      <c r="H4503" t="s">
        <v>16</v>
      </c>
      <c r="I4503">
        <v>2.4882614000000001E-2</v>
      </c>
      <c r="J4503">
        <v>5.88</v>
      </c>
      <c r="K4503">
        <v>149.4392</v>
      </c>
      <c r="L4503">
        <v>3.7</v>
      </c>
    </row>
    <row r="4504" spans="1:12" x14ac:dyDescent="0.2">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2">
      <c r="A4505" t="s">
        <v>17</v>
      </c>
      <c r="B4505" t="s">
        <v>216</v>
      </c>
      <c r="C4505" t="s">
        <v>42</v>
      </c>
      <c r="D4505">
        <v>2017</v>
      </c>
      <c r="E4505" t="s">
        <v>50</v>
      </c>
      <c r="F4505" t="s">
        <v>34</v>
      </c>
      <c r="G4505" t="s">
        <v>26</v>
      </c>
      <c r="H4505" t="s">
        <v>16</v>
      </c>
      <c r="I4505">
        <v>2.1421289E-2</v>
      </c>
      <c r="J4505">
        <v>10</v>
      </c>
      <c r="K4505">
        <v>248.375</v>
      </c>
      <c r="L4505">
        <v>3.7</v>
      </c>
    </row>
    <row r="4506" spans="1:12" x14ac:dyDescent="0.2">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2">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2">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2">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2">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2">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2">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2">
      <c r="A4513" t="s">
        <v>10</v>
      </c>
      <c r="B4513" t="s">
        <v>189</v>
      </c>
      <c r="C4513" t="s">
        <v>24</v>
      </c>
      <c r="D4513">
        <v>2017</v>
      </c>
      <c r="E4513" t="s">
        <v>50</v>
      </c>
      <c r="F4513" t="s">
        <v>34</v>
      </c>
      <c r="G4513" t="s">
        <v>26</v>
      </c>
      <c r="H4513" t="s">
        <v>16</v>
      </c>
      <c r="I4513">
        <v>0.125579201</v>
      </c>
      <c r="J4513">
        <v>11.5</v>
      </c>
      <c r="K4513">
        <v>99.735799999999998</v>
      </c>
      <c r="L4513">
        <v>3.7</v>
      </c>
    </row>
    <row r="4514" spans="1:12" x14ac:dyDescent="0.2">
      <c r="A4514" t="s">
        <v>10</v>
      </c>
      <c r="B4514" t="s">
        <v>1558</v>
      </c>
      <c r="C4514" t="s">
        <v>24</v>
      </c>
      <c r="D4514">
        <v>2017</v>
      </c>
      <c r="E4514" t="s">
        <v>50</v>
      </c>
      <c r="F4514" t="s">
        <v>34</v>
      </c>
      <c r="G4514" t="s">
        <v>26</v>
      </c>
      <c r="H4514" t="s">
        <v>16</v>
      </c>
      <c r="I4514">
        <v>4.9579882999999998E-2</v>
      </c>
      <c r="J4514">
        <v>13.6</v>
      </c>
      <c r="K4514">
        <v>110.0912</v>
      </c>
      <c r="L4514">
        <v>3.7</v>
      </c>
    </row>
    <row r="4515" spans="1:12" x14ac:dyDescent="0.2">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2">
      <c r="A4516" t="s">
        <v>10</v>
      </c>
      <c r="B4516" t="s">
        <v>840</v>
      </c>
      <c r="C4516" t="s">
        <v>48</v>
      </c>
      <c r="D4516">
        <v>2017</v>
      </c>
      <c r="E4516" t="s">
        <v>50</v>
      </c>
      <c r="F4516" t="s">
        <v>34</v>
      </c>
      <c r="G4516" t="s">
        <v>26</v>
      </c>
      <c r="H4516" t="s">
        <v>16</v>
      </c>
      <c r="I4516">
        <v>5.6861637999999999E-2</v>
      </c>
      <c r="J4516">
        <v>13.8</v>
      </c>
      <c r="K4516">
        <v>231.5984</v>
      </c>
      <c r="L4516">
        <v>3.7</v>
      </c>
    </row>
    <row r="4517" spans="1:12" x14ac:dyDescent="0.2">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2">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2">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2">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2">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2">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2">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2">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2">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2">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2">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2">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2">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2">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2">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2">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2">
      <c r="A4533" t="s">
        <v>17</v>
      </c>
      <c r="B4533" t="s">
        <v>1016</v>
      </c>
      <c r="C4533" t="s">
        <v>95</v>
      </c>
      <c r="D4533">
        <v>2014</v>
      </c>
      <c r="E4533" t="s">
        <v>29</v>
      </c>
      <c r="F4533" t="s">
        <v>21</v>
      </c>
      <c r="G4533" t="s">
        <v>30</v>
      </c>
      <c r="H4533" t="s">
        <v>16</v>
      </c>
      <c r="I4533">
        <v>7.7849003E-2</v>
      </c>
      <c r="J4533">
        <v>19.7</v>
      </c>
      <c r="K4533">
        <v>179.166</v>
      </c>
      <c r="L4533">
        <v>3.7</v>
      </c>
    </row>
    <row r="4534" spans="1:12" x14ac:dyDescent="0.2">
      <c r="A4534" t="s">
        <v>17</v>
      </c>
      <c r="B4534" t="s">
        <v>1366</v>
      </c>
      <c r="C4534" t="s">
        <v>28</v>
      </c>
      <c r="D4534">
        <v>2014</v>
      </c>
      <c r="E4534" t="s">
        <v>29</v>
      </c>
      <c r="F4534" t="s">
        <v>21</v>
      </c>
      <c r="G4534" t="s">
        <v>30</v>
      </c>
      <c r="H4534" t="s">
        <v>16</v>
      </c>
      <c r="I4534">
        <v>5.0708743000000001E-2</v>
      </c>
      <c r="J4534">
        <v>7.5</v>
      </c>
      <c r="K4534">
        <v>123.4072</v>
      </c>
      <c r="L4534">
        <v>3.7</v>
      </c>
    </row>
    <row r="4535" spans="1:12" x14ac:dyDescent="0.2">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2">
      <c r="A4536" t="s">
        <v>17</v>
      </c>
      <c r="B4536" t="s">
        <v>738</v>
      </c>
      <c r="C4536" t="s">
        <v>24</v>
      </c>
      <c r="D4536">
        <v>2014</v>
      </c>
      <c r="E4536" t="s">
        <v>29</v>
      </c>
      <c r="F4536" t="s">
        <v>21</v>
      </c>
      <c r="G4536" t="s">
        <v>30</v>
      </c>
      <c r="H4536" t="s">
        <v>16</v>
      </c>
      <c r="I4536">
        <v>0.119285634</v>
      </c>
      <c r="J4536">
        <v>17</v>
      </c>
      <c r="K4536">
        <v>247.4434</v>
      </c>
      <c r="L4536">
        <v>3.7</v>
      </c>
    </row>
    <row r="4537" spans="1:12" x14ac:dyDescent="0.2">
      <c r="A4537" t="s">
        <v>17</v>
      </c>
      <c r="B4537" t="s">
        <v>683</v>
      </c>
      <c r="C4537" t="s">
        <v>24</v>
      </c>
      <c r="D4537">
        <v>2014</v>
      </c>
      <c r="E4537" t="s">
        <v>29</v>
      </c>
      <c r="F4537" t="s">
        <v>21</v>
      </c>
      <c r="G4537" t="s">
        <v>30</v>
      </c>
      <c r="H4537" t="s">
        <v>16</v>
      </c>
      <c r="I4537">
        <v>0.104591027</v>
      </c>
      <c r="J4537">
        <v>18.7</v>
      </c>
      <c r="K4537">
        <v>121.4072</v>
      </c>
      <c r="L4537">
        <v>3.7</v>
      </c>
    </row>
    <row r="4538" spans="1:12" x14ac:dyDescent="0.2">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2">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2">
      <c r="A4540" t="s">
        <v>17</v>
      </c>
      <c r="B4540" t="s">
        <v>377</v>
      </c>
      <c r="C4540" t="s">
        <v>19</v>
      </c>
      <c r="D4540">
        <v>2014</v>
      </c>
      <c r="E4540" t="s">
        <v>29</v>
      </c>
      <c r="F4540" t="s">
        <v>21</v>
      </c>
      <c r="G4540" t="s">
        <v>30</v>
      </c>
      <c r="H4540" t="s">
        <v>16</v>
      </c>
      <c r="I4540">
        <v>5.0011057999999997E-2</v>
      </c>
      <c r="J4540">
        <v>8.76</v>
      </c>
      <c r="K4540">
        <v>126.7336</v>
      </c>
      <c r="L4540">
        <v>3.7</v>
      </c>
    </row>
    <row r="4541" spans="1:12" x14ac:dyDescent="0.2">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2">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2">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2">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2">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2">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2">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2">
      <c r="A4548" t="s">
        <v>17</v>
      </c>
      <c r="B4548" t="s">
        <v>623</v>
      </c>
      <c r="C4548" t="s">
        <v>48</v>
      </c>
      <c r="D4548">
        <v>2014</v>
      </c>
      <c r="E4548" t="s">
        <v>29</v>
      </c>
      <c r="F4548" t="s">
        <v>21</v>
      </c>
      <c r="G4548" t="s">
        <v>30</v>
      </c>
      <c r="H4548" t="s">
        <v>16</v>
      </c>
      <c r="I4548">
        <v>0.127983545</v>
      </c>
      <c r="J4548">
        <v>19</v>
      </c>
      <c r="K4548">
        <v>107.6622</v>
      </c>
      <c r="L4548">
        <v>3.7</v>
      </c>
    </row>
    <row r="4549" spans="1:12" x14ac:dyDescent="0.2">
      <c r="A4549" t="s">
        <v>17</v>
      </c>
      <c r="B4549" t="s">
        <v>449</v>
      </c>
      <c r="C4549" t="s">
        <v>32</v>
      </c>
      <c r="D4549">
        <v>2014</v>
      </c>
      <c r="E4549" t="s">
        <v>29</v>
      </c>
      <c r="F4549" t="s">
        <v>21</v>
      </c>
      <c r="G4549" t="s">
        <v>30</v>
      </c>
      <c r="H4549" t="s">
        <v>16</v>
      </c>
      <c r="I4549">
        <v>7.0721655999999994E-2</v>
      </c>
      <c r="J4549">
        <v>4.59</v>
      </c>
      <c r="K4549">
        <v>113.286</v>
      </c>
      <c r="L4549">
        <v>3.7</v>
      </c>
    </row>
    <row r="4550" spans="1:12" x14ac:dyDescent="0.2">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2">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2">
      <c r="A4552" t="s">
        <v>10</v>
      </c>
      <c r="B4552" t="s">
        <v>338</v>
      </c>
      <c r="C4552" t="s">
        <v>67</v>
      </c>
      <c r="D4552">
        <v>2014</v>
      </c>
      <c r="E4552" t="s">
        <v>29</v>
      </c>
      <c r="F4552" t="s">
        <v>21</v>
      </c>
      <c r="G4552" t="s">
        <v>30</v>
      </c>
      <c r="H4552" t="s">
        <v>16</v>
      </c>
      <c r="I4552">
        <v>4.5425938999999999E-2</v>
      </c>
      <c r="J4552">
        <v>18.5</v>
      </c>
      <c r="K4552">
        <v>144.9102</v>
      </c>
      <c r="L4552">
        <v>3.7</v>
      </c>
    </row>
    <row r="4553" spans="1:12" x14ac:dyDescent="0.2">
      <c r="A4553" t="s">
        <v>10</v>
      </c>
      <c r="B4553" t="s">
        <v>812</v>
      </c>
      <c r="C4553" t="s">
        <v>32</v>
      </c>
      <c r="D4553">
        <v>2014</v>
      </c>
      <c r="E4553" t="s">
        <v>29</v>
      </c>
      <c r="F4553" t="s">
        <v>21</v>
      </c>
      <c r="G4553" t="s">
        <v>30</v>
      </c>
      <c r="H4553" t="s">
        <v>16</v>
      </c>
      <c r="I4553">
        <v>0.151827552</v>
      </c>
      <c r="J4553">
        <v>6.11</v>
      </c>
      <c r="K4553">
        <v>43.008600000000001</v>
      </c>
      <c r="L4553">
        <v>3.7</v>
      </c>
    </row>
    <row r="4554" spans="1:12" x14ac:dyDescent="0.2">
      <c r="A4554" t="s">
        <v>10</v>
      </c>
      <c r="B4554" t="s">
        <v>813</v>
      </c>
      <c r="C4554" t="s">
        <v>159</v>
      </c>
      <c r="D4554">
        <v>2014</v>
      </c>
      <c r="E4554" t="s">
        <v>29</v>
      </c>
      <c r="F4554" t="s">
        <v>21</v>
      </c>
      <c r="G4554" t="s">
        <v>30</v>
      </c>
      <c r="H4554" t="s">
        <v>16</v>
      </c>
      <c r="I4554">
        <v>0.142292265</v>
      </c>
      <c r="J4554">
        <v>7.6</v>
      </c>
      <c r="K4554">
        <v>171.34479999999999</v>
      </c>
      <c r="L4554">
        <v>3.7</v>
      </c>
    </row>
    <row r="4555" spans="1:12" x14ac:dyDescent="0.2">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2">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2">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2">
      <c r="A4558" t="s">
        <v>17</v>
      </c>
      <c r="B4558" t="s">
        <v>1560</v>
      </c>
      <c r="C4558" t="s">
        <v>67</v>
      </c>
      <c r="D4558">
        <v>2022</v>
      </c>
      <c r="E4558" t="s">
        <v>20</v>
      </c>
      <c r="F4558" t="s">
        <v>21</v>
      </c>
      <c r="G4558" t="s">
        <v>15</v>
      </c>
      <c r="H4558" t="s">
        <v>22</v>
      </c>
      <c r="I4558">
        <v>5.7771827999999997E-2</v>
      </c>
      <c r="J4558">
        <v>18.7</v>
      </c>
      <c r="K4558">
        <v>85.3566</v>
      </c>
      <c r="L4558">
        <v>3.7</v>
      </c>
    </row>
    <row r="4559" spans="1:12" x14ac:dyDescent="0.2">
      <c r="A4559" t="s">
        <v>17</v>
      </c>
      <c r="B4559" t="s">
        <v>706</v>
      </c>
      <c r="C4559" t="s">
        <v>24</v>
      </c>
      <c r="D4559">
        <v>2022</v>
      </c>
      <c r="E4559" t="s">
        <v>20</v>
      </c>
      <c r="F4559" t="s">
        <v>21</v>
      </c>
      <c r="G4559" t="s">
        <v>15</v>
      </c>
      <c r="H4559" t="s">
        <v>22</v>
      </c>
      <c r="I4559">
        <v>0</v>
      </c>
      <c r="J4559">
        <v>17.25</v>
      </c>
      <c r="K4559">
        <v>40.882199999999997</v>
      </c>
      <c r="L4559">
        <v>3.7</v>
      </c>
    </row>
    <row r="4560" spans="1:12" x14ac:dyDescent="0.2">
      <c r="A4560" t="s">
        <v>17</v>
      </c>
      <c r="B4560" t="s">
        <v>749</v>
      </c>
      <c r="C4560" t="s">
        <v>24</v>
      </c>
      <c r="D4560">
        <v>2022</v>
      </c>
      <c r="E4560" t="s">
        <v>20</v>
      </c>
      <c r="F4560" t="s">
        <v>21</v>
      </c>
      <c r="G4560" t="s">
        <v>15</v>
      </c>
      <c r="H4560" t="s">
        <v>22</v>
      </c>
      <c r="I4560">
        <v>0</v>
      </c>
      <c r="J4560">
        <v>18.25</v>
      </c>
      <c r="K4560">
        <v>224.1062</v>
      </c>
      <c r="L4560">
        <v>3.7</v>
      </c>
    </row>
    <row r="4561" spans="1:12" x14ac:dyDescent="0.2">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2">
      <c r="A4562" t="s">
        <v>17</v>
      </c>
      <c r="B4562" t="s">
        <v>324</v>
      </c>
      <c r="C4562" t="s">
        <v>12</v>
      </c>
      <c r="D4562">
        <v>2022</v>
      </c>
      <c r="E4562" t="s">
        <v>20</v>
      </c>
      <c r="F4562" t="s">
        <v>21</v>
      </c>
      <c r="G4562" t="s">
        <v>15</v>
      </c>
      <c r="H4562" t="s">
        <v>22</v>
      </c>
      <c r="I4562">
        <v>0</v>
      </c>
      <c r="J4562">
        <v>16.350000000000001</v>
      </c>
      <c r="K4562">
        <v>196.3426</v>
      </c>
      <c r="L4562">
        <v>3.7</v>
      </c>
    </row>
    <row r="4563" spans="1:12" x14ac:dyDescent="0.2">
      <c r="A4563" t="s">
        <v>17</v>
      </c>
      <c r="B4563" t="s">
        <v>459</v>
      </c>
      <c r="C4563" t="s">
        <v>19</v>
      </c>
      <c r="D4563">
        <v>2022</v>
      </c>
      <c r="E4563" t="s">
        <v>20</v>
      </c>
      <c r="F4563" t="s">
        <v>21</v>
      </c>
      <c r="G4563" t="s">
        <v>15</v>
      </c>
      <c r="H4563" t="s">
        <v>22</v>
      </c>
      <c r="I4563">
        <v>1.7108186000000001E-2</v>
      </c>
      <c r="J4563">
        <v>14.35</v>
      </c>
      <c r="K4563">
        <v>110.3228</v>
      </c>
      <c r="L4563">
        <v>3.7</v>
      </c>
    </row>
    <row r="4564" spans="1:12" x14ac:dyDescent="0.2">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2">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2">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2">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2">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2">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2">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2">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2">
      <c r="A4572" t="s">
        <v>10</v>
      </c>
      <c r="B4572" t="s">
        <v>1553</v>
      </c>
      <c r="C4572" t="s">
        <v>95</v>
      </c>
      <c r="D4572">
        <v>2022</v>
      </c>
      <c r="E4572" t="s">
        <v>20</v>
      </c>
      <c r="F4572" t="s">
        <v>21</v>
      </c>
      <c r="G4572" t="s">
        <v>15</v>
      </c>
      <c r="H4572" t="s">
        <v>22</v>
      </c>
      <c r="I4572">
        <v>6.2597392000000002E-2</v>
      </c>
      <c r="J4572">
        <v>12.5</v>
      </c>
      <c r="K4572">
        <v>196.9426</v>
      </c>
      <c r="L4572">
        <v>3.7</v>
      </c>
    </row>
    <row r="4573" spans="1:12" x14ac:dyDescent="0.2">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2">
      <c r="A4574" t="s">
        <v>10</v>
      </c>
      <c r="B4574" t="s">
        <v>254</v>
      </c>
      <c r="C4574" t="s">
        <v>24</v>
      </c>
      <c r="D4574">
        <v>2022</v>
      </c>
      <c r="E4574" t="s">
        <v>20</v>
      </c>
      <c r="F4574" t="s">
        <v>21</v>
      </c>
      <c r="G4574" t="s">
        <v>15</v>
      </c>
      <c r="H4574" t="s">
        <v>22</v>
      </c>
      <c r="I4574">
        <v>5.1702257000000001E-2</v>
      </c>
      <c r="J4574">
        <v>20</v>
      </c>
      <c r="K4574">
        <v>125.8678</v>
      </c>
      <c r="L4574">
        <v>3.7</v>
      </c>
    </row>
    <row r="4575" spans="1:12" x14ac:dyDescent="0.2">
      <c r="A4575" t="s">
        <v>10</v>
      </c>
      <c r="B4575" t="s">
        <v>902</v>
      </c>
      <c r="C4575" t="s">
        <v>12</v>
      </c>
      <c r="D4575">
        <v>2022</v>
      </c>
      <c r="E4575" t="s">
        <v>20</v>
      </c>
      <c r="F4575" t="s">
        <v>21</v>
      </c>
      <c r="G4575" t="s">
        <v>15</v>
      </c>
      <c r="H4575" t="s">
        <v>22</v>
      </c>
      <c r="I4575">
        <v>0</v>
      </c>
      <c r="J4575">
        <v>14.3</v>
      </c>
      <c r="K4575">
        <v>89.885599999999997</v>
      </c>
      <c r="L4575">
        <v>3.7</v>
      </c>
    </row>
    <row r="4576" spans="1:12" x14ac:dyDescent="0.2">
      <c r="A4576" t="s">
        <v>35</v>
      </c>
      <c r="B4576" t="s">
        <v>96</v>
      </c>
      <c r="C4576" t="s">
        <v>28</v>
      </c>
      <c r="D4576">
        <v>2022</v>
      </c>
      <c r="E4576" t="s">
        <v>20</v>
      </c>
      <c r="F4576" t="s">
        <v>21</v>
      </c>
      <c r="G4576" t="s">
        <v>15</v>
      </c>
      <c r="H4576" t="s">
        <v>22</v>
      </c>
      <c r="I4576">
        <v>2.5932408000000001E-2</v>
      </c>
      <c r="J4576">
        <v>10</v>
      </c>
      <c r="K4576">
        <v>264.7226</v>
      </c>
      <c r="L4576">
        <v>3.7</v>
      </c>
    </row>
    <row r="4577" spans="1:12" x14ac:dyDescent="0.2">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2">
      <c r="A4578" t="s">
        <v>17</v>
      </c>
      <c r="B4578" t="s">
        <v>1323</v>
      </c>
      <c r="C4578" t="s">
        <v>24</v>
      </c>
      <c r="D4578">
        <v>2018</v>
      </c>
      <c r="E4578" t="s">
        <v>45</v>
      </c>
      <c r="F4578" t="s">
        <v>21</v>
      </c>
      <c r="G4578" t="s">
        <v>15</v>
      </c>
      <c r="H4578" t="s">
        <v>46</v>
      </c>
      <c r="I4578">
        <v>9.9589909000000004E-2</v>
      </c>
      <c r="K4578">
        <v>109.18859999999999</v>
      </c>
      <c r="L4578">
        <v>3.7</v>
      </c>
    </row>
    <row r="4579" spans="1:12" x14ac:dyDescent="0.2">
      <c r="A4579" t="s">
        <v>17</v>
      </c>
      <c r="B4579" t="s">
        <v>721</v>
      </c>
      <c r="C4579" t="s">
        <v>42</v>
      </c>
      <c r="D4579">
        <v>2018</v>
      </c>
      <c r="E4579" t="s">
        <v>45</v>
      </c>
      <c r="F4579" t="s">
        <v>21</v>
      </c>
      <c r="G4579" t="s">
        <v>15</v>
      </c>
      <c r="H4579" t="s">
        <v>46</v>
      </c>
      <c r="I4579">
        <v>2.8410334999999998E-2</v>
      </c>
      <c r="K4579">
        <v>158.06039999999999</v>
      </c>
      <c r="L4579">
        <v>3.7</v>
      </c>
    </row>
    <row r="4580" spans="1:12" x14ac:dyDescent="0.2">
      <c r="A4580" t="s">
        <v>17</v>
      </c>
      <c r="B4580" t="s">
        <v>302</v>
      </c>
      <c r="C4580" t="s">
        <v>42</v>
      </c>
      <c r="D4580">
        <v>2018</v>
      </c>
      <c r="E4580" t="s">
        <v>45</v>
      </c>
      <c r="F4580" t="s">
        <v>21</v>
      </c>
      <c r="G4580" t="s">
        <v>15</v>
      </c>
      <c r="H4580" t="s">
        <v>46</v>
      </c>
      <c r="I4580">
        <v>3.4141212999999997E-2</v>
      </c>
      <c r="K4580">
        <v>211.92179999999999</v>
      </c>
      <c r="L4580">
        <v>3.7</v>
      </c>
    </row>
    <row r="4581" spans="1:12" x14ac:dyDescent="0.2">
      <c r="A4581" t="s">
        <v>17</v>
      </c>
      <c r="B4581" t="s">
        <v>385</v>
      </c>
      <c r="C4581" t="s">
        <v>54</v>
      </c>
      <c r="D4581">
        <v>2018</v>
      </c>
      <c r="E4581" t="s">
        <v>45</v>
      </c>
      <c r="F4581" t="s">
        <v>21</v>
      </c>
      <c r="G4581" t="s">
        <v>15</v>
      </c>
      <c r="H4581" t="s">
        <v>46</v>
      </c>
      <c r="I4581">
        <v>3.5863435999999999E-2</v>
      </c>
      <c r="K4581">
        <v>58.356200000000001</v>
      </c>
      <c r="L4581">
        <v>3.7</v>
      </c>
    </row>
    <row r="4582" spans="1:12" x14ac:dyDescent="0.2">
      <c r="A4582" t="s">
        <v>17</v>
      </c>
      <c r="B4582" t="s">
        <v>1561</v>
      </c>
      <c r="C4582" t="s">
        <v>48</v>
      </c>
      <c r="D4582">
        <v>2018</v>
      </c>
      <c r="E4582" t="s">
        <v>45</v>
      </c>
      <c r="F4582" t="s">
        <v>21</v>
      </c>
      <c r="G4582" t="s">
        <v>15</v>
      </c>
      <c r="H4582" t="s">
        <v>46</v>
      </c>
      <c r="I4582">
        <v>9.5347580000000008E-3</v>
      </c>
      <c r="K4582">
        <v>64.551000000000002</v>
      </c>
      <c r="L4582">
        <v>3.7</v>
      </c>
    </row>
    <row r="4583" spans="1:12" x14ac:dyDescent="0.2">
      <c r="A4583" t="s">
        <v>17</v>
      </c>
      <c r="B4583" t="s">
        <v>1386</v>
      </c>
      <c r="C4583" t="s">
        <v>48</v>
      </c>
      <c r="D4583">
        <v>2018</v>
      </c>
      <c r="E4583" t="s">
        <v>45</v>
      </c>
      <c r="F4583" t="s">
        <v>21</v>
      </c>
      <c r="G4583" t="s">
        <v>15</v>
      </c>
      <c r="H4583" t="s">
        <v>46</v>
      </c>
      <c r="I4583">
        <v>3.0944665999999999E-2</v>
      </c>
      <c r="K4583">
        <v>186.65819999999999</v>
      </c>
      <c r="L4583">
        <v>3.7</v>
      </c>
    </row>
    <row r="4584" spans="1:12" x14ac:dyDescent="0.2">
      <c r="A4584" t="s">
        <v>17</v>
      </c>
      <c r="B4584" t="s">
        <v>1562</v>
      </c>
      <c r="C4584" t="s">
        <v>48</v>
      </c>
      <c r="D4584">
        <v>2018</v>
      </c>
      <c r="E4584" t="s">
        <v>45</v>
      </c>
      <c r="F4584" t="s">
        <v>21</v>
      </c>
      <c r="G4584" t="s">
        <v>15</v>
      </c>
      <c r="H4584" t="s">
        <v>46</v>
      </c>
      <c r="I4584">
        <v>7.9904067999999995E-2</v>
      </c>
      <c r="K4584">
        <v>120.044</v>
      </c>
      <c r="L4584">
        <v>3.7</v>
      </c>
    </row>
    <row r="4585" spans="1:12" x14ac:dyDescent="0.2">
      <c r="A4585" t="s">
        <v>17</v>
      </c>
      <c r="B4585" t="s">
        <v>1002</v>
      </c>
      <c r="C4585" t="s">
        <v>48</v>
      </c>
      <c r="D4585">
        <v>2018</v>
      </c>
      <c r="E4585" t="s">
        <v>45</v>
      </c>
      <c r="F4585" t="s">
        <v>21</v>
      </c>
      <c r="G4585" t="s">
        <v>15</v>
      </c>
      <c r="H4585" t="s">
        <v>46</v>
      </c>
      <c r="I4585">
        <v>7.5603698999999996E-2</v>
      </c>
      <c r="K4585">
        <v>215.12180000000001</v>
      </c>
      <c r="L4585">
        <v>3.7</v>
      </c>
    </row>
    <row r="4586" spans="1:12" x14ac:dyDescent="0.2">
      <c r="A4586" t="s">
        <v>17</v>
      </c>
      <c r="B4586" t="s">
        <v>1241</v>
      </c>
      <c r="C4586" t="s">
        <v>48</v>
      </c>
      <c r="D4586">
        <v>2018</v>
      </c>
      <c r="E4586" t="s">
        <v>45</v>
      </c>
      <c r="F4586" t="s">
        <v>21</v>
      </c>
      <c r="G4586" t="s">
        <v>15</v>
      </c>
      <c r="H4586" t="s">
        <v>46</v>
      </c>
      <c r="I4586">
        <v>2.9595637000000001E-2</v>
      </c>
      <c r="K4586">
        <v>40.982199999999999</v>
      </c>
      <c r="L4586">
        <v>3.7</v>
      </c>
    </row>
    <row r="4587" spans="1:12" x14ac:dyDescent="0.2">
      <c r="A4587" t="s">
        <v>17</v>
      </c>
      <c r="B4587" t="s">
        <v>392</v>
      </c>
      <c r="C4587" t="s">
        <v>32</v>
      </c>
      <c r="D4587">
        <v>2018</v>
      </c>
      <c r="E4587" t="s">
        <v>45</v>
      </c>
      <c r="F4587" t="s">
        <v>21</v>
      </c>
      <c r="G4587" t="s">
        <v>15</v>
      </c>
      <c r="H4587" t="s">
        <v>46</v>
      </c>
      <c r="I4587">
        <v>3.4286109000000002E-2</v>
      </c>
      <c r="K4587">
        <v>173.1422</v>
      </c>
      <c r="L4587">
        <v>3.7</v>
      </c>
    </row>
    <row r="4588" spans="1:12" x14ac:dyDescent="0.2">
      <c r="A4588" t="s">
        <v>10</v>
      </c>
      <c r="B4588" t="s">
        <v>135</v>
      </c>
      <c r="C4588" t="s">
        <v>95</v>
      </c>
      <c r="D4588">
        <v>2018</v>
      </c>
      <c r="E4588" t="s">
        <v>45</v>
      </c>
      <c r="F4588" t="s">
        <v>21</v>
      </c>
      <c r="G4588" t="s">
        <v>15</v>
      </c>
      <c r="H4588" t="s">
        <v>46</v>
      </c>
      <c r="I4588">
        <v>0</v>
      </c>
      <c r="K4588">
        <v>75.9328</v>
      </c>
      <c r="L4588">
        <v>3.7</v>
      </c>
    </row>
    <row r="4589" spans="1:12" x14ac:dyDescent="0.2">
      <c r="A4589" t="s">
        <v>10</v>
      </c>
      <c r="B4589" t="s">
        <v>1379</v>
      </c>
      <c r="C4589" t="s">
        <v>57</v>
      </c>
      <c r="D4589">
        <v>2018</v>
      </c>
      <c r="E4589" t="s">
        <v>45</v>
      </c>
      <c r="F4589" t="s">
        <v>21</v>
      </c>
      <c r="G4589" t="s">
        <v>15</v>
      </c>
      <c r="H4589" t="s">
        <v>46</v>
      </c>
      <c r="I4589">
        <v>2.4390149999999999E-2</v>
      </c>
      <c r="K4589">
        <v>95.906800000000004</v>
      </c>
      <c r="L4589">
        <v>3.7</v>
      </c>
    </row>
    <row r="4590" spans="1:12" x14ac:dyDescent="0.2">
      <c r="A4590" t="s">
        <v>10</v>
      </c>
      <c r="B4590" t="s">
        <v>558</v>
      </c>
      <c r="C4590" t="s">
        <v>67</v>
      </c>
      <c r="D4590">
        <v>2018</v>
      </c>
      <c r="E4590" t="s">
        <v>45</v>
      </c>
      <c r="F4590" t="s">
        <v>21</v>
      </c>
      <c r="G4590" t="s">
        <v>15</v>
      </c>
      <c r="H4590" t="s">
        <v>46</v>
      </c>
      <c r="I4590">
        <v>1.4721718999999999E-2</v>
      </c>
      <c r="K4590">
        <v>193.61619999999999</v>
      </c>
      <c r="L4590">
        <v>3.7</v>
      </c>
    </row>
    <row r="4591" spans="1:12" x14ac:dyDescent="0.2">
      <c r="A4591" t="s">
        <v>10</v>
      </c>
      <c r="B4591" t="s">
        <v>863</v>
      </c>
      <c r="C4591" t="s">
        <v>12</v>
      </c>
      <c r="D4591">
        <v>2018</v>
      </c>
      <c r="E4591" t="s">
        <v>45</v>
      </c>
      <c r="F4591" t="s">
        <v>21</v>
      </c>
      <c r="G4591" t="s">
        <v>15</v>
      </c>
      <c r="H4591" t="s">
        <v>46</v>
      </c>
      <c r="I4591">
        <v>7.1106549000000005E-2</v>
      </c>
      <c r="K4591">
        <v>60.553600000000003</v>
      </c>
      <c r="L4591">
        <v>3.7</v>
      </c>
    </row>
    <row r="4592" spans="1:12" x14ac:dyDescent="0.2">
      <c r="A4592" t="s">
        <v>10</v>
      </c>
      <c r="B4592" t="s">
        <v>462</v>
      </c>
      <c r="C4592" t="s">
        <v>48</v>
      </c>
      <c r="D4592">
        <v>2018</v>
      </c>
      <c r="E4592" t="s">
        <v>45</v>
      </c>
      <c r="F4592" t="s">
        <v>21</v>
      </c>
      <c r="G4592" t="s">
        <v>15</v>
      </c>
      <c r="H4592" t="s">
        <v>46</v>
      </c>
      <c r="I4592">
        <v>1.0864186E-2</v>
      </c>
      <c r="K4592">
        <v>185.36080000000001</v>
      </c>
      <c r="L4592">
        <v>3.7</v>
      </c>
    </row>
    <row r="4593" spans="1:12" x14ac:dyDescent="0.2">
      <c r="A4593" t="s">
        <v>10</v>
      </c>
      <c r="B4593" t="s">
        <v>481</v>
      </c>
      <c r="C4593" t="s">
        <v>32</v>
      </c>
      <c r="D4593">
        <v>2018</v>
      </c>
      <c r="E4593" t="s">
        <v>45</v>
      </c>
      <c r="F4593" t="s">
        <v>21</v>
      </c>
      <c r="G4593" t="s">
        <v>15</v>
      </c>
      <c r="H4593" t="s">
        <v>46</v>
      </c>
      <c r="I4593">
        <v>1.9107026999999999E-2</v>
      </c>
      <c r="K4593">
        <v>48.469200000000001</v>
      </c>
      <c r="L4593">
        <v>3.7</v>
      </c>
    </row>
    <row r="4594" spans="1:12" x14ac:dyDescent="0.2">
      <c r="A4594" t="s">
        <v>10</v>
      </c>
      <c r="B4594" t="s">
        <v>1563</v>
      </c>
      <c r="C4594" t="s">
        <v>159</v>
      </c>
      <c r="D4594">
        <v>2018</v>
      </c>
      <c r="E4594" t="s">
        <v>45</v>
      </c>
      <c r="F4594" t="s">
        <v>21</v>
      </c>
      <c r="G4594" t="s">
        <v>15</v>
      </c>
      <c r="H4594" t="s">
        <v>46</v>
      </c>
      <c r="I4594">
        <v>6.5860322999999998E-2</v>
      </c>
      <c r="K4594">
        <v>81.896000000000001</v>
      </c>
      <c r="L4594">
        <v>3.7</v>
      </c>
    </row>
    <row r="4595" spans="1:12" x14ac:dyDescent="0.2">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2">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2">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2">
      <c r="A4598" t="s">
        <v>10</v>
      </c>
      <c r="B4598" t="s">
        <v>420</v>
      </c>
      <c r="C4598" t="s">
        <v>95</v>
      </c>
      <c r="D4598">
        <v>2015</v>
      </c>
      <c r="E4598" t="s">
        <v>33</v>
      </c>
      <c r="F4598" t="s">
        <v>34</v>
      </c>
      <c r="G4598" t="s">
        <v>26</v>
      </c>
      <c r="H4598" t="s">
        <v>16</v>
      </c>
      <c r="I4598">
        <v>0</v>
      </c>
      <c r="J4598">
        <v>6.6349999999999998</v>
      </c>
      <c r="K4598">
        <v>121.3098</v>
      </c>
      <c r="L4598">
        <v>3.6</v>
      </c>
    </row>
    <row r="4599" spans="1:12" x14ac:dyDescent="0.2">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2">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2">
      <c r="A4601" t="s">
        <v>10</v>
      </c>
      <c r="B4601" t="s">
        <v>1482</v>
      </c>
      <c r="C4601" t="s">
        <v>67</v>
      </c>
      <c r="D4601">
        <v>2018</v>
      </c>
      <c r="E4601" t="s">
        <v>45</v>
      </c>
      <c r="F4601" t="s">
        <v>21</v>
      </c>
      <c r="G4601" t="s">
        <v>15</v>
      </c>
      <c r="H4601" t="s">
        <v>46</v>
      </c>
      <c r="I4601">
        <v>9.8663652000000004E-2</v>
      </c>
      <c r="K4601">
        <v>62.919400000000003</v>
      </c>
      <c r="L4601">
        <v>3.6</v>
      </c>
    </row>
    <row r="4602" spans="1:12" x14ac:dyDescent="0.2">
      <c r="A4602" t="s">
        <v>10</v>
      </c>
      <c r="B4602" t="s">
        <v>1336</v>
      </c>
      <c r="C4602" t="s">
        <v>153</v>
      </c>
      <c r="D4602">
        <v>2018</v>
      </c>
      <c r="E4602" t="s">
        <v>45</v>
      </c>
      <c r="F4602" t="s">
        <v>21</v>
      </c>
      <c r="G4602" t="s">
        <v>15</v>
      </c>
      <c r="H4602" t="s">
        <v>46</v>
      </c>
      <c r="I4602">
        <v>0.13956115999999999</v>
      </c>
      <c r="K4602">
        <v>170.47640000000001</v>
      </c>
      <c r="L4602">
        <v>3.6</v>
      </c>
    </row>
    <row r="4603" spans="1:12" x14ac:dyDescent="0.2">
      <c r="A4603" t="s">
        <v>17</v>
      </c>
      <c r="B4603" t="s">
        <v>789</v>
      </c>
      <c r="C4603" t="s">
        <v>48</v>
      </c>
      <c r="D4603">
        <v>2015</v>
      </c>
      <c r="E4603" t="s">
        <v>33</v>
      </c>
      <c r="F4603" t="s">
        <v>34</v>
      </c>
      <c r="G4603" t="s">
        <v>26</v>
      </c>
      <c r="H4603" t="s">
        <v>16</v>
      </c>
      <c r="I4603">
        <v>3.3968646999999998E-2</v>
      </c>
      <c r="J4603">
        <v>6.48</v>
      </c>
      <c r="K4603">
        <v>148.0076</v>
      </c>
      <c r="L4603">
        <v>3.6</v>
      </c>
    </row>
    <row r="4604" spans="1:12" x14ac:dyDescent="0.2">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2">
      <c r="A4605" t="s">
        <v>10</v>
      </c>
      <c r="B4605" t="s">
        <v>1501</v>
      </c>
      <c r="C4605" t="s">
        <v>32</v>
      </c>
      <c r="D4605">
        <v>2016</v>
      </c>
      <c r="E4605" t="s">
        <v>25</v>
      </c>
      <c r="F4605" t="s">
        <v>14</v>
      </c>
      <c r="G4605" t="s">
        <v>26</v>
      </c>
      <c r="H4605" t="s">
        <v>16</v>
      </c>
      <c r="I4605">
        <v>0</v>
      </c>
      <c r="J4605">
        <v>16.75</v>
      </c>
      <c r="K4605">
        <v>39.382199999999997</v>
      </c>
      <c r="L4605">
        <v>3.6</v>
      </c>
    </row>
    <row r="4606" spans="1:12" x14ac:dyDescent="0.2">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2">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2">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2">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2">
      <c r="A4610" t="s">
        <v>10</v>
      </c>
      <c r="B4610" t="s">
        <v>487</v>
      </c>
      <c r="C4610" t="s">
        <v>48</v>
      </c>
      <c r="D4610">
        <v>2018</v>
      </c>
      <c r="E4610" t="s">
        <v>45</v>
      </c>
      <c r="F4610" t="s">
        <v>21</v>
      </c>
      <c r="G4610" t="s">
        <v>15</v>
      </c>
      <c r="H4610" t="s">
        <v>46</v>
      </c>
      <c r="I4610">
        <v>0.122830885</v>
      </c>
      <c r="K4610">
        <v>86.951400000000007</v>
      </c>
      <c r="L4610">
        <v>3.6</v>
      </c>
    </row>
    <row r="4611" spans="1:12" x14ac:dyDescent="0.2">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2">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2">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2">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2">
      <c r="A4615" t="s">
        <v>17</v>
      </c>
      <c r="B4615" t="s">
        <v>445</v>
      </c>
      <c r="C4615" t="s">
        <v>95</v>
      </c>
      <c r="D4615">
        <v>2012</v>
      </c>
      <c r="E4615" t="s">
        <v>13</v>
      </c>
      <c r="F4615" t="s">
        <v>14</v>
      </c>
      <c r="G4615" t="s">
        <v>15</v>
      </c>
      <c r="H4615" t="s">
        <v>16</v>
      </c>
      <c r="I4615">
        <v>2.1306635000000001E-2</v>
      </c>
      <c r="J4615">
        <v>13.3</v>
      </c>
      <c r="K4615">
        <v>119.8124</v>
      </c>
      <c r="L4615">
        <v>3.6</v>
      </c>
    </row>
    <row r="4616" spans="1:12" x14ac:dyDescent="0.2">
      <c r="A4616" t="s">
        <v>17</v>
      </c>
      <c r="B4616" t="s">
        <v>872</v>
      </c>
      <c r="C4616" t="s">
        <v>67</v>
      </c>
      <c r="D4616">
        <v>2012</v>
      </c>
      <c r="E4616" t="s">
        <v>13</v>
      </c>
      <c r="F4616" t="s">
        <v>14</v>
      </c>
      <c r="G4616" t="s">
        <v>15</v>
      </c>
      <c r="H4616" t="s">
        <v>16</v>
      </c>
      <c r="I4616">
        <v>0.102670882</v>
      </c>
      <c r="J4616">
        <v>13.35</v>
      </c>
      <c r="K4616">
        <v>228.6352</v>
      </c>
      <c r="L4616">
        <v>3.6</v>
      </c>
    </row>
    <row r="4617" spans="1:12" x14ac:dyDescent="0.2">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2">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2">
      <c r="A4619" t="s">
        <v>17</v>
      </c>
      <c r="B4619" t="s">
        <v>1499</v>
      </c>
      <c r="C4619" t="s">
        <v>42</v>
      </c>
      <c r="D4619">
        <v>2012</v>
      </c>
      <c r="E4619" t="s">
        <v>13</v>
      </c>
      <c r="F4619" t="s">
        <v>14</v>
      </c>
      <c r="G4619" t="s">
        <v>15</v>
      </c>
      <c r="H4619" t="s">
        <v>16</v>
      </c>
      <c r="I4619">
        <v>1.545846E-2</v>
      </c>
      <c r="J4619">
        <v>12.1</v>
      </c>
      <c r="K4619">
        <v>166.05260000000001</v>
      </c>
      <c r="L4619">
        <v>3.6</v>
      </c>
    </row>
    <row r="4620" spans="1:12" x14ac:dyDescent="0.2">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2">
      <c r="A4621" t="s">
        <v>10</v>
      </c>
      <c r="B4621" t="s">
        <v>864</v>
      </c>
      <c r="C4621" t="s">
        <v>12</v>
      </c>
      <c r="D4621">
        <v>2012</v>
      </c>
      <c r="E4621" t="s">
        <v>13</v>
      </c>
      <c r="F4621" t="s">
        <v>14</v>
      </c>
      <c r="G4621" t="s">
        <v>15</v>
      </c>
      <c r="H4621" t="s">
        <v>16</v>
      </c>
      <c r="I4621">
        <v>0</v>
      </c>
      <c r="J4621">
        <v>13.6</v>
      </c>
      <c r="K4621">
        <v>156.49459999999999</v>
      </c>
      <c r="L4621">
        <v>3.6</v>
      </c>
    </row>
    <row r="4622" spans="1:12" x14ac:dyDescent="0.2">
      <c r="A4622" t="s">
        <v>17</v>
      </c>
      <c r="B4622" t="s">
        <v>1167</v>
      </c>
      <c r="C4622" t="s">
        <v>24</v>
      </c>
      <c r="D4622">
        <v>2018</v>
      </c>
      <c r="E4622" t="s">
        <v>138</v>
      </c>
      <c r="F4622" t="s">
        <v>14</v>
      </c>
      <c r="G4622" t="s">
        <v>26</v>
      </c>
      <c r="H4622" t="s">
        <v>40</v>
      </c>
      <c r="I4622">
        <v>0.29493921400000001</v>
      </c>
      <c r="K4622">
        <v>47.106000000000002</v>
      </c>
      <c r="L4622">
        <v>3.6</v>
      </c>
    </row>
    <row r="4623" spans="1:12" x14ac:dyDescent="0.2">
      <c r="A4623" t="s">
        <v>17</v>
      </c>
      <c r="B4623" t="s">
        <v>877</v>
      </c>
      <c r="C4623" t="s">
        <v>61</v>
      </c>
      <c r="D4623">
        <v>2018</v>
      </c>
      <c r="E4623" t="s">
        <v>138</v>
      </c>
      <c r="F4623" t="s">
        <v>14</v>
      </c>
      <c r="G4623" t="s">
        <v>26</v>
      </c>
      <c r="H4623" t="s">
        <v>40</v>
      </c>
      <c r="I4623">
        <v>1.8847114000000002E-2</v>
      </c>
      <c r="K4623">
        <v>148.03919999999999</v>
      </c>
      <c r="L4623">
        <v>3.6</v>
      </c>
    </row>
    <row r="4624" spans="1:12" x14ac:dyDescent="0.2">
      <c r="A4624" t="s">
        <v>17</v>
      </c>
      <c r="B4624" t="s">
        <v>1528</v>
      </c>
      <c r="C4624" t="s">
        <v>64</v>
      </c>
      <c r="D4624">
        <v>2018</v>
      </c>
      <c r="E4624" t="s">
        <v>138</v>
      </c>
      <c r="F4624" t="s">
        <v>14</v>
      </c>
      <c r="G4624" t="s">
        <v>26</v>
      </c>
      <c r="H4624" t="s">
        <v>40</v>
      </c>
      <c r="I4624">
        <v>4.0520753999999999E-2</v>
      </c>
      <c r="K4624">
        <v>153.934</v>
      </c>
      <c r="L4624">
        <v>3.6</v>
      </c>
    </row>
    <row r="4625" spans="1:12" x14ac:dyDescent="0.2">
      <c r="A4625" t="s">
        <v>17</v>
      </c>
      <c r="B4625" t="s">
        <v>246</v>
      </c>
      <c r="C4625" t="s">
        <v>48</v>
      </c>
      <c r="D4625">
        <v>2018</v>
      </c>
      <c r="E4625" t="s">
        <v>138</v>
      </c>
      <c r="F4625" t="s">
        <v>14</v>
      </c>
      <c r="G4625" t="s">
        <v>26</v>
      </c>
      <c r="H4625" t="s">
        <v>40</v>
      </c>
      <c r="I4625">
        <v>0.160665697</v>
      </c>
      <c r="K4625">
        <v>227.5352</v>
      </c>
      <c r="L4625">
        <v>3.6</v>
      </c>
    </row>
    <row r="4626" spans="1:12" x14ac:dyDescent="0.2">
      <c r="A4626" t="s">
        <v>17</v>
      </c>
      <c r="B4626" t="s">
        <v>1355</v>
      </c>
      <c r="C4626" t="s">
        <v>48</v>
      </c>
      <c r="D4626">
        <v>2018</v>
      </c>
      <c r="E4626" t="s">
        <v>138</v>
      </c>
      <c r="F4626" t="s">
        <v>14</v>
      </c>
      <c r="G4626" t="s">
        <v>26</v>
      </c>
      <c r="H4626" t="s">
        <v>40</v>
      </c>
      <c r="I4626">
        <v>5.3939315000000002E-2</v>
      </c>
      <c r="K4626">
        <v>52.1008</v>
      </c>
      <c r="L4626">
        <v>3.6</v>
      </c>
    </row>
    <row r="4627" spans="1:12" x14ac:dyDescent="0.2">
      <c r="A4627" t="s">
        <v>10</v>
      </c>
      <c r="B4627" t="s">
        <v>1176</v>
      </c>
      <c r="C4627" t="s">
        <v>28</v>
      </c>
      <c r="D4627">
        <v>2018</v>
      </c>
      <c r="E4627" t="s">
        <v>138</v>
      </c>
      <c r="F4627" t="s">
        <v>14</v>
      </c>
      <c r="G4627" t="s">
        <v>26</v>
      </c>
      <c r="H4627" t="s">
        <v>40</v>
      </c>
      <c r="I4627">
        <v>0.23518320500000001</v>
      </c>
      <c r="K4627">
        <v>41.548000000000002</v>
      </c>
      <c r="L4627">
        <v>3.6</v>
      </c>
    </row>
    <row r="4628" spans="1:12" x14ac:dyDescent="0.2">
      <c r="A4628" t="s">
        <v>10</v>
      </c>
      <c r="B4628" t="s">
        <v>489</v>
      </c>
      <c r="C4628" t="s">
        <v>54</v>
      </c>
      <c r="D4628">
        <v>2018</v>
      </c>
      <c r="E4628" t="s">
        <v>138</v>
      </c>
      <c r="F4628" t="s">
        <v>14</v>
      </c>
      <c r="G4628" t="s">
        <v>26</v>
      </c>
      <c r="H4628" t="s">
        <v>40</v>
      </c>
      <c r="I4628">
        <v>6.4577332000000001E-2</v>
      </c>
      <c r="K4628">
        <v>230.5352</v>
      </c>
      <c r="L4628">
        <v>3.6</v>
      </c>
    </row>
    <row r="4629" spans="1:12" x14ac:dyDescent="0.2">
      <c r="A4629" t="s">
        <v>10</v>
      </c>
      <c r="B4629" t="s">
        <v>262</v>
      </c>
      <c r="C4629" t="s">
        <v>48</v>
      </c>
      <c r="D4629">
        <v>2018</v>
      </c>
      <c r="E4629" t="s">
        <v>138</v>
      </c>
      <c r="F4629" t="s">
        <v>14</v>
      </c>
      <c r="G4629" t="s">
        <v>26</v>
      </c>
      <c r="H4629" t="s">
        <v>40</v>
      </c>
      <c r="I4629">
        <v>0</v>
      </c>
      <c r="K4629">
        <v>262.89100000000002</v>
      </c>
      <c r="L4629">
        <v>3.6</v>
      </c>
    </row>
    <row r="4630" spans="1:12" x14ac:dyDescent="0.2">
      <c r="A4630" t="s">
        <v>17</v>
      </c>
      <c r="B4630" t="s">
        <v>228</v>
      </c>
      <c r="C4630" t="s">
        <v>24</v>
      </c>
      <c r="D4630">
        <v>2016</v>
      </c>
      <c r="E4630" t="s">
        <v>25</v>
      </c>
      <c r="F4630" t="s">
        <v>14</v>
      </c>
      <c r="G4630" t="s">
        <v>26</v>
      </c>
      <c r="H4630" t="s">
        <v>16</v>
      </c>
      <c r="I4630">
        <v>3.2626952000000001E-2</v>
      </c>
      <c r="J4630">
        <v>7.5</v>
      </c>
      <c r="K4630">
        <v>235.9906</v>
      </c>
      <c r="L4630">
        <v>3.6</v>
      </c>
    </row>
    <row r="4631" spans="1:12" x14ac:dyDescent="0.2">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2">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2">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2">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2">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2">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2">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2">
      <c r="A4638" t="s">
        <v>17</v>
      </c>
      <c r="B4638" t="s">
        <v>796</v>
      </c>
      <c r="C4638" t="s">
        <v>42</v>
      </c>
      <c r="D4638">
        <v>2016</v>
      </c>
      <c r="E4638" t="s">
        <v>25</v>
      </c>
      <c r="F4638" t="s">
        <v>14</v>
      </c>
      <c r="G4638" t="s">
        <v>26</v>
      </c>
      <c r="H4638" t="s">
        <v>16</v>
      </c>
      <c r="I4638">
        <v>2.5702994E-2</v>
      </c>
      <c r="J4638">
        <v>14.6</v>
      </c>
      <c r="K4638">
        <v>199.9084</v>
      </c>
      <c r="L4638">
        <v>3.6</v>
      </c>
    </row>
    <row r="4639" spans="1:12" x14ac:dyDescent="0.2">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2">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2">
      <c r="A4641" t="s">
        <v>17</v>
      </c>
      <c r="B4641" t="s">
        <v>485</v>
      </c>
      <c r="C4641" t="s">
        <v>48</v>
      </c>
      <c r="D4641">
        <v>2016</v>
      </c>
      <c r="E4641" t="s">
        <v>25</v>
      </c>
      <c r="F4641" t="s">
        <v>14</v>
      </c>
      <c r="G4641" t="s">
        <v>26</v>
      </c>
      <c r="H4641" t="s">
        <v>16</v>
      </c>
      <c r="I4641">
        <v>4.4823438E-2</v>
      </c>
      <c r="J4641">
        <v>11.1</v>
      </c>
      <c r="K4641">
        <v>174.2054</v>
      </c>
      <c r="L4641">
        <v>3.6</v>
      </c>
    </row>
    <row r="4642" spans="1:12" x14ac:dyDescent="0.2">
      <c r="A4642" t="s">
        <v>17</v>
      </c>
      <c r="B4642" t="s">
        <v>1566</v>
      </c>
      <c r="C4642" t="s">
        <v>48</v>
      </c>
      <c r="D4642">
        <v>2016</v>
      </c>
      <c r="E4642" t="s">
        <v>25</v>
      </c>
      <c r="F4642" t="s">
        <v>14</v>
      </c>
      <c r="G4642" t="s">
        <v>26</v>
      </c>
      <c r="H4642" t="s">
        <v>16</v>
      </c>
      <c r="I4642">
        <v>0</v>
      </c>
      <c r="J4642">
        <v>16.75</v>
      </c>
      <c r="K4642">
        <v>156.16300000000001</v>
      </c>
      <c r="L4642">
        <v>3.6</v>
      </c>
    </row>
    <row r="4643" spans="1:12" x14ac:dyDescent="0.2">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2">
      <c r="A4644" t="s">
        <v>10</v>
      </c>
      <c r="B4644" t="s">
        <v>1567</v>
      </c>
      <c r="C4644" t="s">
        <v>24</v>
      </c>
      <c r="D4644">
        <v>2016</v>
      </c>
      <c r="E4644" t="s">
        <v>25</v>
      </c>
      <c r="F4644" t="s">
        <v>14</v>
      </c>
      <c r="G4644" t="s">
        <v>26</v>
      </c>
      <c r="H4644" t="s">
        <v>16</v>
      </c>
      <c r="I4644">
        <v>0.12152072</v>
      </c>
      <c r="J4644">
        <v>20.7</v>
      </c>
      <c r="K4644">
        <v>118.0466</v>
      </c>
      <c r="L4644">
        <v>3.6</v>
      </c>
    </row>
    <row r="4645" spans="1:12" x14ac:dyDescent="0.2">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2">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2">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2">
      <c r="A4648" t="s">
        <v>17</v>
      </c>
      <c r="B4648" t="s">
        <v>1393</v>
      </c>
      <c r="C4648" t="s">
        <v>42</v>
      </c>
      <c r="D4648">
        <v>2020</v>
      </c>
      <c r="E4648" t="s">
        <v>37</v>
      </c>
      <c r="F4648" t="s">
        <v>34</v>
      </c>
      <c r="G4648" t="s">
        <v>15</v>
      </c>
      <c r="H4648" t="s">
        <v>16</v>
      </c>
      <c r="I4648">
        <v>0</v>
      </c>
      <c r="J4648">
        <v>9.1</v>
      </c>
      <c r="K4648">
        <v>115.45180000000001</v>
      </c>
      <c r="L4648">
        <v>3.6</v>
      </c>
    </row>
    <row r="4649" spans="1:12" x14ac:dyDescent="0.2">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2">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2">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2">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2">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2">
      <c r="A4654" t="s">
        <v>17</v>
      </c>
      <c r="B4654" t="s">
        <v>1153</v>
      </c>
      <c r="C4654" t="s">
        <v>64</v>
      </c>
      <c r="D4654">
        <v>2015</v>
      </c>
      <c r="E4654" t="s">
        <v>33</v>
      </c>
      <c r="F4654" t="s">
        <v>34</v>
      </c>
      <c r="G4654" t="s">
        <v>26</v>
      </c>
      <c r="H4654" t="s">
        <v>16</v>
      </c>
      <c r="I4654">
        <v>1.1212718999999999E-2</v>
      </c>
      <c r="J4654">
        <v>14.65</v>
      </c>
      <c r="K4654">
        <v>55.6614</v>
      </c>
      <c r="L4654">
        <v>3.6</v>
      </c>
    </row>
    <row r="4655" spans="1:12" x14ac:dyDescent="0.2">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2">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2">
      <c r="A4657" t="s">
        <v>17</v>
      </c>
      <c r="B4657" t="s">
        <v>1537</v>
      </c>
      <c r="C4657" t="s">
        <v>32</v>
      </c>
      <c r="D4657">
        <v>2015</v>
      </c>
      <c r="E4657" t="s">
        <v>33</v>
      </c>
      <c r="F4657" t="s">
        <v>34</v>
      </c>
      <c r="G4657" t="s">
        <v>26</v>
      </c>
      <c r="H4657" t="s">
        <v>16</v>
      </c>
      <c r="I4657">
        <v>2.1293097E-2</v>
      </c>
      <c r="J4657">
        <v>20.75</v>
      </c>
      <c r="K4657">
        <v>151.9024</v>
      </c>
      <c r="L4657">
        <v>3.6</v>
      </c>
    </row>
    <row r="4658" spans="1:12" x14ac:dyDescent="0.2">
      <c r="A4658" t="s">
        <v>17</v>
      </c>
      <c r="B4658" t="s">
        <v>1568</v>
      </c>
      <c r="C4658" t="s">
        <v>28</v>
      </c>
      <c r="D4658">
        <v>2020</v>
      </c>
      <c r="E4658" t="s">
        <v>37</v>
      </c>
      <c r="F4658" t="s">
        <v>34</v>
      </c>
      <c r="G4658" t="s">
        <v>26</v>
      </c>
      <c r="H4658" t="s">
        <v>16</v>
      </c>
      <c r="I4658">
        <v>0.104058452</v>
      </c>
      <c r="J4658">
        <v>16.2</v>
      </c>
      <c r="K4658">
        <v>102.499</v>
      </c>
      <c r="L4658">
        <v>3.6</v>
      </c>
    </row>
    <row r="4659" spans="1:12" x14ac:dyDescent="0.2">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2">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2">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2">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2">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2">
      <c r="A4664" t="s">
        <v>17</v>
      </c>
      <c r="B4664" t="s">
        <v>592</v>
      </c>
      <c r="C4664" t="s">
        <v>64</v>
      </c>
      <c r="D4664">
        <v>2020</v>
      </c>
      <c r="E4664" t="s">
        <v>37</v>
      </c>
      <c r="F4664" t="s">
        <v>34</v>
      </c>
      <c r="G4664" t="s">
        <v>30</v>
      </c>
      <c r="H4664" t="s">
        <v>16</v>
      </c>
      <c r="I4664">
        <v>4.7364616999999998E-2</v>
      </c>
      <c r="J4664">
        <v>5.5</v>
      </c>
      <c r="K4664">
        <v>100.0016</v>
      </c>
      <c r="L4664">
        <v>3.6</v>
      </c>
    </row>
    <row r="4665" spans="1:12" x14ac:dyDescent="0.2">
      <c r="A4665" t="s">
        <v>17</v>
      </c>
      <c r="B4665" t="s">
        <v>177</v>
      </c>
      <c r="C4665" t="s">
        <v>48</v>
      </c>
      <c r="D4665">
        <v>2020</v>
      </c>
      <c r="E4665" t="s">
        <v>37</v>
      </c>
      <c r="F4665" t="s">
        <v>34</v>
      </c>
      <c r="G4665" t="s">
        <v>30</v>
      </c>
      <c r="H4665" t="s">
        <v>16</v>
      </c>
      <c r="I4665">
        <v>0.11720169599999999</v>
      </c>
      <c r="J4665">
        <v>17.7</v>
      </c>
      <c r="K4665">
        <v>184.0266</v>
      </c>
      <c r="L4665">
        <v>3.6</v>
      </c>
    </row>
    <row r="4666" spans="1:12" x14ac:dyDescent="0.2">
      <c r="A4666" t="s">
        <v>10</v>
      </c>
      <c r="B4666" t="s">
        <v>154</v>
      </c>
      <c r="C4666" t="s">
        <v>74</v>
      </c>
      <c r="D4666">
        <v>2015</v>
      </c>
      <c r="E4666" t="s">
        <v>33</v>
      </c>
      <c r="F4666" t="s">
        <v>34</v>
      </c>
      <c r="G4666" t="s">
        <v>30</v>
      </c>
      <c r="H4666" t="s">
        <v>16</v>
      </c>
      <c r="I4666">
        <v>5.6432784E-2</v>
      </c>
      <c r="J4666">
        <v>13.85</v>
      </c>
      <c r="K4666">
        <v>234.93</v>
      </c>
      <c r="L4666">
        <v>3.6</v>
      </c>
    </row>
    <row r="4667" spans="1:12" x14ac:dyDescent="0.2">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2">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2">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2">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2">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2">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2">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2">
      <c r="A4674" t="s">
        <v>10</v>
      </c>
      <c r="B4674" t="s">
        <v>767</v>
      </c>
      <c r="C4674" t="s">
        <v>54</v>
      </c>
      <c r="D4674">
        <v>2020</v>
      </c>
      <c r="E4674" t="s">
        <v>37</v>
      </c>
      <c r="F4674" t="s">
        <v>34</v>
      </c>
      <c r="G4674" t="s">
        <v>15</v>
      </c>
      <c r="H4674" t="s">
        <v>16</v>
      </c>
      <c r="I4674">
        <v>5.7746381999999999E-2</v>
      </c>
      <c r="J4674">
        <v>11.8</v>
      </c>
      <c r="K4674">
        <v>152.4366</v>
      </c>
      <c r="L4674">
        <v>3.6</v>
      </c>
    </row>
    <row r="4675" spans="1:12" x14ac:dyDescent="0.2">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2">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2">
      <c r="A4677" t="s">
        <v>17</v>
      </c>
      <c r="B4677" t="s">
        <v>745</v>
      </c>
      <c r="C4677" t="s">
        <v>57</v>
      </c>
      <c r="D4677">
        <v>2017</v>
      </c>
      <c r="E4677" t="s">
        <v>50</v>
      </c>
      <c r="F4677" t="s">
        <v>34</v>
      </c>
      <c r="G4677" t="s">
        <v>26</v>
      </c>
      <c r="H4677" t="s">
        <v>16</v>
      </c>
      <c r="I4677">
        <v>6.9087481000000006E-2</v>
      </c>
      <c r="J4677">
        <v>15.85</v>
      </c>
      <c r="K4677">
        <v>218.7166</v>
      </c>
      <c r="L4677">
        <v>3.6</v>
      </c>
    </row>
    <row r="4678" spans="1:12" x14ac:dyDescent="0.2">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2">
      <c r="A4679" t="s">
        <v>17</v>
      </c>
      <c r="B4679" t="s">
        <v>92</v>
      </c>
      <c r="C4679" t="s">
        <v>24</v>
      </c>
      <c r="D4679">
        <v>2017</v>
      </c>
      <c r="E4679" t="s">
        <v>50</v>
      </c>
      <c r="F4679" t="s">
        <v>34</v>
      </c>
      <c r="G4679" t="s">
        <v>26</v>
      </c>
      <c r="H4679" t="s">
        <v>16</v>
      </c>
      <c r="I4679">
        <v>1.3634468E-2</v>
      </c>
      <c r="J4679">
        <v>17.5</v>
      </c>
      <c r="K4679">
        <v>256.43040000000002</v>
      </c>
      <c r="L4679">
        <v>3.6</v>
      </c>
    </row>
    <row r="4680" spans="1:12" x14ac:dyDescent="0.2">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2">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2">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2">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2">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2">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2">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2">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2">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2">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2">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2">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2">
      <c r="A4692" t="s">
        <v>17</v>
      </c>
      <c r="B4692" t="s">
        <v>1550</v>
      </c>
      <c r="C4692" t="s">
        <v>32</v>
      </c>
      <c r="D4692">
        <v>2011</v>
      </c>
      <c r="E4692" t="s">
        <v>39</v>
      </c>
      <c r="F4692" t="s">
        <v>21</v>
      </c>
      <c r="G4692" t="s">
        <v>30</v>
      </c>
      <c r="H4692" t="s">
        <v>40</v>
      </c>
      <c r="I4692">
        <v>6.8535039000000006E-2</v>
      </c>
      <c r="J4692">
        <v>11.6</v>
      </c>
      <c r="K4692">
        <v>143.0154</v>
      </c>
      <c r="L4692">
        <v>3.6</v>
      </c>
    </row>
    <row r="4693" spans="1:12" x14ac:dyDescent="0.2">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2">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2">
      <c r="A4695" t="s">
        <v>17</v>
      </c>
      <c r="B4695" t="s">
        <v>1282</v>
      </c>
      <c r="C4695" t="s">
        <v>19</v>
      </c>
      <c r="D4695">
        <v>2014</v>
      </c>
      <c r="E4695" t="s">
        <v>29</v>
      </c>
      <c r="F4695" t="s">
        <v>21</v>
      </c>
      <c r="G4695" t="s">
        <v>30</v>
      </c>
      <c r="H4695" t="s">
        <v>16</v>
      </c>
      <c r="I4695">
        <v>4.5380403999999999E-2</v>
      </c>
      <c r="J4695">
        <v>20.6</v>
      </c>
      <c r="K4695">
        <v>148.4392</v>
      </c>
      <c r="L4695">
        <v>3.6</v>
      </c>
    </row>
    <row r="4696" spans="1:12" x14ac:dyDescent="0.2">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2">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2">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2">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2">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2">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2">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2">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2">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2">
      <c r="A4705" t="s">
        <v>17</v>
      </c>
      <c r="B4705" t="s">
        <v>631</v>
      </c>
      <c r="C4705" t="s">
        <v>64</v>
      </c>
      <c r="D4705">
        <v>2014</v>
      </c>
      <c r="E4705" t="s">
        <v>29</v>
      </c>
      <c r="F4705" t="s">
        <v>21</v>
      </c>
      <c r="G4705" t="s">
        <v>30</v>
      </c>
      <c r="H4705" t="s">
        <v>16</v>
      </c>
      <c r="I4705">
        <v>6.7541169999999996E-3</v>
      </c>
      <c r="J4705">
        <v>12.15</v>
      </c>
      <c r="K4705">
        <v>122.173</v>
      </c>
      <c r="L4705">
        <v>3.6</v>
      </c>
    </row>
    <row r="4706" spans="1:12" x14ac:dyDescent="0.2">
      <c r="A4706" t="s">
        <v>17</v>
      </c>
      <c r="B4706" t="s">
        <v>460</v>
      </c>
      <c r="C4706" t="s">
        <v>64</v>
      </c>
      <c r="D4706">
        <v>2014</v>
      </c>
      <c r="E4706" t="s">
        <v>29</v>
      </c>
      <c r="F4706" t="s">
        <v>21</v>
      </c>
      <c r="G4706" t="s">
        <v>30</v>
      </c>
      <c r="H4706" t="s">
        <v>16</v>
      </c>
      <c r="I4706">
        <v>4.7197936000000003E-2</v>
      </c>
      <c r="J4706">
        <v>12.65</v>
      </c>
      <c r="K4706">
        <v>114.1202</v>
      </c>
      <c r="L4706">
        <v>3.6</v>
      </c>
    </row>
    <row r="4707" spans="1:12" x14ac:dyDescent="0.2">
      <c r="A4707" t="s">
        <v>17</v>
      </c>
      <c r="B4707" t="s">
        <v>1319</v>
      </c>
      <c r="C4707" t="s">
        <v>48</v>
      </c>
      <c r="D4707">
        <v>2014</v>
      </c>
      <c r="E4707" t="s">
        <v>29</v>
      </c>
      <c r="F4707" t="s">
        <v>21</v>
      </c>
      <c r="G4707" t="s">
        <v>30</v>
      </c>
      <c r="H4707" t="s">
        <v>16</v>
      </c>
      <c r="I4707">
        <v>0.118791698</v>
      </c>
      <c r="J4707">
        <v>15</v>
      </c>
      <c r="K4707">
        <v>229.96940000000001</v>
      </c>
      <c r="L4707">
        <v>3.6</v>
      </c>
    </row>
    <row r="4708" spans="1:12" x14ac:dyDescent="0.2">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2">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2">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2">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2">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2">
      <c r="A4713" t="s">
        <v>10</v>
      </c>
      <c r="B4713" t="s">
        <v>902</v>
      </c>
      <c r="C4713" t="s">
        <v>12</v>
      </c>
      <c r="D4713">
        <v>2014</v>
      </c>
      <c r="E4713" t="s">
        <v>29</v>
      </c>
      <c r="F4713" t="s">
        <v>21</v>
      </c>
      <c r="G4713" t="s">
        <v>30</v>
      </c>
      <c r="H4713" t="s">
        <v>16</v>
      </c>
      <c r="I4713">
        <v>6.5153295E-2</v>
      </c>
      <c r="J4713">
        <v>14.3</v>
      </c>
      <c r="K4713">
        <v>88.485600000000005</v>
      </c>
      <c r="L4713">
        <v>3.6</v>
      </c>
    </row>
    <row r="4714" spans="1:12" x14ac:dyDescent="0.2">
      <c r="A4714" t="s">
        <v>17</v>
      </c>
      <c r="B4714" t="s">
        <v>1327</v>
      </c>
      <c r="C4714" t="s">
        <v>42</v>
      </c>
      <c r="D4714">
        <v>2022</v>
      </c>
      <c r="E4714" t="s">
        <v>20</v>
      </c>
      <c r="F4714" t="s">
        <v>21</v>
      </c>
      <c r="G4714" t="s">
        <v>15</v>
      </c>
      <c r="H4714" t="s">
        <v>22</v>
      </c>
      <c r="I4714">
        <v>5.1146564999999998E-2</v>
      </c>
      <c r="J4714">
        <v>17.7</v>
      </c>
      <c r="K4714">
        <v>127.3678</v>
      </c>
      <c r="L4714">
        <v>3.6</v>
      </c>
    </row>
    <row r="4715" spans="1:12" x14ac:dyDescent="0.2">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2">
      <c r="A4716" t="s">
        <v>17</v>
      </c>
      <c r="B4716" t="s">
        <v>491</v>
      </c>
      <c r="C4716" t="s">
        <v>95</v>
      </c>
      <c r="D4716">
        <v>2022</v>
      </c>
      <c r="E4716" t="s">
        <v>20</v>
      </c>
      <c r="F4716" t="s">
        <v>21</v>
      </c>
      <c r="G4716" t="s">
        <v>15</v>
      </c>
      <c r="H4716" t="s">
        <v>22</v>
      </c>
      <c r="I4716">
        <v>0.17482783499999999</v>
      </c>
      <c r="J4716">
        <v>9.1</v>
      </c>
      <c r="K4716">
        <v>127.2362</v>
      </c>
      <c r="L4716">
        <v>3.6</v>
      </c>
    </row>
    <row r="4717" spans="1:12" x14ac:dyDescent="0.2">
      <c r="A4717" t="s">
        <v>17</v>
      </c>
      <c r="B4717" t="s">
        <v>846</v>
      </c>
      <c r="C4717" t="s">
        <v>24</v>
      </c>
      <c r="D4717">
        <v>2022</v>
      </c>
      <c r="E4717" t="s">
        <v>20</v>
      </c>
      <c r="F4717" t="s">
        <v>21</v>
      </c>
      <c r="G4717" t="s">
        <v>15</v>
      </c>
      <c r="H4717" t="s">
        <v>22</v>
      </c>
      <c r="I4717">
        <v>0</v>
      </c>
      <c r="J4717">
        <v>17.850000000000001</v>
      </c>
      <c r="K4717">
        <v>148.005</v>
      </c>
      <c r="L4717">
        <v>3.6</v>
      </c>
    </row>
    <row r="4718" spans="1:12" x14ac:dyDescent="0.2">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2">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2">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2">
      <c r="A4721" t="s">
        <v>17</v>
      </c>
      <c r="B4721" t="s">
        <v>1392</v>
      </c>
      <c r="C4721" t="s">
        <v>42</v>
      </c>
      <c r="D4721">
        <v>2022</v>
      </c>
      <c r="E4721" t="s">
        <v>20</v>
      </c>
      <c r="F4721" t="s">
        <v>21</v>
      </c>
      <c r="G4721" t="s">
        <v>15</v>
      </c>
      <c r="H4721" t="s">
        <v>22</v>
      </c>
      <c r="I4721">
        <v>3.2152980999999997E-2</v>
      </c>
      <c r="J4721">
        <v>9</v>
      </c>
      <c r="K4721">
        <v>102.0016</v>
      </c>
      <c r="L4721">
        <v>3.6</v>
      </c>
    </row>
    <row r="4722" spans="1:12" x14ac:dyDescent="0.2">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2">
      <c r="A4723" t="s">
        <v>17</v>
      </c>
      <c r="B4723" t="s">
        <v>1252</v>
      </c>
      <c r="C4723" t="s">
        <v>54</v>
      </c>
      <c r="D4723">
        <v>2022</v>
      </c>
      <c r="E4723" t="s">
        <v>20</v>
      </c>
      <c r="F4723" t="s">
        <v>21</v>
      </c>
      <c r="G4723" t="s">
        <v>15</v>
      </c>
      <c r="H4723" t="s">
        <v>22</v>
      </c>
      <c r="I4723">
        <v>0.14676789700000001</v>
      </c>
      <c r="J4723">
        <v>10.3</v>
      </c>
      <c r="K4723">
        <v>102.3648</v>
      </c>
      <c r="L4723">
        <v>3.6</v>
      </c>
    </row>
    <row r="4724" spans="1:12" x14ac:dyDescent="0.2">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2">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2">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2">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2">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2">
      <c r="A4729" t="s">
        <v>17</v>
      </c>
      <c r="B4729" t="s">
        <v>502</v>
      </c>
      <c r="C4729" t="s">
        <v>67</v>
      </c>
      <c r="D4729">
        <v>2018</v>
      </c>
      <c r="E4729" t="s">
        <v>45</v>
      </c>
      <c r="F4729" t="s">
        <v>21</v>
      </c>
      <c r="G4729" t="s">
        <v>15</v>
      </c>
      <c r="H4729" t="s">
        <v>46</v>
      </c>
      <c r="I4729">
        <v>0</v>
      </c>
      <c r="K4729">
        <v>89.185599999999994</v>
      </c>
      <c r="L4729">
        <v>3.6</v>
      </c>
    </row>
    <row r="4730" spans="1:12" x14ac:dyDescent="0.2">
      <c r="A4730" t="s">
        <v>17</v>
      </c>
      <c r="B4730" t="s">
        <v>1035</v>
      </c>
      <c r="C4730" t="s">
        <v>67</v>
      </c>
      <c r="D4730">
        <v>2018</v>
      </c>
      <c r="E4730" t="s">
        <v>45</v>
      </c>
      <c r="F4730" t="s">
        <v>21</v>
      </c>
      <c r="G4730" t="s">
        <v>15</v>
      </c>
      <c r="H4730" t="s">
        <v>46</v>
      </c>
      <c r="I4730">
        <v>8.2150144999999994E-2</v>
      </c>
      <c r="K4730">
        <v>192.9504</v>
      </c>
      <c r="L4730">
        <v>3.6</v>
      </c>
    </row>
    <row r="4731" spans="1:12" x14ac:dyDescent="0.2">
      <c r="A4731" t="s">
        <v>17</v>
      </c>
      <c r="B4731" t="s">
        <v>1129</v>
      </c>
      <c r="C4731" t="s">
        <v>12</v>
      </c>
      <c r="D4731">
        <v>2018</v>
      </c>
      <c r="E4731" t="s">
        <v>45</v>
      </c>
      <c r="F4731" t="s">
        <v>21</v>
      </c>
      <c r="G4731" t="s">
        <v>15</v>
      </c>
      <c r="H4731" t="s">
        <v>46</v>
      </c>
      <c r="I4731">
        <v>2.3339367E-2</v>
      </c>
      <c r="K4731">
        <v>94.877799999999993</v>
      </c>
      <c r="L4731">
        <v>3.6</v>
      </c>
    </row>
    <row r="4732" spans="1:12" x14ac:dyDescent="0.2">
      <c r="A4732" t="s">
        <v>17</v>
      </c>
      <c r="B4732" t="s">
        <v>1571</v>
      </c>
      <c r="C4732" t="s">
        <v>12</v>
      </c>
      <c r="D4732">
        <v>2018</v>
      </c>
      <c r="E4732" t="s">
        <v>45</v>
      </c>
      <c r="F4732" t="s">
        <v>21</v>
      </c>
      <c r="G4732" t="s">
        <v>15</v>
      </c>
      <c r="H4732" t="s">
        <v>46</v>
      </c>
      <c r="I4732">
        <v>5.6685382999999999E-2</v>
      </c>
      <c r="K4732">
        <v>178.43700000000001</v>
      </c>
      <c r="L4732">
        <v>3.6</v>
      </c>
    </row>
    <row r="4733" spans="1:12" x14ac:dyDescent="0.2">
      <c r="A4733" t="s">
        <v>17</v>
      </c>
      <c r="B4733" t="s">
        <v>107</v>
      </c>
      <c r="C4733" t="s">
        <v>61</v>
      </c>
      <c r="D4733">
        <v>2018</v>
      </c>
      <c r="E4733" t="s">
        <v>45</v>
      </c>
      <c r="F4733" t="s">
        <v>21</v>
      </c>
      <c r="G4733" t="s">
        <v>15</v>
      </c>
      <c r="H4733" t="s">
        <v>46</v>
      </c>
      <c r="I4733">
        <v>8.6360961999999999E-2</v>
      </c>
      <c r="K4733">
        <v>151.26820000000001</v>
      </c>
      <c r="L4733">
        <v>3.6</v>
      </c>
    </row>
    <row r="4734" spans="1:12" x14ac:dyDescent="0.2">
      <c r="A4734" t="s">
        <v>17</v>
      </c>
      <c r="B4734" t="s">
        <v>894</v>
      </c>
      <c r="C4734" t="s">
        <v>42</v>
      </c>
      <c r="D4734">
        <v>2018</v>
      </c>
      <c r="E4734" t="s">
        <v>45</v>
      </c>
      <c r="F4734" t="s">
        <v>21</v>
      </c>
      <c r="G4734" t="s">
        <v>15</v>
      </c>
      <c r="H4734" t="s">
        <v>46</v>
      </c>
      <c r="I4734">
        <v>6.6656670000000001E-3</v>
      </c>
      <c r="K4734">
        <v>164.11840000000001</v>
      </c>
      <c r="L4734">
        <v>3.6</v>
      </c>
    </row>
    <row r="4735" spans="1:12" x14ac:dyDescent="0.2">
      <c r="A4735" t="s">
        <v>17</v>
      </c>
      <c r="B4735" t="s">
        <v>213</v>
      </c>
      <c r="C4735" t="s">
        <v>42</v>
      </c>
      <c r="D4735">
        <v>2018</v>
      </c>
      <c r="E4735" t="s">
        <v>45</v>
      </c>
      <c r="F4735" t="s">
        <v>21</v>
      </c>
      <c r="G4735" t="s">
        <v>15</v>
      </c>
      <c r="H4735" t="s">
        <v>46</v>
      </c>
      <c r="I4735">
        <v>2.4766802000000001E-2</v>
      </c>
      <c r="K4735">
        <v>151.03919999999999</v>
      </c>
      <c r="L4735">
        <v>3.6</v>
      </c>
    </row>
    <row r="4736" spans="1:12" x14ac:dyDescent="0.2">
      <c r="A4736" t="s">
        <v>17</v>
      </c>
      <c r="B4736" t="s">
        <v>518</v>
      </c>
      <c r="C4736" t="s">
        <v>42</v>
      </c>
      <c r="D4736">
        <v>2018</v>
      </c>
      <c r="E4736" t="s">
        <v>45</v>
      </c>
      <c r="F4736" t="s">
        <v>21</v>
      </c>
      <c r="G4736" t="s">
        <v>15</v>
      </c>
      <c r="H4736" t="s">
        <v>46</v>
      </c>
      <c r="I4736">
        <v>6.5612807999999995E-2</v>
      </c>
      <c r="K4736">
        <v>62.350999999999999</v>
      </c>
      <c r="L4736">
        <v>3.6</v>
      </c>
    </row>
    <row r="4737" spans="1:12" x14ac:dyDescent="0.2">
      <c r="A4737" t="s">
        <v>10</v>
      </c>
      <c r="B4737" t="s">
        <v>1217</v>
      </c>
      <c r="C4737" t="s">
        <v>95</v>
      </c>
      <c r="D4737">
        <v>2018</v>
      </c>
      <c r="E4737" t="s">
        <v>45</v>
      </c>
      <c r="F4737" t="s">
        <v>21</v>
      </c>
      <c r="G4737" t="s">
        <v>15</v>
      </c>
      <c r="H4737" t="s">
        <v>46</v>
      </c>
      <c r="I4737">
        <v>8.1868040000000003E-2</v>
      </c>
      <c r="K4737">
        <v>46.803400000000003</v>
      </c>
      <c r="L4737">
        <v>3.6</v>
      </c>
    </row>
    <row r="4738" spans="1:12" x14ac:dyDescent="0.2">
      <c r="A4738" t="s">
        <v>10</v>
      </c>
      <c r="B4738" t="s">
        <v>124</v>
      </c>
      <c r="C4738" t="s">
        <v>67</v>
      </c>
      <c r="D4738">
        <v>2018</v>
      </c>
      <c r="E4738" t="s">
        <v>45</v>
      </c>
      <c r="F4738" t="s">
        <v>21</v>
      </c>
      <c r="G4738" t="s">
        <v>15</v>
      </c>
      <c r="H4738" t="s">
        <v>46</v>
      </c>
      <c r="I4738">
        <v>2.9578726E-2</v>
      </c>
      <c r="K4738">
        <v>143.57859999999999</v>
      </c>
      <c r="L4738">
        <v>3.6</v>
      </c>
    </row>
    <row r="4739" spans="1:12" x14ac:dyDescent="0.2">
      <c r="A4739" t="s">
        <v>10</v>
      </c>
      <c r="B4739" t="s">
        <v>1053</v>
      </c>
      <c r="C4739" t="s">
        <v>12</v>
      </c>
      <c r="D4739">
        <v>2018</v>
      </c>
      <c r="E4739" t="s">
        <v>45</v>
      </c>
      <c r="F4739" t="s">
        <v>21</v>
      </c>
      <c r="G4739" t="s">
        <v>15</v>
      </c>
      <c r="H4739" t="s">
        <v>46</v>
      </c>
      <c r="I4739">
        <v>8.5392428000000006E-2</v>
      </c>
      <c r="K4739">
        <v>226.76939999999999</v>
      </c>
      <c r="L4739">
        <v>3.6</v>
      </c>
    </row>
    <row r="4740" spans="1:12" x14ac:dyDescent="0.2">
      <c r="A4740" t="s">
        <v>10</v>
      </c>
      <c r="B4740" t="s">
        <v>1470</v>
      </c>
      <c r="C4740" t="s">
        <v>54</v>
      </c>
      <c r="D4740">
        <v>2018</v>
      </c>
      <c r="E4740" t="s">
        <v>45</v>
      </c>
      <c r="F4740" t="s">
        <v>21</v>
      </c>
      <c r="G4740" t="s">
        <v>15</v>
      </c>
      <c r="H4740" t="s">
        <v>46</v>
      </c>
      <c r="I4740">
        <v>1.7937483000000001E-2</v>
      </c>
      <c r="K4740">
        <v>103.499</v>
      </c>
      <c r="L4740">
        <v>3.6</v>
      </c>
    </row>
    <row r="4741" spans="1:12" x14ac:dyDescent="0.2">
      <c r="A4741" t="s">
        <v>10</v>
      </c>
      <c r="B4741" t="s">
        <v>838</v>
      </c>
      <c r="C4741" t="s">
        <v>48</v>
      </c>
      <c r="D4741">
        <v>2018</v>
      </c>
      <c r="E4741" t="s">
        <v>45</v>
      </c>
      <c r="F4741" t="s">
        <v>21</v>
      </c>
      <c r="G4741" t="s">
        <v>15</v>
      </c>
      <c r="H4741" t="s">
        <v>46</v>
      </c>
      <c r="I4741">
        <v>5.6328717E-2</v>
      </c>
      <c r="K4741">
        <v>63.916800000000002</v>
      </c>
      <c r="L4741">
        <v>3.6</v>
      </c>
    </row>
    <row r="4742" spans="1:12" x14ac:dyDescent="0.2">
      <c r="A4742" t="s">
        <v>10</v>
      </c>
      <c r="B4742" t="s">
        <v>365</v>
      </c>
      <c r="C4742" t="s">
        <v>48</v>
      </c>
      <c r="D4742">
        <v>2018</v>
      </c>
      <c r="E4742" t="s">
        <v>45</v>
      </c>
      <c r="F4742" t="s">
        <v>21</v>
      </c>
      <c r="G4742" t="s">
        <v>15</v>
      </c>
      <c r="H4742" t="s">
        <v>46</v>
      </c>
      <c r="I4742">
        <v>1.4143673000000001E-2</v>
      </c>
      <c r="K4742">
        <v>187.38720000000001</v>
      </c>
      <c r="L4742">
        <v>3.6</v>
      </c>
    </row>
    <row r="4743" spans="1:12" x14ac:dyDescent="0.2">
      <c r="A4743" t="s">
        <v>10</v>
      </c>
      <c r="B4743" t="s">
        <v>194</v>
      </c>
      <c r="C4743" t="s">
        <v>48</v>
      </c>
      <c r="D4743">
        <v>2018</v>
      </c>
      <c r="E4743" t="s">
        <v>45</v>
      </c>
      <c r="F4743" t="s">
        <v>21</v>
      </c>
      <c r="G4743" t="s">
        <v>15</v>
      </c>
      <c r="H4743" t="s">
        <v>46</v>
      </c>
      <c r="I4743">
        <v>5.9350009999999996E-3</v>
      </c>
      <c r="K4743">
        <v>98.835800000000006</v>
      </c>
      <c r="L4743">
        <v>3.6</v>
      </c>
    </row>
    <row r="4744" spans="1:12" x14ac:dyDescent="0.2">
      <c r="A4744" t="s">
        <v>10</v>
      </c>
      <c r="B4744" t="s">
        <v>901</v>
      </c>
      <c r="C4744" t="s">
        <v>24</v>
      </c>
      <c r="D4744">
        <v>2018</v>
      </c>
      <c r="E4744" t="s">
        <v>45</v>
      </c>
      <c r="F4744" t="s">
        <v>21</v>
      </c>
      <c r="G4744" t="s">
        <v>15</v>
      </c>
      <c r="H4744" t="s">
        <v>46</v>
      </c>
      <c r="I4744">
        <v>0.13511820199999999</v>
      </c>
      <c r="K4744">
        <v>52.564</v>
      </c>
      <c r="L4744">
        <v>3.6</v>
      </c>
    </row>
    <row r="4745" spans="1:12" x14ac:dyDescent="0.2">
      <c r="A4745" t="s">
        <v>10</v>
      </c>
      <c r="B4745" t="s">
        <v>1123</v>
      </c>
      <c r="C4745" t="s">
        <v>24</v>
      </c>
      <c r="D4745">
        <v>2015</v>
      </c>
      <c r="E4745" t="s">
        <v>33</v>
      </c>
      <c r="F4745" t="s">
        <v>34</v>
      </c>
      <c r="G4745" t="s">
        <v>26</v>
      </c>
      <c r="H4745" t="s">
        <v>16</v>
      </c>
      <c r="I4745">
        <v>1.6687113999999999E-2</v>
      </c>
      <c r="J4745">
        <v>16.2</v>
      </c>
      <c r="K4745">
        <v>96.9726</v>
      </c>
      <c r="L4745">
        <v>3.5</v>
      </c>
    </row>
    <row r="4746" spans="1:12" x14ac:dyDescent="0.2">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2">
      <c r="A4747" t="s">
        <v>17</v>
      </c>
      <c r="B4747" t="s">
        <v>1184</v>
      </c>
      <c r="C4747" t="s">
        <v>12</v>
      </c>
      <c r="D4747">
        <v>2022</v>
      </c>
      <c r="E4747" t="s">
        <v>20</v>
      </c>
      <c r="F4747" t="s">
        <v>21</v>
      </c>
      <c r="G4747" t="s">
        <v>15</v>
      </c>
      <c r="H4747" t="s">
        <v>22</v>
      </c>
      <c r="I4747">
        <v>0</v>
      </c>
      <c r="J4747">
        <v>10</v>
      </c>
      <c r="K4747">
        <v>246.9144</v>
      </c>
      <c r="L4747">
        <v>3.5</v>
      </c>
    </row>
    <row r="4748" spans="1:12" x14ac:dyDescent="0.2">
      <c r="A4748" t="s">
        <v>17</v>
      </c>
      <c r="B4748" t="s">
        <v>1136</v>
      </c>
      <c r="C4748" t="s">
        <v>159</v>
      </c>
      <c r="D4748">
        <v>2015</v>
      </c>
      <c r="E4748" t="s">
        <v>33</v>
      </c>
      <c r="F4748" t="s">
        <v>34</v>
      </c>
      <c r="G4748" t="s">
        <v>26</v>
      </c>
      <c r="H4748" t="s">
        <v>16</v>
      </c>
      <c r="I4748">
        <v>0</v>
      </c>
      <c r="J4748">
        <v>18.25</v>
      </c>
      <c r="K4748">
        <v>164.7526</v>
      </c>
      <c r="L4748">
        <v>3.5</v>
      </c>
    </row>
    <row r="4749" spans="1:12" x14ac:dyDescent="0.2">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2">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2">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2">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2">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2">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2">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2">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2">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2">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2">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2">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2">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2">
      <c r="A4762" t="s">
        <v>17</v>
      </c>
      <c r="B4762" t="s">
        <v>1038</v>
      </c>
      <c r="C4762" t="s">
        <v>12</v>
      </c>
      <c r="D4762">
        <v>2014</v>
      </c>
      <c r="E4762" t="s">
        <v>29</v>
      </c>
      <c r="F4762" t="s">
        <v>21</v>
      </c>
      <c r="G4762" t="s">
        <v>30</v>
      </c>
      <c r="H4762" t="s">
        <v>16</v>
      </c>
      <c r="I4762">
        <v>4.9677651000000003E-2</v>
      </c>
      <c r="J4762">
        <v>10.8</v>
      </c>
      <c r="K4762">
        <v>245.9144</v>
      </c>
      <c r="L4762">
        <v>3.5</v>
      </c>
    </row>
    <row r="4763" spans="1:12" x14ac:dyDescent="0.2">
      <c r="A4763" t="s">
        <v>17</v>
      </c>
      <c r="B4763" t="s">
        <v>238</v>
      </c>
      <c r="C4763" t="s">
        <v>19</v>
      </c>
      <c r="D4763">
        <v>2014</v>
      </c>
      <c r="E4763" t="s">
        <v>29</v>
      </c>
      <c r="F4763" t="s">
        <v>21</v>
      </c>
      <c r="G4763" t="s">
        <v>30</v>
      </c>
      <c r="H4763" t="s">
        <v>16</v>
      </c>
      <c r="I4763">
        <v>0</v>
      </c>
      <c r="J4763">
        <v>11.395</v>
      </c>
      <c r="K4763">
        <v>151.67080000000001</v>
      </c>
      <c r="L4763">
        <v>3.5</v>
      </c>
    </row>
    <row r="4764" spans="1:12" x14ac:dyDescent="0.2">
      <c r="A4764" t="s">
        <v>17</v>
      </c>
      <c r="B4764" t="s">
        <v>1404</v>
      </c>
      <c r="C4764" t="s">
        <v>48</v>
      </c>
      <c r="D4764">
        <v>2017</v>
      </c>
      <c r="E4764" t="s">
        <v>50</v>
      </c>
      <c r="F4764" t="s">
        <v>34</v>
      </c>
      <c r="G4764" t="s">
        <v>26</v>
      </c>
      <c r="H4764" t="s">
        <v>16</v>
      </c>
      <c r="I4764">
        <v>5.9341019000000002E-2</v>
      </c>
      <c r="J4764">
        <v>7.76</v>
      </c>
      <c r="K4764">
        <v>99.77</v>
      </c>
      <c r="L4764">
        <v>3.5</v>
      </c>
    </row>
    <row r="4765" spans="1:12" x14ac:dyDescent="0.2">
      <c r="A4765" t="s">
        <v>17</v>
      </c>
      <c r="B4765" t="s">
        <v>953</v>
      </c>
      <c r="C4765" t="s">
        <v>48</v>
      </c>
      <c r="D4765">
        <v>2016</v>
      </c>
      <c r="E4765" t="s">
        <v>25</v>
      </c>
      <c r="F4765" t="s">
        <v>14</v>
      </c>
      <c r="G4765" t="s">
        <v>26</v>
      </c>
      <c r="H4765" t="s">
        <v>16</v>
      </c>
      <c r="I4765">
        <v>4.5047439000000002E-2</v>
      </c>
      <c r="J4765">
        <v>16.75</v>
      </c>
      <c r="K4765">
        <v>186.4556</v>
      </c>
      <c r="L4765">
        <v>3.5</v>
      </c>
    </row>
    <row r="4766" spans="1:12" x14ac:dyDescent="0.2">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2">
      <c r="A4767" t="s">
        <v>17</v>
      </c>
      <c r="B4767" t="s">
        <v>446</v>
      </c>
      <c r="C4767" t="s">
        <v>12</v>
      </c>
      <c r="D4767">
        <v>2016</v>
      </c>
      <c r="E4767" t="s">
        <v>25</v>
      </c>
      <c r="F4767" t="s">
        <v>14</v>
      </c>
      <c r="G4767" t="s">
        <v>26</v>
      </c>
      <c r="H4767" t="s">
        <v>16</v>
      </c>
      <c r="I4767">
        <v>0.173516063</v>
      </c>
      <c r="J4767">
        <v>11.5</v>
      </c>
      <c r="K4767">
        <v>128.1652</v>
      </c>
      <c r="L4767">
        <v>3.5</v>
      </c>
    </row>
    <row r="4768" spans="1:12" x14ac:dyDescent="0.2">
      <c r="A4768" t="s">
        <v>10</v>
      </c>
      <c r="B4768" t="s">
        <v>357</v>
      </c>
      <c r="C4768" t="s">
        <v>28</v>
      </c>
      <c r="D4768">
        <v>2018</v>
      </c>
      <c r="E4768" t="s">
        <v>138</v>
      </c>
      <c r="F4768" t="s">
        <v>14</v>
      </c>
      <c r="G4768" t="s">
        <v>26</v>
      </c>
      <c r="H4768" t="s">
        <v>40</v>
      </c>
      <c r="I4768">
        <v>2.5795769999999999E-2</v>
      </c>
      <c r="K4768">
        <v>88.417199999999994</v>
      </c>
      <c r="L4768">
        <v>3.5</v>
      </c>
    </row>
    <row r="4769" spans="1:12" x14ac:dyDescent="0.2">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2">
      <c r="A4770" t="s">
        <v>17</v>
      </c>
      <c r="B4770" t="s">
        <v>1530</v>
      </c>
      <c r="C4770" t="s">
        <v>95</v>
      </c>
      <c r="D4770">
        <v>2012</v>
      </c>
      <c r="E4770" t="s">
        <v>13</v>
      </c>
      <c r="F4770" t="s">
        <v>14</v>
      </c>
      <c r="G4770" t="s">
        <v>15</v>
      </c>
      <c r="H4770" t="s">
        <v>16</v>
      </c>
      <c r="I4770">
        <v>8.5085743000000005E-2</v>
      </c>
      <c r="J4770">
        <v>9.6</v>
      </c>
      <c r="K4770">
        <v>105.128</v>
      </c>
      <c r="L4770">
        <v>3.5</v>
      </c>
    </row>
    <row r="4771" spans="1:12" x14ac:dyDescent="0.2">
      <c r="A4771" t="s">
        <v>17</v>
      </c>
      <c r="B4771" t="s">
        <v>1517</v>
      </c>
      <c r="C4771" t="s">
        <v>67</v>
      </c>
      <c r="D4771">
        <v>2012</v>
      </c>
      <c r="E4771" t="s">
        <v>13</v>
      </c>
      <c r="F4771" t="s">
        <v>14</v>
      </c>
      <c r="G4771" t="s">
        <v>15</v>
      </c>
      <c r="H4771" t="s">
        <v>16</v>
      </c>
      <c r="I4771">
        <v>5.3553794000000002E-2</v>
      </c>
      <c r="J4771">
        <v>6.42</v>
      </c>
      <c r="K4771">
        <v>178.6002</v>
      </c>
      <c r="L4771">
        <v>3.5</v>
      </c>
    </row>
    <row r="4772" spans="1:12" x14ac:dyDescent="0.2">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2">
      <c r="A4773" t="s">
        <v>17</v>
      </c>
      <c r="B4773" t="s">
        <v>1411</v>
      </c>
      <c r="C4773" t="s">
        <v>42</v>
      </c>
      <c r="D4773">
        <v>2012</v>
      </c>
      <c r="E4773" t="s">
        <v>13</v>
      </c>
      <c r="F4773" t="s">
        <v>14</v>
      </c>
      <c r="G4773" t="s">
        <v>15</v>
      </c>
      <c r="H4773" t="s">
        <v>16</v>
      </c>
      <c r="I4773">
        <v>3.5204318999999998E-2</v>
      </c>
      <c r="J4773">
        <v>15.35</v>
      </c>
      <c r="K4773">
        <v>122.873</v>
      </c>
      <c r="L4773">
        <v>3.5</v>
      </c>
    </row>
    <row r="4774" spans="1:12" x14ac:dyDescent="0.2">
      <c r="A4774" t="s">
        <v>17</v>
      </c>
      <c r="B4774" t="s">
        <v>1250</v>
      </c>
      <c r="C4774" t="s">
        <v>42</v>
      </c>
      <c r="D4774">
        <v>2012</v>
      </c>
      <c r="E4774" t="s">
        <v>13</v>
      </c>
      <c r="F4774" t="s">
        <v>14</v>
      </c>
      <c r="G4774" t="s">
        <v>15</v>
      </c>
      <c r="H4774" t="s">
        <v>16</v>
      </c>
      <c r="I4774">
        <v>0.112495847</v>
      </c>
      <c r="J4774">
        <v>20.2</v>
      </c>
      <c r="K4774">
        <v>124.4046</v>
      </c>
      <c r="L4774">
        <v>3.5</v>
      </c>
    </row>
    <row r="4775" spans="1:12" x14ac:dyDescent="0.2">
      <c r="A4775" t="s">
        <v>17</v>
      </c>
      <c r="B4775" t="s">
        <v>440</v>
      </c>
      <c r="C4775" t="s">
        <v>64</v>
      </c>
      <c r="D4775">
        <v>2012</v>
      </c>
      <c r="E4775" t="s">
        <v>13</v>
      </c>
      <c r="F4775" t="s">
        <v>14</v>
      </c>
      <c r="G4775" t="s">
        <v>15</v>
      </c>
      <c r="H4775" t="s">
        <v>16</v>
      </c>
      <c r="I4775">
        <v>3.3997473E-2</v>
      </c>
      <c r="J4775">
        <v>18.5</v>
      </c>
      <c r="K4775">
        <v>129.92840000000001</v>
      </c>
      <c r="L4775">
        <v>3.5</v>
      </c>
    </row>
    <row r="4776" spans="1:12" x14ac:dyDescent="0.2">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2">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2">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2">
      <c r="A4779" t="s">
        <v>10</v>
      </c>
      <c r="B4779" t="s">
        <v>1487</v>
      </c>
      <c r="C4779" t="s">
        <v>24</v>
      </c>
      <c r="D4779">
        <v>2012</v>
      </c>
      <c r="E4779" t="s">
        <v>13</v>
      </c>
      <c r="F4779" t="s">
        <v>14</v>
      </c>
      <c r="G4779" t="s">
        <v>15</v>
      </c>
      <c r="H4779" t="s">
        <v>16</v>
      </c>
      <c r="I4779">
        <v>6.6279831999999997E-2</v>
      </c>
      <c r="J4779">
        <v>15.15</v>
      </c>
      <c r="K4779">
        <v>147.876</v>
      </c>
      <c r="L4779">
        <v>3.5</v>
      </c>
    </row>
    <row r="4780" spans="1:12" x14ac:dyDescent="0.2">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2">
      <c r="A4781" t="s">
        <v>10</v>
      </c>
      <c r="B4781" t="s">
        <v>956</v>
      </c>
      <c r="C4781" t="s">
        <v>12</v>
      </c>
      <c r="D4781">
        <v>2012</v>
      </c>
      <c r="E4781" t="s">
        <v>13</v>
      </c>
      <c r="F4781" t="s">
        <v>14</v>
      </c>
      <c r="G4781" t="s">
        <v>15</v>
      </c>
      <c r="H4781" t="s">
        <v>16</v>
      </c>
      <c r="I4781">
        <v>0.159968994</v>
      </c>
      <c r="J4781">
        <v>13.5</v>
      </c>
      <c r="K4781">
        <v>147.61019999999999</v>
      </c>
      <c r="L4781">
        <v>3.5</v>
      </c>
    </row>
    <row r="4782" spans="1:12" x14ac:dyDescent="0.2">
      <c r="A4782" t="s">
        <v>10</v>
      </c>
      <c r="B4782" t="s">
        <v>487</v>
      </c>
      <c r="C4782" t="s">
        <v>48</v>
      </c>
      <c r="D4782">
        <v>2012</v>
      </c>
      <c r="E4782" t="s">
        <v>13</v>
      </c>
      <c r="F4782" t="s">
        <v>14</v>
      </c>
      <c r="G4782" t="s">
        <v>15</v>
      </c>
      <c r="H4782" t="s">
        <v>16</v>
      </c>
      <c r="I4782">
        <v>0.123620492</v>
      </c>
      <c r="J4782">
        <v>6.67</v>
      </c>
      <c r="K4782">
        <v>90.051400000000001</v>
      </c>
      <c r="L4782">
        <v>3.5</v>
      </c>
    </row>
    <row r="4783" spans="1:12" x14ac:dyDescent="0.2">
      <c r="A4783" t="s">
        <v>10</v>
      </c>
      <c r="B4783" t="s">
        <v>1572</v>
      </c>
      <c r="C4783" t="s">
        <v>48</v>
      </c>
      <c r="D4783">
        <v>2012</v>
      </c>
      <c r="E4783" t="s">
        <v>13</v>
      </c>
      <c r="F4783" t="s">
        <v>14</v>
      </c>
      <c r="G4783" t="s">
        <v>15</v>
      </c>
      <c r="H4783" t="s">
        <v>16</v>
      </c>
      <c r="I4783">
        <v>3.4043503000000003E-2</v>
      </c>
      <c r="J4783">
        <v>7.81</v>
      </c>
      <c r="K4783">
        <v>168.7158</v>
      </c>
      <c r="L4783">
        <v>3.5</v>
      </c>
    </row>
    <row r="4784" spans="1:12" x14ac:dyDescent="0.2">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2">
      <c r="A4785" t="s">
        <v>17</v>
      </c>
      <c r="B4785" t="s">
        <v>506</v>
      </c>
      <c r="C4785" t="s">
        <v>24</v>
      </c>
      <c r="D4785">
        <v>2018</v>
      </c>
      <c r="E4785" t="s">
        <v>138</v>
      </c>
      <c r="F4785" t="s">
        <v>14</v>
      </c>
      <c r="G4785" t="s">
        <v>26</v>
      </c>
      <c r="H4785" t="s">
        <v>40</v>
      </c>
      <c r="I4785">
        <v>1.2865901000000001E-2</v>
      </c>
      <c r="K4785">
        <v>59.3536</v>
      </c>
      <c r="L4785">
        <v>3.5</v>
      </c>
    </row>
    <row r="4786" spans="1:12" x14ac:dyDescent="0.2">
      <c r="A4786" t="s">
        <v>17</v>
      </c>
      <c r="B4786" t="s">
        <v>79</v>
      </c>
      <c r="C4786" t="s">
        <v>48</v>
      </c>
      <c r="D4786">
        <v>2018</v>
      </c>
      <c r="E4786" t="s">
        <v>138</v>
      </c>
      <c r="F4786" t="s">
        <v>14</v>
      </c>
      <c r="G4786" t="s">
        <v>26</v>
      </c>
      <c r="H4786" t="s">
        <v>40</v>
      </c>
      <c r="I4786">
        <v>4.4122209000000003E-2</v>
      </c>
      <c r="K4786">
        <v>173.80539999999999</v>
      </c>
      <c r="L4786">
        <v>3.5</v>
      </c>
    </row>
    <row r="4787" spans="1:12" x14ac:dyDescent="0.2">
      <c r="A4787" t="s">
        <v>10</v>
      </c>
      <c r="B4787" t="s">
        <v>885</v>
      </c>
      <c r="C4787" t="s">
        <v>54</v>
      </c>
      <c r="D4787">
        <v>2018</v>
      </c>
      <c r="E4787" t="s">
        <v>138</v>
      </c>
      <c r="F4787" t="s">
        <v>14</v>
      </c>
      <c r="G4787" t="s">
        <v>26</v>
      </c>
      <c r="H4787" t="s">
        <v>40</v>
      </c>
      <c r="I4787">
        <v>0</v>
      </c>
      <c r="K4787">
        <v>98.2042</v>
      </c>
      <c r="L4787">
        <v>3.5</v>
      </c>
    </row>
    <row r="4788" spans="1:12" x14ac:dyDescent="0.2">
      <c r="A4788" t="s">
        <v>10</v>
      </c>
      <c r="B4788" t="s">
        <v>1496</v>
      </c>
      <c r="C4788" t="s">
        <v>32</v>
      </c>
      <c r="D4788">
        <v>2018</v>
      </c>
      <c r="E4788" t="s">
        <v>138</v>
      </c>
      <c r="F4788" t="s">
        <v>14</v>
      </c>
      <c r="G4788" t="s">
        <v>26</v>
      </c>
      <c r="H4788" t="s">
        <v>40</v>
      </c>
      <c r="I4788">
        <v>6.9909187999999997E-2</v>
      </c>
      <c r="K4788">
        <v>163.2868</v>
      </c>
      <c r="L4788">
        <v>3.5</v>
      </c>
    </row>
    <row r="4789" spans="1:12" x14ac:dyDescent="0.2">
      <c r="A4789" t="s">
        <v>17</v>
      </c>
      <c r="B4789" t="s">
        <v>531</v>
      </c>
      <c r="C4789" t="s">
        <v>95</v>
      </c>
      <c r="D4789">
        <v>2016</v>
      </c>
      <c r="E4789" t="s">
        <v>25</v>
      </c>
      <c r="F4789" t="s">
        <v>14</v>
      </c>
      <c r="G4789" t="s">
        <v>26</v>
      </c>
      <c r="H4789" t="s">
        <v>16</v>
      </c>
      <c r="I4789">
        <v>0.17621566499999999</v>
      </c>
      <c r="J4789">
        <v>11.1</v>
      </c>
      <c r="K4789">
        <v>158.8604</v>
      </c>
      <c r="L4789">
        <v>3.5</v>
      </c>
    </row>
    <row r="4790" spans="1:12" x14ac:dyDescent="0.2">
      <c r="A4790" t="s">
        <v>17</v>
      </c>
      <c r="B4790" t="s">
        <v>947</v>
      </c>
      <c r="C4790" t="s">
        <v>24</v>
      </c>
      <c r="D4790">
        <v>2016</v>
      </c>
      <c r="E4790" t="s">
        <v>25</v>
      </c>
      <c r="F4790" t="s">
        <v>14</v>
      </c>
      <c r="G4790" t="s">
        <v>26</v>
      </c>
      <c r="H4790" t="s">
        <v>16</v>
      </c>
      <c r="I4790">
        <v>0.11192342199999999</v>
      </c>
      <c r="J4790">
        <v>19</v>
      </c>
      <c r="K4790">
        <v>106.5622</v>
      </c>
      <c r="L4790">
        <v>3.5</v>
      </c>
    </row>
    <row r="4791" spans="1:12" x14ac:dyDescent="0.2">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2">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2">
      <c r="A4793" t="s">
        <v>17</v>
      </c>
      <c r="B4793" t="s">
        <v>60</v>
      </c>
      <c r="C4793" t="s">
        <v>61</v>
      </c>
      <c r="D4793">
        <v>2016</v>
      </c>
      <c r="E4793" t="s">
        <v>25</v>
      </c>
      <c r="F4793" t="s">
        <v>14</v>
      </c>
      <c r="G4793" t="s">
        <v>26</v>
      </c>
      <c r="H4793" t="s">
        <v>16</v>
      </c>
      <c r="I4793">
        <v>1.6826747999999999E-2</v>
      </c>
      <c r="J4793">
        <v>12.1</v>
      </c>
      <c r="K4793">
        <v>179.166</v>
      </c>
      <c r="L4793">
        <v>3.5</v>
      </c>
    </row>
    <row r="4794" spans="1:12" x14ac:dyDescent="0.2">
      <c r="A4794" t="s">
        <v>17</v>
      </c>
      <c r="B4794" t="s">
        <v>1282</v>
      </c>
      <c r="C4794" t="s">
        <v>19</v>
      </c>
      <c r="D4794">
        <v>2016</v>
      </c>
      <c r="E4794" t="s">
        <v>25</v>
      </c>
      <c r="F4794" t="s">
        <v>14</v>
      </c>
      <c r="G4794" t="s">
        <v>26</v>
      </c>
      <c r="H4794" t="s">
        <v>16</v>
      </c>
      <c r="I4794">
        <v>0</v>
      </c>
      <c r="J4794">
        <v>20.6</v>
      </c>
      <c r="K4794">
        <v>148.83920000000001</v>
      </c>
      <c r="L4794">
        <v>3.5</v>
      </c>
    </row>
    <row r="4795" spans="1:12" x14ac:dyDescent="0.2">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2">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2">
      <c r="A4797" t="s">
        <v>10</v>
      </c>
      <c r="B4797" t="s">
        <v>135</v>
      </c>
      <c r="C4797" t="s">
        <v>95</v>
      </c>
      <c r="D4797">
        <v>2016</v>
      </c>
      <c r="E4797" t="s">
        <v>25</v>
      </c>
      <c r="F4797" t="s">
        <v>14</v>
      </c>
      <c r="G4797" t="s">
        <v>26</v>
      </c>
      <c r="H4797" t="s">
        <v>16</v>
      </c>
      <c r="I4797">
        <v>0</v>
      </c>
      <c r="J4797">
        <v>12.35</v>
      </c>
      <c r="K4797">
        <v>76.232799999999997</v>
      </c>
      <c r="L4797">
        <v>3.5</v>
      </c>
    </row>
    <row r="4798" spans="1:12" x14ac:dyDescent="0.2">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2">
      <c r="A4799" t="s">
        <v>10</v>
      </c>
      <c r="B4799" t="s">
        <v>155</v>
      </c>
      <c r="C4799" t="s">
        <v>28</v>
      </c>
      <c r="D4799">
        <v>2016</v>
      </c>
      <c r="E4799" t="s">
        <v>25</v>
      </c>
      <c r="F4799" t="s">
        <v>14</v>
      </c>
      <c r="G4799" t="s">
        <v>26</v>
      </c>
      <c r="H4799" t="s">
        <v>16</v>
      </c>
      <c r="I4799">
        <v>0.10408337600000001</v>
      </c>
      <c r="J4799">
        <v>20</v>
      </c>
      <c r="K4799">
        <v>107.4622</v>
      </c>
      <c r="L4799">
        <v>3.5</v>
      </c>
    </row>
    <row r="4800" spans="1:12" x14ac:dyDescent="0.2">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2">
      <c r="A4801" t="s">
        <v>10</v>
      </c>
      <c r="B4801" t="s">
        <v>862</v>
      </c>
      <c r="C4801" t="s">
        <v>24</v>
      </c>
      <c r="D4801">
        <v>2016</v>
      </c>
      <c r="E4801" t="s">
        <v>25</v>
      </c>
      <c r="F4801" t="s">
        <v>14</v>
      </c>
      <c r="G4801" t="s">
        <v>26</v>
      </c>
      <c r="H4801" t="s">
        <v>16</v>
      </c>
      <c r="I4801">
        <v>6.2700289000000006E-2</v>
      </c>
      <c r="J4801">
        <v>12.6</v>
      </c>
      <c r="K4801">
        <v>102.199</v>
      </c>
      <c r="L4801">
        <v>3.5</v>
      </c>
    </row>
    <row r="4802" spans="1:12" x14ac:dyDescent="0.2">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2">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2">
      <c r="A4804" t="s">
        <v>10</v>
      </c>
      <c r="B4804" t="s">
        <v>1573</v>
      </c>
      <c r="C4804" t="s">
        <v>48</v>
      </c>
      <c r="D4804">
        <v>2016</v>
      </c>
      <c r="E4804" t="s">
        <v>25</v>
      </c>
      <c r="F4804" t="s">
        <v>14</v>
      </c>
      <c r="G4804" t="s">
        <v>26</v>
      </c>
      <c r="H4804" t="s">
        <v>16</v>
      </c>
      <c r="I4804">
        <v>0</v>
      </c>
      <c r="J4804">
        <v>10.695</v>
      </c>
      <c r="K4804">
        <v>156.19720000000001</v>
      </c>
      <c r="L4804">
        <v>3.5</v>
      </c>
    </row>
    <row r="4805" spans="1:12" x14ac:dyDescent="0.2">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2">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2">
      <c r="A4807" t="s">
        <v>17</v>
      </c>
      <c r="B4807" t="s">
        <v>1080</v>
      </c>
      <c r="C4807" t="s">
        <v>12</v>
      </c>
      <c r="D4807">
        <v>2015</v>
      </c>
      <c r="E4807" t="s">
        <v>33</v>
      </c>
      <c r="F4807" t="s">
        <v>34</v>
      </c>
      <c r="G4807" t="s">
        <v>15</v>
      </c>
      <c r="H4807" t="s">
        <v>16</v>
      </c>
      <c r="I4807">
        <v>0.12829573</v>
      </c>
      <c r="J4807">
        <v>8.1</v>
      </c>
      <c r="K4807">
        <v>210.49019999999999</v>
      </c>
      <c r="L4807">
        <v>3.5</v>
      </c>
    </row>
    <row r="4808" spans="1:12" x14ac:dyDescent="0.2">
      <c r="A4808" t="s">
        <v>17</v>
      </c>
      <c r="B4808" t="s">
        <v>1081</v>
      </c>
      <c r="C4808" t="s">
        <v>12</v>
      </c>
      <c r="D4808">
        <v>2015</v>
      </c>
      <c r="E4808" t="s">
        <v>33</v>
      </c>
      <c r="F4808" t="s">
        <v>34</v>
      </c>
      <c r="G4808" t="s">
        <v>15</v>
      </c>
      <c r="H4808" t="s">
        <v>16</v>
      </c>
      <c r="I4808">
        <v>5.3976155999999997E-2</v>
      </c>
      <c r="J4808">
        <v>8.85</v>
      </c>
      <c r="K4808">
        <v>181.5292</v>
      </c>
      <c r="L4808">
        <v>3.5</v>
      </c>
    </row>
    <row r="4809" spans="1:12" x14ac:dyDescent="0.2">
      <c r="A4809" t="s">
        <v>17</v>
      </c>
      <c r="B4809" t="s">
        <v>1236</v>
      </c>
      <c r="C4809" t="s">
        <v>12</v>
      </c>
      <c r="D4809">
        <v>2015</v>
      </c>
      <c r="E4809" t="s">
        <v>33</v>
      </c>
      <c r="F4809" t="s">
        <v>34</v>
      </c>
      <c r="G4809" t="s">
        <v>15</v>
      </c>
      <c r="H4809" t="s">
        <v>16</v>
      </c>
      <c r="I4809">
        <v>7.3029340999999998E-2</v>
      </c>
      <c r="J4809">
        <v>11.5</v>
      </c>
      <c r="K4809">
        <v>187.953</v>
      </c>
      <c r="L4809">
        <v>3.5</v>
      </c>
    </row>
    <row r="4810" spans="1:12" x14ac:dyDescent="0.2">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2">
      <c r="A4811" t="s">
        <v>17</v>
      </c>
      <c r="B4811" t="s">
        <v>1397</v>
      </c>
      <c r="C4811" t="s">
        <v>32</v>
      </c>
      <c r="D4811">
        <v>2015</v>
      </c>
      <c r="E4811" t="s">
        <v>33</v>
      </c>
      <c r="F4811" t="s">
        <v>34</v>
      </c>
      <c r="G4811" t="s">
        <v>26</v>
      </c>
      <c r="H4811" t="s">
        <v>16</v>
      </c>
      <c r="I4811">
        <v>3.3447756000000002E-2</v>
      </c>
      <c r="J4811">
        <v>16.2</v>
      </c>
      <c r="K4811">
        <v>73.9696</v>
      </c>
      <c r="L4811">
        <v>3.5</v>
      </c>
    </row>
    <row r="4812" spans="1:12" x14ac:dyDescent="0.2">
      <c r="A4812" t="s">
        <v>17</v>
      </c>
      <c r="B4812" t="s">
        <v>568</v>
      </c>
      <c r="C4812" t="s">
        <v>32</v>
      </c>
      <c r="D4812">
        <v>2015</v>
      </c>
      <c r="E4812" t="s">
        <v>33</v>
      </c>
      <c r="F4812" t="s">
        <v>34</v>
      </c>
      <c r="G4812" t="s">
        <v>26</v>
      </c>
      <c r="H4812" t="s">
        <v>16</v>
      </c>
      <c r="I4812">
        <v>0</v>
      </c>
      <c r="J4812">
        <v>17.25</v>
      </c>
      <c r="K4812">
        <v>263.59100000000001</v>
      </c>
      <c r="L4812">
        <v>3.5</v>
      </c>
    </row>
    <row r="4813" spans="1:12" x14ac:dyDescent="0.2">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2">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2">
      <c r="A4815" t="s">
        <v>17</v>
      </c>
      <c r="B4815" t="s">
        <v>844</v>
      </c>
      <c r="C4815" t="s">
        <v>28</v>
      </c>
      <c r="D4815">
        <v>2020</v>
      </c>
      <c r="E4815" t="s">
        <v>37</v>
      </c>
      <c r="F4815" t="s">
        <v>34</v>
      </c>
      <c r="G4815" t="s">
        <v>26</v>
      </c>
      <c r="H4815" t="s">
        <v>16</v>
      </c>
      <c r="I4815">
        <v>2.7323500000000001E-2</v>
      </c>
      <c r="J4815">
        <v>7.55</v>
      </c>
      <c r="K4815">
        <v>151.934</v>
      </c>
      <c r="L4815">
        <v>3.5</v>
      </c>
    </row>
    <row r="4816" spans="1:12" x14ac:dyDescent="0.2">
      <c r="A4816" t="s">
        <v>17</v>
      </c>
      <c r="B4816" t="s">
        <v>165</v>
      </c>
      <c r="C4816" t="s">
        <v>28</v>
      </c>
      <c r="D4816">
        <v>2020</v>
      </c>
      <c r="E4816" t="s">
        <v>37</v>
      </c>
      <c r="F4816" t="s">
        <v>34</v>
      </c>
      <c r="G4816" t="s">
        <v>26</v>
      </c>
      <c r="H4816" t="s">
        <v>16</v>
      </c>
      <c r="I4816">
        <v>7.4245348000000003E-2</v>
      </c>
      <c r="J4816">
        <v>16.5</v>
      </c>
      <c r="K4816">
        <v>208.2638</v>
      </c>
      <c r="L4816">
        <v>3.5</v>
      </c>
    </row>
    <row r="4817" spans="1:12" x14ac:dyDescent="0.2">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2">
      <c r="A4818" t="s">
        <v>17</v>
      </c>
      <c r="B4818" t="s">
        <v>1552</v>
      </c>
      <c r="C4818" t="s">
        <v>61</v>
      </c>
      <c r="D4818">
        <v>2020</v>
      </c>
      <c r="E4818" t="s">
        <v>37</v>
      </c>
      <c r="F4818" t="s">
        <v>34</v>
      </c>
      <c r="G4818" t="s">
        <v>26</v>
      </c>
      <c r="H4818" t="s">
        <v>16</v>
      </c>
      <c r="I4818">
        <v>6.4504433E-2</v>
      </c>
      <c r="J4818">
        <v>15</v>
      </c>
      <c r="K4818">
        <v>47.305999999999997</v>
      </c>
      <c r="L4818">
        <v>3.5</v>
      </c>
    </row>
    <row r="4819" spans="1:12" x14ac:dyDescent="0.2">
      <c r="A4819" t="s">
        <v>17</v>
      </c>
      <c r="B4819" t="s">
        <v>377</v>
      </c>
      <c r="C4819" t="s">
        <v>19</v>
      </c>
      <c r="D4819">
        <v>2020</v>
      </c>
      <c r="E4819" t="s">
        <v>37</v>
      </c>
      <c r="F4819" t="s">
        <v>34</v>
      </c>
      <c r="G4819" t="s">
        <v>26</v>
      </c>
      <c r="H4819" t="s">
        <v>16</v>
      </c>
      <c r="I4819">
        <v>5.0335828999999999E-2</v>
      </c>
      <c r="J4819">
        <v>8.76</v>
      </c>
      <c r="K4819">
        <v>126.2336</v>
      </c>
      <c r="L4819">
        <v>3.5</v>
      </c>
    </row>
    <row r="4820" spans="1:12" x14ac:dyDescent="0.2">
      <c r="A4820" t="s">
        <v>17</v>
      </c>
      <c r="B4820" t="s">
        <v>992</v>
      </c>
      <c r="C4820" t="s">
        <v>19</v>
      </c>
      <c r="D4820">
        <v>2020</v>
      </c>
      <c r="E4820" t="s">
        <v>37</v>
      </c>
      <c r="F4820" t="s">
        <v>34</v>
      </c>
      <c r="G4820" t="s">
        <v>26</v>
      </c>
      <c r="H4820" t="s">
        <v>16</v>
      </c>
      <c r="I4820">
        <v>3.7793818E-2</v>
      </c>
      <c r="J4820">
        <v>11.6</v>
      </c>
      <c r="K4820">
        <v>99.304199999999994</v>
      </c>
      <c r="L4820">
        <v>3.5</v>
      </c>
    </row>
    <row r="4821" spans="1:12" x14ac:dyDescent="0.2">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2">
      <c r="A4822" t="s">
        <v>17</v>
      </c>
      <c r="B4822" t="s">
        <v>300</v>
      </c>
      <c r="C4822" t="s">
        <v>42</v>
      </c>
      <c r="D4822">
        <v>2020</v>
      </c>
      <c r="E4822" t="s">
        <v>37</v>
      </c>
      <c r="F4822" t="s">
        <v>34</v>
      </c>
      <c r="G4822" t="s">
        <v>30</v>
      </c>
      <c r="H4822" t="s">
        <v>16</v>
      </c>
      <c r="I4822">
        <v>5.6155908999999997E-2</v>
      </c>
      <c r="J4822">
        <v>15.1</v>
      </c>
      <c r="K4822">
        <v>140.5496</v>
      </c>
      <c r="L4822">
        <v>3.5</v>
      </c>
    </row>
    <row r="4823" spans="1:12" x14ac:dyDescent="0.2">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2">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2">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2">
      <c r="A4826" t="s">
        <v>17</v>
      </c>
      <c r="B4826" t="s">
        <v>1356</v>
      </c>
      <c r="C4826" t="s">
        <v>32</v>
      </c>
      <c r="D4826">
        <v>2020</v>
      </c>
      <c r="E4826" t="s">
        <v>37</v>
      </c>
      <c r="F4826" t="s">
        <v>34</v>
      </c>
      <c r="G4826" t="s">
        <v>30</v>
      </c>
      <c r="H4826" t="s">
        <v>16</v>
      </c>
      <c r="I4826">
        <v>6.1446997000000003E-2</v>
      </c>
      <c r="J4826">
        <v>10.8</v>
      </c>
      <c r="K4826">
        <v>150.4024</v>
      </c>
      <c r="L4826">
        <v>3.5</v>
      </c>
    </row>
    <row r="4827" spans="1:12" x14ac:dyDescent="0.2">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2">
      <c r="A4828" t="s">
        <v>10</v>
      </c>
      <c r="B4828" t="s">
        <v>581</v>
      </c>
      <c r="C4828" t="s">
        <v>12</v>
      </c>
      <c r="D4828">
        <v>2015</v>
      </c>
      <c r="E4828" t="s">
        <v>33</v>
      </c>
      <c r="F4828" t="s">
        <v>34</v>
      </c>
      <c r="G4828" t="s">
        <v>30</v>
      </c>
      <c r="H4828" t="s">
        <v>16</v>
      </c>
      <c r="I4828">
        <v>0.115826834</v>
      </c>
      <c r="J4828">
        <v>16</v>
      </c>
      <c r="K4828">
        <v>56.0246</v>
      </c>
      <c r="L4828">
        <v>3.5</v>
      </c>
    </row>
    <row r="4829" spans="1:12" x14ac:dyDescent="0.2">
      <c r="A4829" t="s">
        <v>10</v>
      </c>
      <c r="B4829" t="s">
        <v>133</v>
      </c>
      <c r="C4829" t="s">
        <v>48</v>
      </c>
      <c r="D4829">
        <v>2015</v>
      </c>
      <c r="E4829" t="s">
        <v>33</v>
      </c>
      <c r="F4829" t="s">
        <v>34</v>
      </c>
      <c r="G4829" t="s">
        <v>30</v>
      </c>
      <c r="H4829" t="s">
        <v>16</v>
      </c>
      <c r="I4829">
        <v>5.8234621E-2</v>
      </c>
      <c r="J4829">
        <v>12.3</v>
      </c>
      <c r="K4829">
        <v>58.7562</v>
      </c>
      <c r="L4829">
        <v>3.5</v>
      </c>
    </row>
    <row r="4830" spans="1:12" x14ac:dyDescent="0.2">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2">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2">
      <c r="A4832" t="s">
        <v>10</v>
      </c>
      <c r="B4832" t="s">
        <v>710</v>
      </c>
      <c r="C4832" t="s">
        <v>95</v>
      </c>
      <c r="D4832">
        <v>2020</v>
      </c>
      <c r="E4832" t="s">
        <v>37</v>
      </c>
      <c r="F4832" t="s">
        <v>34</v>
      </c>
      <c r="G4832" t="s">
        <v>30</v>
      </c>
      <c r="H4832" t="s">
        <v>16</v>
      </c>
      <c r="I4832">
        <v>5.6033565E-2</v>
      </c>
      <c r="J4832">
        <v>11.85</v>
      </c>
      <c r="K4832">
        <v>51.4666</v>
      </c>
      <c r="L4832">
        <v>3.5</v>
      </c>
    </row>
    <row r="4833" spans="1:12" x14ac:dyDescent="0.2">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2">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2">
      <c r="A4835" t="s">
        <v>10</v>
      </c>
      <c r="B4835" t="s">
        <v>1494</v>
      </c>
      <c r="C4835" t="s">
        <v>24</v>
      </c>
      <c r="D4835">
        <v>2020</v>
      </c>
      <c r="E4835" t="s">
        <v>37</v>
      </c>
      <c r="F4835" t="s">
        <v>34</v>
      </c>
      <c r="G4835" t="s">
        <v>30</v>
      </c>
      <c r="H4835" t="s">
        <v>16</v>
      </c>
      <c r="I4835">
        <v>7.1091590999999996E-2</v>
      </c>
      <c r="J4835">
        <v>18.7</v>
      </c>
      <c r="K4835">
        <v>228.601</v>
      </c>
      <c r="L4835">
        <v>3.5</v>
      </c>
    </row>
    <row r="4836" spans="1:12" x14ac:dyDescent="0.2">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2">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2">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2">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2">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2">
      <c r="A4841" t="s">
        <v>17</v>
      </c>
      <c r="B4841" t="s">
        <v>1389</v>
      </c>
      <c r="C4841" t="s">
        <v>95</v>
      </c>
      <c r="D4841">
        <v>2017</v>
      </c>
      <c r="E4841" t="s">
        <v>50</v>
      </c>
      <c r="F4841" t="s">
        <v>34</v>
      </c>
      <c r="G4841" t="s">
        <v>26</v>
      </c>
      <c r="H4841" t="s">
        <v>16</v>
      </c>
      <c r="I4841">
        <v>2.3730384E-2</v>
      </c>
      <c r="J4841">
        <v>14</v>
      </c>
      <c r="K4841">
        <v>104.33320000000001</v>
      </c>
      <c r="L4841">
        <v>3.5</v>
      </c>
    </row>
    <row r="4842" spans="1:12" x14ac:dyDescent="0.2">
      <c r="A4842" t="s">
        <v>17</v>
      </c>
      <c r="B4842" t="s">
        <v>1381</v>
      </c>
      <c r="C4842" t="s">
        <v>28</v>
      </c>
      <c r="D4842">
        <v>2017</v>
      </c>
      <c r="E4842" t="s">
        <v>50</v>
      </c>
      <c r="F4842" t="s">
        <v>34</v>
      </c>
      <c r="G4842" t="s">
        <v>26</v>
      </c>
      <c r="H4842" t="s">
        <v>16</v>
      </c>
      <c r="I4842">
        <v>6.4048405000000003E-2</v>
      </c>
      <c r="J4842">
        <v>14.5</v>
      </c>
      <c r="K4842">
        <v>153.4682</v>
      </c>
      <c r="L4842">
        <v>3.5</v>
      </c>
    </row>
    <row r="4843" spans="1:12" x14ac:dyDescent="0.2">
      <c r="A4843" t="s">
        <v>17</v>
      </c>
      <c r="B4843" t="s">
        <v>372</v>
      </c>
      <c r="C4843" t="s">
        <v>24</v>
      </c>
      <c r="D4843">
        <v>2017</v>
      </c>
      <c r="E4843" t="s">
        <v>50</v>
      </c>
      <c r="F4843" t="s">
        <v>34</v>
      </c>
      <c r="G4843" t="s">
        <v>26</v>
      </c>
      <c r="H4843" t="s">
        <v>16</v>
      </c>
      <c r="I4843">
        <v>4.5848263E-2</v>
      </c>
      <c r="J4843">
        <v>10</v>
      </c>
      <c r="K4843">
        <v>138.518</v>
      </c>
      <c r="L4843">
        <v>3.5</v>
      </c>
    </row>
    <row r="4844" spans="1:12" x14ac:dyDescent="0.2">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2">
      <c r="A4845" t="s">
        <v>17</v>
      </c>
      <c r="B4845" t="s">
        <v>832</v>
      </c>
      <c r="C4845" t="s">
        <v>64</v>
      </c>
      <c r="D4845">
        <v>2017</v>
      </c>
      <c r="E4845" t="s">
        <v>50</v>
      </c>
      <c r="F4845" t="s">
        <v>34</v>
      </c>
      <c r="G4845" t="s">
        <v>26</v>
      </c>
      <c r="H4845" t="s">
        <v>16</v>
      </c>
      <c r="I4845">
        <v>3.0501281000000002E-2</v>
      </c>
      <c r="J4845">
        <v>17.75</v>
      </c>
      <c r="K4845">
        <v>180.566</v>
      </c>
      <c r="L4845">
        <v>3.5</v>
      </c>
    </row>
    <row r="4846" spans="1:12" x14ac:dyDescent="0.2">
      <c r="A4846" t="s">
        <v>17</v>
      </c>
      <c r="B4846" t="s">
        <v>998</v>
      </c>
      <c r="C4846" t="s">
        <v>64</v>
      </c>
      <c r="D4846">
        <v>2017</v>
      </c>
      <c r="E4846" t="s">
        <v>50</v>
      </c>
      <c r="F4846" t="s">
        <v>34</v>
      </c>
      <c r="G4846" t="s">
        <v>26</v>
      </c>
      <c r="H4846" t="s">
        <v>16</v>
      </c>
      <c r="I4846">
        <v>8.131178E-2</v>
      </c>
      <c r="J4846">
        <v>20</v>
      </c>
      <c r="K4846">
        <v>37.819000000000003</v>
      </c>
      <c r="L4846">
        <v>3.5</v>
      </c>
    </row>
    <row r="4847" spans="1:12" x14ac:dyDescent="0.2">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2">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2">
      <c r="A4849" t="s">
        <v>17</v>
      </c>
      <c r="B4849" t="s">
        <v>485</v>
      </c>
      <c r="C4849" t="s">
        <v>48</v>
      </c>
      <c r="D4849">
        <v>2017</v>
      </c>
      <c r="E4849" t="s">
        <v>50</v>
      </c>
      <c r="F4849" t="s">
        <v>34</v>
      </c>
      <c r="G4849" t="s">
        <v>26</v>
      </c>
      <c r="H4849" t="s">
        <v>16</v>
      </c>
      <c r="I4849">
        <v>4.4814962E-2</v>
      </c>
      <c r="J4849">
        <v>11.1</v>
      </c>
      <c r="K4849">
        <v>174.40539999999999</v>
      </c>
      <c r="L4849">
        <v>3.5</v>
      </c>
    </row>
    <row r="4850" spans="1:12" x14ac:dyDescent="0.2">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2">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2">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2">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2">
      <c r="A4854" t="s">
        <v>10</v>
      </c>
      <c r="B4854" t="s">
        <v>696</v>
      </c>
      <c r="C4854" t="s">
        <v>74</v>
      </c>
      <c r="D4854">
        <v>2017</v>
      </c>
      <c r="E4854" t="s">
        <v>50</v>
      </c>
      <c r="F4854" t="s">
        <v>34</v>
      </c>
      <c r="G4854" t="s">
        <v>26</v>
      </c>
      <c r="H4854" t="s">
        <v>16</v>
      </c>
      <c r="I4854">
        <v>6.6237024000000005E-2</v>
      </c>
      <c r="J4854">
        <v>16.5</v>
      </c>
      <c r="K4854">
        <v>183.1292</v>
      </c>
      <c r="L4854">
        <v>3.5</v>
      </c>
    </row>
    <row r="4855" spans="1:12" x14ac:dyDescent="0.2">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2">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2">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2">
      <c r="A4858" t="s">
        <v>17</v>
      </c>
      <c r="B4858" t="s">
        <v>1301</v>
      </c>
      <c r="C4858" t="s">
        <v>28</v>
      </c>
      <c r="D4858">
        <v>2011</v>
      </c>
      <c r="E4858" t="s">
        <v>39</v>
      </c>
      <c r="F4858" t="s">
        <v>21</v>
      </c>
      <c r="G4858" t="s">
        <v>15</v>
      </c>
      <c r="H4858" t="s">
        <v>40</v>
      </c>
      <c r="I4858">
        <v>3.5497039000000001E-2</v>
      </c>
      <c r="J4858">
        <v>15.2</v>
      </c>
      <c r="K4858">
        <v>216.7824</v>
      </c>
      <c r="L4858">
        <v>3.5</v>
      </c>
    </row>
    <row r="4859" spans="1:12" x14ac:dyDescent="0.2">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2">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2">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2">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2">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2">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2">
      <c r="A4865" t="s">
        <v>10</v>
      </c>
      <c r="B4865" t="s">
        <v>1124</v>
      </c>
      <c r="C4865" t="s">
        <v>48</v>
      </c>
      <c r="D4865">
        <v>2011</v>
      </c>
      <c r="E4865" t="s">
        <v>39</v>
      </c>
      <c r="F4865" t="s">
        <v>21</v>
      </c>
      <c r="G4865" t="s">
        <v>30</v>
      </c>
      <c r="H4865" t="s">
        <v>40</v>
      </c>
      <c r="I4865">
        <v>0.22547652800000001</v>
      </c>
      <c r="J4865">
        <v>7.63</v>
      </c>
      <c r="K4865">
        <v>45.1402</v>
      </c>
      <c r="L4865">
        <v>3.5</v>
      </c>
    </row>
    <row r="4866" spans="1:12" x14ac:dyDescent="0.2">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2">
      <c r="A4867" t="s">
        <v>17</v>
      </c>
      <c r="B4867" t="s">
        <v>1391</v>
      </c>
      <c r="C4867" t="s">
        <v>67</v>
      </c>
      <c r="D4867">
        <v>2014</v>
      </c>
      <c r="E4867" t="s">
        <v>29</v>
      </c>
      <c r="F4867" t="s">
        <v>21</v>
      </c>
      <c r="G4867" t="s">
        <v>30</v>
      </c>
      <c r="H4867" t="s">
        <v>16</v>
      </c>
      <c r="I4867">
        <v>0</v>
      </c>
      <c r="J4867">
        <v>18.350000000000001</v>
      </c>
      <c r="K4867">
        <v>151.934</v>
      </c>
      <c r="L4867">
        <v>3.5</v>
      </c>
    </row>
    <row r="4868" spans="1:12" x14ac:dyDescent="0.2">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2">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2">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2">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2">
      <c r="A4872" t="s">
        <v>17</v>
      </c>
      <c r="B4872" t="s">
        <v>780</v>
      </c>
      <c r="C4872" t="s">
        <v>42</v>
      </c>
      <c r="D4872">
        <v>2014</v>
      </c>
      <c r="E4872" t="s">
        <v>29</v>
      </c>
      <c r="F4872" t="s">
        <v>21</v>
      </c>
      <c r="G4872" t="s">
        <v>30</v>
      </c>
      <c r="H4872" t="s">
        <v>16</v>
      </c>
      <c r="I4872">
        <v>0</v>
      </c>
      <c r="J4872">
        <v>12.15</v>
      </c>
      <c r="K4872">
        <v>117.61499999999999</v>
      </c>
      <c r="L4872">
        <v>3.5</v>
      </c>
    </row>
    <row r="4873" spans="1:12" x14ac:dyDescent="0.2">
      <c r="A4873" t="s">
        <v>17</v>
      </c>
      <c r="B4873" t="s">
        <v>1317</v>
      </c>
      <c r="C4873" t="s">
        <v>42</v>
      </c>
      <c r="D4873">
        <v>2014</v>
      </c>
      <c r="E4873" t="s">
        <v>29</v>
      </c>
      <c r="F4873" t="s">
        <v>21</v>
      </c>
      <c r="G4873" t="s">
        <v>30</v>
      </c>
      <c r="H4873" t="s">
        <v>16</v>
      </c>
      <c r="I4873">
        <v>2.2958780000000002E-2</v>
      </c>
      <c r="J4873">
        <v>15.3</v>
      </c>
      <c r="K4873">
        <v>101.6332</v>
      </c>
      <c r="L4873">
        <v>3.5</v>
      </c>
    </row>
    <row r="4874" spans="1:12" x14ac:dyDescent="0.2">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2">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2">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2">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2">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2">
      <c r="A4879" t="s">
        <v>10</v>
      </c>
      <c r="B4879" t="s">
        <v>825</v>
      </c>
      <c r="C4879" t="s">
        <v>67</v>
      </c>
      <c r="D4879">
        <v>2014</v>
      </c>
      <c r="E4879" t="s">
        <v>29</v>
      </c>
      <c r="F4879" t="s">
        <v>21</v>
      </c>
      <c r="G4879" t="s">
        <v>30</v>
      </c>
      <c r="H4879" t="s">
        <v>16</v>
      </c>
      <c r="I4879">
        <v>0.11907725500000001</v>
      </c>
      <c r="J4879">
        <v>13.6</v>
      </c>
      <c r="K4879">
        <v>231.23</v>
      </c>
      <c r="L4879">
        <v>3.5</v>
      </c>
    </row>
    <row r="4880" spans="1:12" x14ac:dyDescent="0.2">
      <c r="A4880" t="s">
        <v>10</v>
      </c>
      <c r="B4880" t="s">
        <v>124</v>
      </c>
      <c r="C4880" t="s">
        <v>67</v>
      </c>
      <c r="D4880">
        <v>2014</v>
      </c>
      <c r="E4880" t="s">
        <v>29</v>
      </c>
      <c r="F4880" t="s">
        <v>21</v>
      </c>
      <c r="G4880" t="s">
        <v>30</v>
      </c>
      <c r="H4880" t="s">
        <v>16</v>
      </c>
      <c r="I4880">
        <v>2.9697925E-2</v>
      </c>
      <c r="J4880">
        <v>14</v>
      </c>
      <c r="K4880">
        <v>143.07859999999999</v>
      </c>
      <c r="L4880">
        <v>3.5</v>
      </c>
    </row>
    <row r="4881" spans="1:12" x14ac:dyDescent="0.2">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2">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2">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2">
      <c r="A4884" t="s">
        <v>17</v>
      </c>
      <c r="B4884" t="s">
        <v>1575</v>
      </c>
      <c r="C4884" t="s">
        <v>24</v>
      </c>
      <c r="D4884">
        <v>2022</v>
      </c>
      <c r="E4884" t="s">
        <v>20</v>
      </c>
      <c r="F4884" t="s">
        <v>21</v>
      </c>
      <c r="G4884" t="s">
        <v>15</v>
      </c>
      <c r="H4884" t="s">
        <v>22</v>
      </c>
      <c r="I4884">
        <v>0.13171418300000001</v>
      </c>
      <c r="J4884">
        <v>12.15</v>
      </c>
      <c r="K4884">
        <v>245.846</v>
      </c>
      <c r="L4884">
        <v>3.5</v>
      </c>
    </row>
    <row r="4885" spans="1:12" x14ac:dyDescent="0.2">
      <c r="A4885" t="s">
        <v>17</v>
      </c>
      <c r="B4885" t="s">
        <v>1556</v>
      </c>
      <c r="C4885" t="s">
        <v>24</v>
      </c>
      <c r="D4885">
        <v>2022</v>
      </c>
      <c r="E4885" t="s">
        <v>20</v>
      </c>
      <c r="F4885" t="s">
        <v>21</v>
      </c>
      <c r="G4885" t="s">
        <v>15</v>
      </c>
      <c r="H4885" t="s">
        <v>22</v>
      </c>
      <c r="I4885">
        <v>6.0874090000000002E-3</v>
      </c>
      <c r="J4885">
        <v>13.1</v>
      </c>
      <c r="K4885">
        <v>185.0898</v>
      </c>
      <c r="L4885">
        <v>3.5</v>
      </c>
    </row>
    <row r="4886" spans="1:12" x14ac:dyDescent="0.2">
      <c r="A4886" t="s">
        <v>17</v>
      </c>
      <c r="B4886" t="s">
        <v>1109</v>
      </c>
      <c r="C4886" t="s">
        <v>12</v>
      </c>
      <c r="D4886">
        <v>2022</v>
      </c>
      <c r="E4886" t="s">
        <v>20</v>
      </c>
      <c r="F4886" t="s">
        <v>21</v>
      </c>
      <c r="G4886" t="s">
        <v>15</v>
      </c>
      <c r="H4886" t="s">
        <v>22</v>
      </c>
      <c r="I4886">
        <v>0.122015744</v>
      </c>
      <c r="J4886">
        <v>7.72</v>
      </c>
      <c r="K4886">
        <v>121.744</v>
      </c>
      <c r="L4886">
        <v>3.5</v>
      </c>
    </row>
    <row r="4887" spans="1:12" x14ac:dyDescent="0.2">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2">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2">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2">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2">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2">
      <c r="A4892" t="s">
        <v>17</v>
      </c>
      <c r="B4892" t="s">
        <v>587</v>
      </c>
      <c r="C4892" t="s">
        <v>159</v>
      </c>
      <c r="D4892">
        <v>2022</v>
      </c>
      <c r="E4892" t="s">
        <v>20</v>
      </c>
      <c r="F4892" t="s">
        <v>21</v>
      </c>
      <c r="G4892" t="s">
        <v>15</v>
      </c>
      <c r="H4892" t="s">
        <v>22</v>
      </c>
      <c r="I4892">
        <v>6.9902437999999997E-2</v>
      </c>
      <c r="J4892">
        <v>12.8</v>
      </c>
      <c r="K4892">
        <v>261.3252</v>
      </c>
      <c r="L4892">
        <v>3.5</v>
      </c>
    </row>
    <row r="4893" spans="1:12" x14ac:dyDescent="0.2">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2">
      <c r="A4894" t="s">
        <v>10</v>
      </c>
      <c r="B4894" t="s">
        <v>755</v>
      </c>
      <c r="C4894" t="s">
        <v>95</v>
      </c>
      <c r="D4894">
        <v>2022</v>
      </c>
      <c r="E4894" t="s">
        <v>20</v>
      </c>
      <c r="F4894" t="s">
        <v>21</v>
      </c>
      <c r="G4894" t="s">
        <v>15</v>
      </c>
      <c r="H4894" t="s">
        <v>22</v>
      </c>
      <c r="I4894">
        <v>2.5473816E-2</v>
      </c>
      <c r="J4894">
        <v>15.5</v>
      </c>
      <c r="K4894">
        <v>83.193399999999997</v>
      </c>
      <c r="L4894">
        <v>3.5</v>
      </c>
    </row>
    <row r="4895" spans="1:12" x14ac:dyDescent="0.2">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2">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2">
      <c r="A4897" t="s">
        <v>10</v>
      </c>
      <c r="B4897" t="s">
        <v>614</v>
      </c>
      <c r="C4897" t="s">
        <v>48</v>
      </c>
      <c r="D4897">
        <v>2022</v>
      </c>
      <c r="E4897" t="s">
        <v>20</v>
      </c>
      <c r="F4897" t="s">
        <v>21</v>
      </c>
      <c r="G4897" t="s">
        <v>15</v>
      </c>
      <c r="H4897" t="s">
        <v>22</v>
      </c>
      <c r="I4897">
        <v>9.0314530000000004E-2</v>
      </c>
      <c r="J4897">
        <v>6.67</v>
      </c>
      <c r="K4897">
        <v>130.5626</v>
      </c>
      <c r="L4897">
        <v>3.5</v>
      </c>
    </row>
    <row r="4898" spans="1:12" x14ac:dyDescent="0.2">
      <c r="A4898" t="s">
        <v>17</v>
      </c>
      <c r="B4898" t="s">
        <v>874</v>
      </c>
      <c r="C4898" t="s">
        <v>57</v>
      </c>
      <c r="D4898">
        <v>2018</v>
      </c>
      <c r="E4898" t="s">
        <v>45</v>
      </c>
      <c r="F4898" t="s">
        <v>21</v>
      </c>
      <c r="G4898" t="s">
        <v>15</v>
      </c>
      <c r="H4898" t="s">
        <v>46</v>
      </c>
      <c r="I4898">
        <v>0.105324246</v>
      </c>
      <c r="K4898">
        <v>125.7046</v>
      </c>
      <c r="L4898">
        <v>3.5</v>
      </c>
    </row>
    <row r="4899" spans="1:12" x14ac:dyDescent="0.2">
      <c r="A4899" t="s">
        <v>17</v>
      </c>
      <c r="B4899" t="s">
        <v>1260</v>
      </c>
      <c r="C4899" t="s">
        <v>28</v>
      </c>
      <c r="D4899">
        <v>2018</v>
      </c>
      <c r="E4899" t="s">
        <v>45</v>
      </c>
      <c r="F4899" t="s">
        <v>21</v>
      </c>
      <c r="G4899" t="s">
        <v>15</v>
      </c>
      <c r="H4899" t="s">
        <v>46</v>
      </c>
      <c r="I4899">
        <v>4.7551568000000002E-2</v>
      </c>
      <c r="K4899">
        <v>249.10919999999999</v>
      </c>
      <c r="L4899">
        <v>3.5</v>
      </c>
    </row>
    <row r="4900" spans="1:12" x14ac:dyDescent="0.2">
      <c r="A4900" t="s">
        <v>17</v>
      </c>
      <c r="B4900" t="s">
        <v>827</v>
      </c>
      <c r="C4900" t="s">
        <v>67</v>
      </c>
      <c r="D4900">
        <v>2018</v>
      </c>
      <c r="E4900" t="s">
        <v>45</v>
      </c>
      <c r="F4900" t="s">
        <v>21</v>
      </c>
      <c r="G4900" t="s">
        <v>15</v>
      </c>
      <c r="H4900" t="s">
        <v>46</v>
      </c>
      <c r="I4900">
        <v>0.119371835</v>
      </c>
      <c r="K4900">
        <v>45.2744</v>
      </c>
      <c r="L4900">
        <v>3.5</v>
      </c>
    </row>
    <row r="4901" spans="1:12" x14ac:dyDescent="0.2">
      <c r="A4901" t="s">
        <v>17</v>
      </c>
      <c r="B4901" t="s">
        <v>1105</v>
      </c>
      <c r="C4901" t="s">
        <v>67</v>
      </c>
      <c r="D4901">
        <v>2018</v>
      </c>
      <c r="E4901" t="s">
        <v>45</v>
      </c>
      <c r="F4901" t="s">
        <v>21</v>
      </c>
      <c r="G4901" t="s">
        <v>15</v>
      </c>
      <c r="H4901" t="s">
        <v>46</v>
      </c>
      <c r="I4901">
        <v>0.13032165200000001</v>
      </c>
      <c r="K4901">
        <v>88.717200000000005</v>
      </c>
      <c r="L4901">
        <v>3.5</v>
      </c>
    </row>
    <row r="4902" spans="1:12" x14ac:dyDescent="0.2">
      <c r="A4902" t="s">
        <v>17</v>
      </c>
      <c r="B4902" t="s">
        <v>1082</v>
      </c>
      <c r="C4902" t="s">
        <v>12</v>
      </c>
      <c r="D4902">
        <v>2018</v>
      </c>
      <c r="E4902" t="s">
        <v>45</v>
      </c>
      <c r="F4902" t="s">
        <v>21</v>
      </c>
      <c r="G4902" t="s">
        <v>15</v>
      </c>
      <c r="H4902" t="s">
        <v>46</v>
      </c>
      <c r="I4902">
        <v>4.8522793000000002E-2</v>
      </c>
      <c r="K4902">
        <v>39.650599999999997</v>
      </c>
      <c r="L4902">
        <v>3.5</v>
      </c>
    </row>
    <row r="4903" spans="1:12" x14ac:dyDescent="0.2">
      <c r="A4903" t="s">
        <v>17</v>
      </c>
      <c r="B4903" t="s">
        <v>1576</v>
      </c>
      <c r="C4903" t="s">
        <v>12</v>
      </c>
      <c r="D4903">
        <v>2018</v>
      </c>
      <c r="E4903" t="s">
        <v>45</v>
      </c>
      <c r="F4903" t="s">
        <v>21</v>
      </c>
      <c r="G4903" t="s">
        <v>15</v>
      </c>
      <c r="H4903" t="s">
        <v>46</v>
      </c>
      <c r="I4903">
        <v>0</v>
      </c>
      <c r="K4903">
        <v>55.729799999999997</v>
      </c>
      <c r="L4903">
        <v>3.5</v>
      </c>
    </row>
    <row r="4904" spans="1:12" x14ac:dyDescent="0.2">
      <c r="A4904" t="s">
        <v>17</v>
      </c>
      <c r="B4904" t="s">
        <v>1279</v>
      </c>
      <c r="C4904" t="s">
        <v>12</v>
      </c>
      <c r="D4904">
        <v>2018</v>
      </c>
      <c r="E4904" t="s">
        <v>45</v>
      </c>
      <c r="F4904" t="s">
        <v>21</v>
      </c>
      <c r="G4904" t="s">
        <v>15</v>
      </c>
      <c r="H4904" t="s">
        <v>46</v>
      </c>
      <c r="I4904">
        <v>1.2215675E-2</v>
      </c>
      <c r="K4904">
        <v>162.7894</v>
      </c>
      <c r="L4904">
        <v>3.5</v>
      </c>
    </row>
    <row r="4905" spans="1:12" x14ac:dyDescent="0.2">
      <c r="A4905" t="s">
        <v>17</v>
      </c>
      <c r="B4905" t="s">
        <v>1039</v>
      </c>
      <c r="C4905" t="s">
        <v>19</v>
      </c>
      <c r="D4905">
        <v>2018</v>
      </c>
      <c r="E4905" t="s">
        <v>45</v>
      </c>
      <c r="F4905" t="s">
        <v>21</v>
      </c>
      <c r="G4905" t="s">
        <v>15</v>
      </c>
      <c r="H4905" t="s">
        <v>46</v>
      </c>
      <c r="I4905">
        <v>1.8757586E-2</v>
      </c>
      <c r="K4905">
        <v>96.938400000000001</v>
      </c>
      <c r="L4905">
        <v>3.5</v>
      </c>
    </row>
    <row r="4906" spans="1:12" x14ac:dyDescent="0.2">
      <c r="A4906" t="s">
        <v>17</v>
      </c>
      <c r="B4906" t="s">
        <v>146</v>
      </c>
      <c r="C4906" t="s">
        <v>19</v>
      </c>
      <c r="D4906">
        <v>2018</v>
      </c>
      <c r="E4906" t="s">
        <v>45</v>
      </c>
      <c r="F4906" t="s">
        <v>21</v>
      </c>
      <c r="G4906" t="s">
        <v>15</v>
      </c>
      <c r="H4906" t="s">
        <v>46</v>
      </c>
      <c r="I4906">
        <v>2.5354071999999998E-2</v>
      </c>
      <c r="K4906">
        <v>144.476</v>
      </c>
      <c r="L4906">
        <v>3.5</v>
      </c>
    </row>
    <row r="4907" spans="1:12" x14ac:dyDescent="0.2">
      <c r="A4907" t="s">
        <v>17</v>
      </c>
      <c r="B4907" t="s">
        <v>1135</v>
      </c>
      <c r="C4907" t="s">
        <v>42</v>
      </c>
      <c r="D4907">
        <v>2018</v>
      </c>
      <c r="E4907" t="s">
        <v>45</v>
      </c>
      <c r="F4907" t="s">
        <v>21</v>
      </c>
      <c r="G4907" t="s">
        <v>15</v>
      </c>
      <c r="H4907" t="s">
        <v>46</v>
      </c>
      <c r="I4907">
        <v>2.4213353999999999E-2</v>
      </c>
      <c r="K4907">
        <v>42.445399999999999</v>
      </c>
      <c r="L4907">
        <v>3.5</v>
      </c>
    </row>
    <row r="4908" spans="1:12" x14ac:dyDescent="0.2">
      <c r="A4908" t="s">
        <v>17</v>
      </c>
      <c r="B4908" t="s">
        <v>1069</v>
      </c>
      <c r="C4908" t="s">
        <v>42</v>
      </c>
      <c r="D4908">
        <v>2018</v>
      </c>
      <c r="E4908" t="s">
        <v>45</v>
      </c>
      <c r="F4908" t="s">
        <v>21</v>
      </c>
      <c r="G4908" t="s">
        <v>15</v>
      </c>
      <c r="H4908" t="s">
        <v>46</v>
      </c>
      <c r="I4908">
        <v>7.9419800999999998E-2</v>
      </c>
      <c r="K4908">
        <v>172.31059999999999</v>
      </c>
      <c r="L4908">
        <v>3.5</v>
      </c>
    </row>
    <row r="4909" spans="1:12" x14ac:dyDescent="0.2">
      <c r="A4909" t="s">
        <v>17</v>
      </c>
      <c r="B4909" t="s">
        <v>822</v>
      </c>
      <c r="C4909" t="s">
        <v>48</v>
      </c>
      <c r="D4909">
        <v>2018</v>
      </c>
      <c r="E4909" t="s">
        <v>45</v>
      </c>
      <c r="F4909" t="s">
        <v>21</v>
      </c>
      <c r="G4909" t="s">
        <v>15</v>
      </c>
      <c r="H4909" t="s">
        <v>46</v>
      </c>
      <c r="I4909">
        <v>1.1180842999999999E-2</v>
      </c>
      <c r="K4909">
        <v>213.45599999999999</v>
      </c>
      <c r="L4909">
        <v>3.5</v>
      </c>
    </row>
    <row r="4910" spans="1:12" x14ac:dyDescent="0.2">
      <c r="A4910" t="s">
        <v>17</v>
      </c>
      <c r="B4910" t="s">
        <v>971</v>
      </c>
      <c r="C4910" t="s">
        <v>32</v>
      </c>
      <c r="D4910">
        <v>2018</v>
      </c>
      <c r="E4910" t="s">
        <v>45</v>
      </c>
      <c r="F4910" t="s">
        <v>21</v>
      </c>
      <c r="G4910" t="s">
        <v>15</v>
      </c>
      <c r="H4910" t="s">
        <v>46</v>
      </c>
      <c r="I4910">
        <v>4.4660955000000002E-2</v>
      </c>
      <c r="K4910">
        <v>74.766999999999996</v>
      </c>
      <c r="L4910">
        <v>3.5</v>
      </c>
    </row>
    <row r="4911" spans="1:12" x14ac:dyDescent="0.2">
      <c r="A4911" t="s">
        <v>17</v>
      </c>
      <c r="B4911" t="s">
        <v>657</v>
      </c>
      <c r="C4911" t="s">
        <v>32</v>
      </c>
      <c r="D4911">
        <v>2018</v>
      </c>
      <c r="E4911" t="s">
        <v>45</v>
      </c>
      <c r="F4911" t="s">
        <v>21</v>
      </c>
      <c r="G4911" t="s">
        <v>15</v>
      </c>
      <c r="H4911" t="s">
        <v>46</v>
      </c>
      <c r="I4911">
        <v>9.7429924000000001E-2</v>
      </c>
      <c r="K4911">
        <v>172.87379999999999</v>
      </c>
      <c r="L4911">
        <v>3.5</v>
      </c>
    </row>
    <row r="4912" spans="1:12" x14ac:dyDescent="0.2">
      <c r="A4912" t="s">
        <v>10</v>
      </c>
      <c r="B4912" t="s">
        <v>1479</v>
      </c>
      <c r="C4912" t="s">
        <v>95</v>
      </c>
      <c r="D4912">
        <v>2018</v>
      </c>
      <c r="E4912" t="s">
        <v>45</v>
      </c>
      <c r="F4912" t="s">
        <v>21</v>
      </c>
      <c r="G4912" t="s">
        <v>15</v>
      </c>
      <c r="H4912" t="s">
        <v>46</v>
      </c>
      <c r="I4912">
        <v>1.6979325999999999E-2</v>
      </c>
      <c r="K4912">
        <v>177.03700000000001</v>
      </c>
      <c r="L4912">
        <v>3.5</v>
      </c>
    </row>
    <row r="4913" spans="1:12" x14ac:dyDescent="0.2">
      <c r="A4913" t="s">
        <v>10</v>
      </c>
      <c r="B4913" t="s">
        <v>1577</v>
      </c>
      <c r="C4913" t="s">
        <v>67</v>
      </c>
      <c r="D4913">
        <v>2018</v>
      </c>
      <c r="E4913" t="s">
        <v>45</v>
      </c>
      <c r="F4913" t="s">
        <v>21</v>
      </c>
      <c r="G4913" t="s">
        <v>15</v>
      </c>
      <c r="H4913" t="s">
        <v>46</v>
      </c>
      <c r="I4913">
        <v>0</v>
      </c>
      <c r="K4913">
        <v>184.26079999999999</v>
      </c>
      <c r="L4913">
        <v>3.5</v>
      </c>
    </row>
    <row r="4914" spans="1:12" x14ac:dyDescent="0.2">
      <c r="A4914" t="s">
        <v>10</v>
      </c>
      <c r="B4914" t="s">
        <v>1333</v>
      </c>
      <c r="C4914" t="s">
        <v>24</v>
      </c>
      <c r="D4914">
        <v>2018</v>
      </c>
      <c r="E4914" t="s">
        <v>45</v>
      </c>
      <c r="F4914" t="s">
        <v>21</v>
      </c>
      <c r="G4914" t="s">
        <v>15</v>
      </c>
      <c r="H4914" t="s">
        <v>46</v>
      </c>
      <c r="I4914">
        <v>0.12780038799999999</v>
      </c>
      <c r="K4914">
        <v>177.03700000000001</v>
      </c>
      <c r="L4914">
        <v>3.5</v>
      </c>
    </row>
    <row r="4915" spans="1:12" x14ac:dyDescent="0.2">
      <c r="A4915" t="s">
        <v>10</v>
      </c>
      <c r="B4915" t="s">
        <v>1321</v>
      </c>
      <c r="C4915" t="s">
        <v>48</v>
      </c>
      <c r="D4915">
        <v>2018</v>
      </c>
      <c r="E4915" t="s">
        <v>45</v>
      </c>
      <c r="F4915" t="s">
        <v>21</v>
      </c>
      <c r="G4915" t="s">
        <v>15</v>
      </c>
      <c r="H4915" t="s">
        <v>46</v>
      </c>
      <c r="I4915">
        <v>1.0886323999999999E-2</v>
      </c>
      <c r="K4915">
        <v>57.258800000000001</v>
      </c>
      <c r="L4915">
        <v>3.5</v>
      </c>
    </row>
    <row r="4916" spans="1:12" x14ac:dyDescent="0.2">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2">
      <c r="A4917" t="s">
        <v>17</v>
      </c>
      <c r="B4917" t="s">
        <v>1195</v>
      </c>
      <c r="C4917" t="s">
        <v>48</v>
      </c>
      <c r="D4917">
        <v>2022</v>
      </c>
      <c r="E4917" t="s">
        <v>20</v>
      </c>
      <c r="F4917" t="s">
        <v>21</v>
      </c>
      <c r="G4917" t="s">
        <v>15</v>
      </c>
      <c r="H4917" t="s">
        <v>22</v>
      </c>
      <c r="I4917">
        <v>0</v>
      </c>
      <c r="J4917">
        <v>18.7</v>
      </c>
      <c r="K4917">
        <v>256.66719999999998</v>
      </c>
      <c r="L4917">
        <v>3.4</v>
      </c>
    </row>
    <row r="4918" spans="1:12" x14ac:dyDescent="0.2">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2">
      <c r="A4919" t="s">
        <v>17</v>
      </c>
      <c r="B4919" t="s">
        <v>44</v>
      </c>
      <c r="C4919" t="s">
        <v>28</v>
      </c>
      <c r="D4919">
        <v>2022</v>
      </c>
      <c r="E4919" t="s">
        <v>20</v>
      </c>
      <c r="F4919" t="s">
        <v>21</v>
      </c>
      <c r="G4919" t="s">
        <v>15</v>
      </c>
      <c r="H4919" t="s">
        <v>22</v>
      </c>
      <c r="I4919">
        <v>0</v>
      </c>
      <c r="J4919">
        <v>16.7</v>
      </c>
      <c r="K4919">
        <v>181.22919999999999</v>
      </c>
      <c r="L4919">
        <v>3.4</v>
      </c>
    </row>
    <row r="4920" spans="1:12" x14ac:dyDescent="0.2">
      <c r="A4920" t="s">
        <v>17</v>
      </c>
      <c r="B4920" t="s">
        <v>772</v>
      </c>
      <c r="C4920" t="s">
        <v>12</v>
      </c>
      <c r="D4920">
        <v>2012</v>
      </c>
      <c r="E4920" t="s">
        <v>13</v>
      </c>
      <c r="F4920" t="s">
        <v>14</v>
      </c>
      <c r="G4920" t="s">
        <v>15</v>
      </c>
      <c r="H4920" t="s">
        <v>16</v>
      </c>
      <c r="I4920">
        <v>0.105761491</v>
      </c>
      <c r="J4920">
        <v>6.59</v>
      </c>
      <c r="K4920">
        <v>84.890799999999999</v>
      </c>
      <c r="L4920">
        <v>3.4</v>
      </c>
    </row>
    <row r="4921" spans="1:12" x14ac:dyDescent="0.2">
      <c r="A4921" t="s">
        <v>10</v>
      </c>
      <c r="B4921" t="s">
        <v>1095</v>
      </c>
      <c r="C4921" t="s">
        <v>95</v>
      </c>
      <c r="D4921">
        <v>2015</v>
      </c>
      <c r="E4921" t="s">
        <v>33</v>
      </c>
      <c r="F4921" t="s">
        <v>34</v>
      </c>
      <c r="G4921" t="s">
        <v>26</v>
      </c>
      <c r="H4921" t="s">
        <v>16</v>
      </c>
      <c r="I4921">
        <v>0</v>
      </c>
      <c r="J4921">
        <v>6.1349999999999998</v>
      </c>
      <c r="K4921">
        <v>151.3366</v>
      </c>
      <c r="L4921">
        <v>3.4</v>
      </c>
    </row>
    <row r="4922" spans="1:12" x14ac:dyDescent="0.2">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2">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2">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2">
      <c r="A4925" t="s">
        <v>17</v>
      </c>
      <c r="B4925" t="s">
        <v>1560</v>
      </c>
      <c r="C4925" t="s">
        <v>67</v>
      </c>
      <c r="D4925">
        <v>2012</v>
      </c>
      <c r="E4925" t="s">
        <v>13</v>
      </c>
      <c r="F4925" t="s">
        <v>14</v>
      </c>
      <c r="G4925" t="s">
        <v>15</v>
      </c>
      <c r="H4925" t="s">
        <v>16</v>
      </c>
      <c r="I4925">
        <v>5.7626900000000002E-2</v>
      </c>
      <c r="J4925">
        <v>18.7</v>
      </c>
      <c r="K4925">
        <v>83.3566</v>
      </c>
      <c r="L4925">
        <v>3.4</v>
      </c>
    </row>
    <row r="4926" spans="1:12" x14ac:dyDescent="0.2">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2">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2">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2">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2">
      <c r="A4930" t="s">
        <v>17</v>
      </c>
      <c r="B4930" t="s">
        <v>1532</v>
      </c>
      <c r="C4930" t="s">
        <v>159</v>
      </c>
      <c r="D4930">
        <v>2012</v>
      </c>
      <c r="E4930" t="s">
        <v>13</v>
      </c>
      <c r="F4930" t="s">
        <v>14</v>
      </c>
      <c r="G4930" t="s">
        <v>15</v>
      </c>
      <c r="H4930" t="s">
        <v>16</v>
      </c>
      <c r="I4930">
        <v>7.1354773999999996E-2</v>
      </c>
      <c r="J4930">
        <v>12.5</v>
      </c>
      <c r="K4930">
        <v>125.702</v>
      </c>
      <c r="L4930">
        <v>3.4</v>
      </c>
    </row>
    <row r="4931" spans="1:12" x14ac:dyDescent="0.2">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2">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2">
      <c r="A4933" t="s">
        <v>17</v>
      </c>
      <c r="B4933" t="s">
        <v>1578</v>
      </c>
      <c r="C4933" t="s">
        <v>61</v>
      </c>
      <c r="D4933">
        <v>2018</v>
      </c>
      <c r="E4933" t="s">
        <v>138</v>
      </c>
      <c r="F4933" t="s">
        <v>14</v>
      </c>
      <c r="G4933" t="s">
        <v>26</v>
      </c>
      <c r="H4933" t="s">
        <v>40</v>
      </c>
      <c r="I4933">
        <v>3.7160705000000002E-2</v>
      </c>
      <c r="K4933">
        <v>54.229799999999997</v>
      </c>
      <c r="L4933">
        <v>3.4</v>
      </c>
    </row>
    <row r="4934" spans="1:12" x14ac:dyDescent="0.2">
      <c r="A4934" t="s">
        <v>17</v>
      </c>
      <c r="B4934" t="s">
        <v>642</v>
      </c>
      <c r="C4934" t="s">
        <v>48</v>
      </c>
      <c r="D4934">
        <v>2018</v>
      </c>
      <c r="E4934" t="s">
        <v>138</v>
      </c>
      <c r="F4934" t="s">
        <v>14</v>
      </c>
      <c r="G4934" t="s">
        <v>26</v>
      </c>
      <c r="H4934" t="s">
        <v>40</v>
      </c>
      <c r="I4934">
        <v>0.19033746000000001</v>
      </c>
      <c r="K4934">
        <v>159.45779999999999</v>
      </c>
      <c r="L4934">
        <v>3.4</v>
      </c>
    </row>
    <row r="4935" spans="1:12" x14ac:dyDescent="0.2">
      <c r="A4935" t="s">
        <v>10</v>
      </c>
      <c r="B4935" t="s">
        <v>1057</v>
      </c>
      <c r="C4935" t="s">
        <v>48</v>
      </c>
      <c r="D4935">
        <v>2018</v>
      </c>
      <c r="E4935" t="s">
        <v>138</v>
      </c>
      <c r="F4935" t="s">
        <v>14</v>
      </c>
      <c r="G4935" t="s">
        <v>26</v>
      </c>
      <c r="H4935" t="s">
        <v>40</v>
      </c>
      <c r="I4935">
        <v>6.216667E-2</v>
      </c>
      <c r="K4935">
        <v>112.3518</v>
      </c>
      <c r="L4935">
        <v>3.4</v>
      </c>
    </row>
    <row r="4936" spans="1:12" x14ac:dyDescent="0.2">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2">
      <c r="A4937" t="s">
        <v>17</v>
      </c>
      <c r="B4937" t="s">
        <v>145</v>
      </c>
      <c r="C4937" t="s">
        <v>19</v>
      </c>
      <c r="D4937">
        <v>2016</v>
      </c>
      <c r="E4937" t="s">
        <v>25</v>
      </c>
      <c r="F4937" t="s">
        <v>14</v>
      </c>
      <c r="G4937" t="s">
        <v>26</v>
      </c>
      <c r="H4937" t="s">
        <v>16</v>
      </c>
      <c r="I4937">
        <v>0</v>
      </c>
      <c r="J4937">
        <v>5.6150000000000002</v>
      </c>
      <c r="K4937">
        <v>121.973</v>
      </c>
      <c r="L4937">
        <v>3.4</v>
      </c>
    </row>
    <row r="4938" spans="1:12" x14ac:dyDescent="0.2">
      <c r="A4938" t="s">
        <v>17</v>
      </c>
      <c r="B4938" t="s">
        <v>1369</v>
      </c>
      <c r="C4938" t="s">
        <v>54</v>
      </c>
      <c r="D4938">
        <v>2016</v>
      </c>
      <c r="E4938" t="s">
        <v>25</v>
      </c>
      <c r="F4938" t="s">
        <v>14</v>
      </c>
      <c r="G4938" t="s">
        <v>26</v>
      </c>
      <c r="H4938" t="s">
        <v>16</v>
      </c>
      <c r="I4938">
        <v>7.2798890000000003E-3</v>
      </c>
      <c r="J4938">
        <v>11.3</v>
      </c>
      <c r="K4938">
        <v>199.3426</v>
      </c>
      <c r="L4938">
        <v>3.4</v>
      </c>
    </row>
    <row r="4939" spans="1:12" x14ac:dyDescent="0.2">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2">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2">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2">
      <c r="A4942" t="s">
        <v>10</v>
      </c>
      <c r="B4942" t="s">
        <v>954</v>
      </c>
      <c r="C4942" t="s">
        <v>74</v>
      </c>
      <c r="D4942">
        <v>2016</v>
      </c>
      <c r="E4942" t="s">
        <v>25</v>
      </c>
      <c r="F4942" t="s">
        <v>14</v>
      </c>
      <c r="G4942" t="s">
        <v>26</v>
      </c>
      <c r="H4942" t="s">
        <v>16</v>
      </c>
      <c r="I4942">
        <v>3.3052168E-2</v>
      </c>
      <c r="J4942">
        <v>10.6</v>
      </c>
      <c r="K4942">
        <v>49.700800000000001</v>
      </c>
      <c r="L4942">
        <v>3.4</v>
      </c>
    </row>
    <row r="4943" spans="1:12" x14ac:dyDescent="0.2">
      <c r="A4943" t="s">
        <v>17</v>
      </c>
      <c r="B4943" t="s">
        <v>795</v>
      </c>
      <c r="C4943" t="s">
        <v>61</v>
      </c>
      <c r="D4943">
        <v>2015</v>
      </c>
      <c r="E4943" t="s">
        <v>33</v>
      </c>
      <c r="F4943" t="s">
        <v>34</v>
      </c>
      <c r="G4943" t="s">
        <v>15</v>
      </c>
      <c r="H4943" t="s">
        <v>16</v>
      </c>
      <c r="I4943">
        <v>3.8815341000000003E-2</v>
      </c>
      <c r="J4943">
        <v>19.7</v>
      </c>
      <c r="K4943">
        <v>124.2362</v>
      </c>
      <c r="L4943">
        <v>3.4</v>
      </c>
    </row>
    <row r="4944" spans="1:12" x14ac:dyDescent="0.2">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2">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2">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2">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2">
      <c r="A4948" t="s">
        <v>17</v>
      </c>
      <c r="B4948" t="s">
        <v>794</v>
      </c>
      <c r="C4948" t="s">
        <v>61</v>
      </c>
      <c r="D4948">
        <v>2015</v>
      </c>
      <c r="E4948" t="s">
        <v>33</v>
      </c>
      <c r="F4948" t="s">
        <v>34</v>
      </c>
      <c r="G4948" t="s">
        <v>15</v>
      </c>
      <c r="H4948" t="s">
        <v>16</v>
      </c>
      <c r="I4948">
        <v>3.4474060000000001E-2</v>
      </c>
      <c r="J4948">
        <v>8.26</v>
      </c>
      <c r="K4948">
        <v>117.0834</v>
      </c>
      <c r="L4948">
        <v>3.4</v>
      </c>
    </row>
    <row r="4949" spans="1:12" x14ac:dyDescent="0.2">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2">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2">
      <c r="A4951" t="s">
        <v>17</v>
      </c>
      <c r="B4951" t="s">
        <v>175</v>
      </c>
      <c r="C4951" t="s">
        <v>54</v>
      </c>
      <c r="D4951">
        <v>2015</v>
      </c>
      <c r="E4951" t="s">
        <v>33</v>
      </c>
      <c r="F4951" t="s">
        <v>34</v>
      </c>
      <c r="G4951" t="s">
        <v>26</v>
      </c>
      <c r="H4951" t="s">
        <v>16</v>
      </c>
      <c r="I4951">
        <v>1.0652508E-2</v>
      </c>
      <c r="J4951">
        <v>6.17</v>
      </c>
      <c r="K4951">
        <v>65.682599999999994</v>
      </c>
      <c r="L4951">
        <v>3.4</v>
      </c>
    </row>
    <row r="4952" spans="1:12" x14ac:dyDescent="0.2">
      <c r="A4952" t="s">
        <v>17</v>
      </c>
      <c r="B4952" t="s">
        <v>243</v>
      </c>
      <c r="C4952" t="s">
        <v>54</v>
      </c>
      <c r="D4952">
        <v>2015</v>
      </c>
      <c r="E4952" t="s">
        <v>33</v>
      </c>
      <c r="F4952" t="s">
        <v>34</v>
      </c>
      <c r="G4952" t="s">
        <v>26</v>
      </c>
      <c r="H4952" t="s">
        <v>16</v>
      </c>
      <c r="I4952">
        <v>1.001904E-2</v>
      </c>
      <c r="J4952">
        <v>21.25</v>
      </c>
      <c r="K4952">
        <v>184.66079999999999</v>
      </c>
      <c r="L4952">
        <v>3.4</v>
      </c>
    </row>
    <row r="4953" spans="1:12" x14ac:dyDescent="0.2">
      <c r="A4953" t="s">
        <v>17</v>
      </c>
      <c r="B4953" t="s">
        <v>1541</v>
      </c>
      <c r="C4953" t="s">
        <v>48</v>
      </c>
      <c r="D4953">
        <v>2015</v>
      </c>
      <c r="E4953" t="s">
        <v>33</v>
      </c>
      <c r="F4953" t="s">
        <v>34</v>
      </c>
      <c r="G4953" t="s">
        <v>26</v>
      </c>
      <c r="H4953" t="s">
        <v>16</v>
      </c>
      <c r="I4953">
        <v>0.173833129</v>
      </c>
      <c r="J4953">
        <v>15.1</v>
      </c>
      <c r="K4953">
        <v>196.511</v>
      </c>
      <c r="L4953">
        <v>3.4</v>
      </c>
    </row>
    <row r="4954" spans="1:12" x14ac:dyDescent="0.2">
      <c r="A4954" t="s">
        <v>17</v>
      </c>
      <c r="B4954" t="s">
        <v>344</v>
      </c>
      <c r="C4954" t="s">
        <v>67</v>
      </c>
      <c r="D4954">
        <v>2020</v>
      </c>
      <c r="E4954" t="s">
        <v>37</v>
      </c>
      <c r="F4954" t="s">
        <v>34</v>
      </c>
      <c r="G4954" t="s">
        <v>26</v>
      </c>
      <c r="H4954" t="s">
        <v>16</v>
      </c>
      <c r="I4954">
        <v>0.137584599</v>
      </c>
      <c r="J4954">
        <v>10.895</v>
      </c>
      <c r="K4954">
        <v>262.2568</v>
      </c>
      <c r="L4954">
        <v>3.4</v>
      </c>
    </row>
    <row r="4955" spans="1:12" x14ac:dyDescent="0.2">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2">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2">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2">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2">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2">
      <c r="A4960" t="s">
        <v>10</v>
      </c>
      <c r="B4960" t="s">
        <v>487</v>
      </c>
      <c r="C4960" t="s">
        <v>48</v>
      </c>
      <c r="D4960">
        <v>2015</v>
      </c>
      <c r="E4960" t="s">
        <v>33</v>
      </c>
      <c r="F4960" t="s">
        <v>34</v>
      </c>
      <c r="G4960" t="s">
        <v>30</v>
      </c>
      <c r="H4960" t="s">
        <v>16</v>
      </c>
      <c r="I4960">
        <v>0.12367891</v>
      </c>
      <c r="J4960">
        <v>6.67</v>
      </c>
      <c r="K4960">
        <v>88.951400000000007</v>
      </c>
      <c r="L4960">
        <v>3.4</v>
      </c>
    </row>
    <row r="4961" spans="1:12" x14ac:dyDescent="0.2">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2">
      <c r="A4962" t="s">
        <v>10</v>
      </c>
      <c r="B4962" t="s">
        <v>1345</v>
      </c>
      <c r="C4962" t="s">
        <v>28</v>
      </c>
      <c r="D4962">
        <v>2020</v>
      </c>
      <c r="E4962" t="s">
        <v>37</v>
      </c>
      <c r="F4962" t="s">
        <v>34</v>
      </c>
      <c r="G4962" t="s">
        <v>30</v>
      </c>
      <c r="H4962" t="s">
        <v>16</v>
      </c>
      <c r="I4962">
        <v>4.0432954E-2</v>
      </c>
      <c r="J4962">
        <v>8.6</v>
      </c>
      <c r="K4962">
        <v>191.65299999999999</v>
      </c>
      <c r="L4962">
        <v>3.4</v>
      </c>
    </row>
    <row r="4963" spans="1:12" x14ac:dyDescent="0.2">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2">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2">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2">
      <c r="A4966" t="s">
        <v>17</v>
      </c>
      <c r="B4966" t="s">
        <v>736</v>
      </c>
      <c r="C4966" t="s">
        <v>159</v>
      </c>
      <c r="D4966">
        <v>2017</v>
      </c>
      <c r="E4966" t="s">
        <v>50</v>
      </c>
      <c r="F4966" t="s">
        <v>34</v>
      </c>
      <c r="G4966" t="s">
        <v>26</v>
      </c>
      <c r="H4966" t="s">
        <v>16</v>
      </c>
      <c r="I4966">
        <v>0</v>
      </c>
      <c r="J4966">
        <v>12.85</v>
      </c>
      <c r="K4966">
        <v>254.70400000000001</v>
      </c>
      <c r="L4966">
        <v>3.4</v>
      </c>
    </row>
    <row r="4967" spans="1:12" x14ac:dyDescent="0.2">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2">
      <c r="A4968" t="s">
        <v>17</v>
      </c>
      <c r="B4968" t="s">
        <v>1327</v>
      </c>
      <c r="C4968" t="s">
        <v>42</v>
      </c>
      <c r="D4968">
        <v>2017</v>
      </c>
      <c r="E4968" t="s">
        <v>50</v>
      </c>
      <c r="F4968" t="s">
        <v>34</v>
      </c>
      <c r="G4968" t="s">
        <v>26</v>
      </c>
      <c r="H4968" t="s">
        <v>16</v>
      </c>
      <c r="I4968">
        <v>5.0929428999999998E-2</v>
      </c>
      <c r="J4968">
        <v>17.7</v>
      </c>
      <c r="K4968">
        <v>129.1678</v>
      </c>
      <c r="L4968">
        <v>3.4</v>
      </c>
    </row>
    <row r="4969" spans="1:12" x14ac:dyDescent="0.2">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2">
      <c r="A4970" t="s">
        <v>17</v>
      </c>
      <c r="B4970" t="s">
        <v>1537</v>
      </c>
      <c r="C4970" t="s">
        <v>32</v>
      </c>
      <c r="D4970">
        <v>2017</v>
      </c>
      <c r="E4970" t="s">
        <v>50</v>
      </c>
      <c r="F4970" t="s">
        <v>34</v>
      </c>
      <c r="G4970" t="s">
        <v>26</v>
      </c>
      <c r="H4970" t="s">
        <v>16</v>
      </c>
      <c r="I4970">
        <v>0</v>
      </c>
      <c r="J4970">
        <v>20.75</v>
      </c>
      <c r="K4970">
        <v>153.00239999999999</v>
      </c>
      <c r="L4970">
        <v>3.4</v>
      </c>
    </row>
    <row r="4971" spans="1:12" x14ac:dyDescent="0.2">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2">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2">
      <c r="A4973" t="s">
        <v>17</v>
      </c>
      <c r="B4973" t="s">
        <v>858</v>
      </c>
      <c r="C4973" t="s">
        <v>61</v>
      </c>
      <c r="D4973">
        <v>2011</v>
      </c>
      <c r="E4973" t="s">
        <v>39</v>
      </c>
      <c r="F4973" t="s">
        <v>21</v>
      </c>
      <c r="G4973" t="s">
        <v>15</v>
      </c>
      <c r="H4973" t="s">
        <v>40</v>
      </c>
      <c r="I4973">
        <v>0.18784108199999999</v>
      </c>
      <c r="J4973">
        <v>10.195</v>
      </c>
      <c r="K4973">
        <v>112.486</v>
      </c>
      <c r="L4973">
        <v>3.4</v>
      </c>
    </row>
    <row r="4974" spans="1:12" x14ac:dyDescent="0.2">
      <c r="A4974" t="s">
        <v>17</v>
      </c>
      <c r="B4974" t="s">
        <v>992</v>
      </c>
      <c r="C4974" t="s">
        <v>19</v>
      </c>
      <c r="D4974">
        <v>2011</v>
      </c>
      <c r="E4974" t="s">
        <v>39</v>
      </c>
      <c r="F4974" t="s">
        <v>21</v>
      </c>
      <c r="G4974" t="s">
        <v>15</v>
      </c>
      <c r="H4974" t="s">
        <v>40</v>
      </c>
      <c r="I4974">
        <v>6.2903296999999997E-2</v>
      </c>
      <c r="J4974">
        <v>11.6</v>
      </c>
      <c r="K4974">
        <v>100.4042</v>
      </c>
      <c r="L4974">
        <v>3.4</v>
      </c>
    </row>
    <row r="4975" spans="1:12" x14ac:dyDescent="0.2">
      <c r="A4975" t="s">
        <v>17</v>
      </c>
      <c r="B4975" t="s">
        <v>1541</v>
      </c>
      <c r="C4975" t="s">
        <v>48</v>
      </c>
      <c r="D4975">
        <v>2011</v>
      </c>
      <c r="E4975" t="s">
        <v>39</v>
      </c>
      <c r="F4975" t="s">
        <v>21</v>
      </c>
      <c r="G4975" t="s">
        <v>30</v>
      </c>
      <c r="H4975" t="s">
        <v>40</v>
      </c>
      <c r="I4975">
        <v>0</v>
      </c>
      <c r="J4975">
        <v>15.1</v>
      </c>
      <c r="K4975">
        <v>197.21100000000001</v>
      </c>
      <c r="L4975">
        <v>3.4</v>
      </c>
    </row>
    <row r="4976" spans="1:12" x14ac:dyDescent="0.2">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2">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2">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2">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2">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2">
      <c r="A4981" t="s">
        <v>17</v>
      </c>
      <c r="B4981" t="s">
        <v>1441</v>
      </c>
      <c r="C4981" t="s">
        <v>12</v>
      </c>
      <c r="D4981">
        <v>2014</v>
      </c>
      <c r="E4981" t="s">
        <v>29</v>
      </c>
      <c r="F4981" t="s">
        <v>21</v>
      </c>
      <c r="G4981" t="s">
        <v>30</v>
      </c>
      <c r="H4981" t="s">
        <v>16</v>
      </c>
      <c r="I4981">
        <v>2.7292686E-2</v>
      </c>
      <c r="J4981">
        <v>10.3</v>
      </c>
      <c r="K4981">
        <v>101.2042</v>
      </c>
      <c r="L4981">
        <v>3.4</v>
      </c>
    </row>
    <row r="4982" spans="1:12" x14ac:dyDescent="0.2">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2">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2">
      <c r="A4984" t="s">
        <v>17</v>
      </c>
      <c r="B4984" t="s">
        <v>1397</v>
      </c>
      <c r="C4984" t="s">
        <v>32</v>
      </c>
      <c r="D4984">
        <v>2014</v>
      </c>
      <c r="E4984" t="s">
        <v>29</v>
      </c>
      <c r="F4984" t="s">
        <v>21</v>
      </c>
      <c r="G4984" t="s">
        <v>30</v>
      </c>
      <c r="H4984" t="s">
        <v>16</v>
      </c>
      <c r="I4984">
        <v>0</v>
      </c>
      <c r="J4984">
        <v>16.2</v>
      </c>
      <c r="K4984">
        <v>73.4696</v>
      </c>
      <c r="L4984">
        <v>3.4</v>
      </c>
    </row>
    <row r="4985" spans="1:12" x14ac:dyDescent="0.2">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2">
      <c r="A4986" t="s">
        <v>10</v>
      </c>
      <c r="B4986" t="s">
        <v>315</v>
      </c>
      <c r="C4986" t="s">
        <v>12</v>
      </c>
      <c r="D4986">
        <v>2014</v>
      </c>
      <c r="E4986" t="s">
        <v>29</v>
      </c>
      <c r="F4986" t="s">
        <v>21</v>
      </c>
      <c r="G4986" t="s">
        <v>30</v>
      </c>
      <c r="H4986" t="s">
        <v>16</v>
      </c>
      <c r="I4986">
        <v>5.9751638000000003E-2</v>
      </c>
      <c r="J4986">
        <v>20.2</v>
      </c>
      <c r="K4986">
        <v>129.1678</v>
      </c>
      <c r="L4986">
        <v>3.4</v>
      </c>
    </row>
    <row r="4987" spans="1:12" x14ac:dyDescent="0.2">
      <c r="A4987" t="s">
        <v>10</v>
      </c>
      <c r="B4987" t="s">
        <v>55</v>
      </c>
      <c r="C4987" t="s">
        <v>12</v>
      </c>
      <c r="D4987">
        <v>2014</v>
      </c>
      <c r="E4987" t="s">
        <v>29</v>
      </c>
      <c r="F4987" t="s">
        <v>21</v>
      </c>
      <c r="G4987" t="s">
        <v>30</v>
      </c>
      <c r="H4987" t="s">
        <v>16</v>
      </c>
      <c r="I4987">
        <v>1.8789455E-2</v>
      </c>
      <c r="J4987">
        <v>20.25</v>
      </c>
      <c r="K4987">
        <v>222.0772</v>
      </c>
      <c r="L4987">
        <v>3.4</v>
      </c>
    </row>
    <row r="4988" spans="1:12" x14ac:dyDescent="0.2">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2">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2">
      <c r="A4990" t="s">
        <v>17</v>
      </c>
      <c r="B4990" t="s">
        <v>1323</v>
      </c>
      <c r="C4990" t="s">
        <v>24</v>
      </c>
      <c r="D4990">
        <v>2022</v>
      </c>
      <c r="E4990" t="s">
        <v>20</v>
      </c>
      <c r="F4990" t="s">
        <v>21</v>
      </c>
      <c r="G4990" t="s">
        <v>15</v>
      </c>
      <c r="H4990" t="s">
        <v>22</v>
      </c>
      <c r="I4990">
        <v>0.100482186</v>
      </c>
      <c r="J4990">
        <v>19.2</v>
      </c>
      <c r="K4990">
        <v>111.8886</v>
      </c>
      <c r="L4990">
        <v>3.4</v>
      </c>
    </row>
    <row r="4991" spans="1:12" x14ac:dyDescent="0.2">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2">
      <c r="A4992" t="s">
        <v>10</v>
      </c>
      <c r="B4992" t="s">
        <v>580</v>
      </c>
      <c r="C4992" t="s">
        <v>24</v>
      </c>
      <c r="D4992">
        <v>2022</v>
      </c>
      <c r="E4992" t="s">
        <v>20</v>
      </c>
      <c r="F4992" t="s">
        <v>21</v>
      </c>
      <c r="G4992" t="s">
        <v>15</v>
      </c>
      <c r="H4992" t="s">
        <v>22</v>
      </c>
      <c r="I4992">
        <v>2.0015391E-2</v>
      </c>
      <c r="J4992">
        <v>15.1</v>
      </c>
      <c r="K4992">
        <v>128.83099999999999</v>
      </c>
      <c r="L4992">
        <v>3.4</v>
      </c>
    </row>
    <row r="4993" spans="1:12" x14ac:dyDescent="0.2">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2">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2">
      <c r="A4995" t="s">
        <v>17</v>
      </c>
      <c r="B4995" t="s">
        <v>564</v>
      </c>
      <c r="C4995" t="s">
        <v>95</v>
      </c>
      <c r="D4995">
        <v>2018</v>
      </c>
      <c r="E4995" t="s">
        <v>45</v>
      </c>
      <c r="F4995" t="s">
        <v>21</v>
      </c>
      <c r="G4995" t="s">
        <v>15</v>
      </c>
      <c r="H4995" t="s">
        <v>46</v>
      </c>
      <c r="I4995">
        <v>5.5648052000000003E-2</v>
      </c>
      <c r="K4995">
        <v>100.30159999999999</v>
      </c>
      <c r="L4995">
        <v>3.4</v>
      </c>
    </row>
    <row r="4996" spans="1:12" x14ac:dyDescent="0.2">
      <c r="A4996" t="s">
        <v>17</v>
      </c>
      <c r="B4996" t="s">
        <v>977</v>
      </c>
      <c r="C4996" t="s">
        <v>42</v>
      </c>
      <c r="D4996">
        <v>2018</v>
      </c>
      <c r="E4996" t="s">
        <v>45</v>
      </c>
      <c r="F4996" t="s">
        <v>21</v>
      </c>
      <c r="G4996" t="s">
        <v>15</v>
      </c>
      <c r="H4996" t="s">
        <v>46</v>
      </c>
      <c r="I4996">
        <v>2.5842950999999999E-2</v>
      </c>
      <c r="K4996">
        <v>48.637599999999999</v>
      </c>
      <c r="L4996">
        <v>3.4</v>
      </c>
    </row>
    <row r="4997" spans="1:12" x14ac:dyDescent="0.2">
      <c r="A4997" t="s">
        <v>17</v>
      </c>
      <c r="B4997" t="s">
        <v>1251</v>
      </c>
      <c r="C4997" t="s">
        <v>54</v>
      </c>
      <c r="D4997">
        <v>2018</v>
      </c>
      <c r="E4997" t="s">
        <v>45</v>
      </c>
      <c r="F4997" t="s">
        <v>21</v>
      </c>
      <c r="G4997" t="s">
        <v>15</v>
      </c>
      <c r="H4997" t="s">
        <v>46</v>
      </c>
      <c r="I4997">
        <v>3.7712875E-2</v>
      </c>
      <c r="K4997">
        <v>64.482600000000005</v>
      </c>
      <c r="L4997">
        <v>3.4</v>
      </c>
    </row>
    <row r="4998" spans="1:12" x14ac:dyDescent="0.2">
      <c r="A4998" t="s">
        <v>10</v>
      </c>
      <c r="B4998" t="s">
        <v>701</v>
      </c>
      <c r="C4998" t="s">
        <v>67</v>
      </c>
      <c r="D4998">
        <v>2018</v>
      </c>
      <c r="E4998" t="s">
        <v>45</v>
      </c>
      <c r="F4998" t="s">
        <v>21</v>
      </c>
      <c r="G4998" t="s">
        <v>15</v>
      </c>
      <c r="H4998" t="s">
        <v>46</v>
      </c>
      <c r="I4998">
        <v>0.13800843099999999</v>
      </c>
      <c r="K4998">
        <v>54.829799999999999</v>
      </c>
      <c r="L4998">
        <v>3.4</v>
      </c>
    </row>
    <row r="4999" spans="1:12" x14ac:dyDescent="0.2">
      <c r="A4999" t="s">
        <v>10</v>
      </c>
      <c r="B4999" t="s">
        <v>1570</v>
      </c>
      <c r="C4999" t="s">
        <v>95</v>
      </c>
      <c r="D4999">
        <v>2022</v>
      </c>
      <c r="E4999" t="s">
        <v>20</v>
      </c>
      <c r="F4999" t="s">
        <v>21</v>
      </c>
      <c r="G4999" t="s">
        <v>15</v>
      </c>
      <c r="H4999" t="s">
        <v>22</v>
      </c>
      <c r="I4999">
        <v>0</v>
      </c>
      <c r="J4999">
        <v>10.395</v>
      </c>
      <c r="K4999">
        <v>51.400799999999997</v>
      </c>
      <c r="L4999">
        <v>3.3</v>
      </c>
    </row>
    <row r="5000" spans="1:12" x14ac:dyDescent="0.2">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2">
      <c r="A5001" t="s">
        <v>35</v>
      </c>
      <c r="B5001" t="s">
        <v>307</v>
      </c>
      <c r="C5001" t="s">
        <v>32</v>
      </c>
      <c r="D5001">
        <v>2018</v>
      </c>
      <c r="E5001" t="s">
        <v>138</v>
      </c>
      <c r="F5001" t="s">
        <v>14</v>
      </c>
      <c r="G5001" t="s">
        <v>26</v>
      </c>
      <c r="H5001" t="s">
        <v>40</v>
      </c>
      <c r="I5001">
        <v>0.27897407499999999</v>
      </c>
      <c r="K5001">
        <v>225.37200000000001</v>
      </c>
      <c r="L5001">
        <v>3.3</v>
      </c>
    </row>
    <row r="5002" spans="1:12" x14ac:dyDescent="0.2">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2">
      <c r="A5003" t="s">
        <v>35</v>
      </c>
      <c r="B5003" t="s">
        <v>447</v>
      </c>
      <c r="C5003" t="s">
        <v>12</v>
      </c>
      <c r="D5003">
        <v>2015</v>
      </c>
      <c r="E5003" t="s">
        <v>33</v>
      </c>
      <c r="F5003" t="s">
        <v>34</v>
      </c>
      <c r="G5003" t="s">
        <v>26</v>
      </c>
      <c r="H5003" t="s">
        <v>16</v>
      </c>
      <c r="I5003">
        <v>3.3287540999999997E-2</v>
      </c>
      <c r="J5003">
        <v>12.85</v>
      </c>
      <c r="K5003">
        <v>198.4768</v>
      </c>
      <c r="L5003">
        <v>3.3</v>
      </c>
    </row>
    <row r="5004" spans="1:12" x14ac:dyDescent="0.2">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2">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2">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2">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2">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2">
      <c r="A5009" t="s">
        <v>17</v>
      </c>
      <c r="B5009" t="s">
        <v>449</v>
      </c>
      <c r="C5009" t="s">
        <v>32</v>
      </c>
      <c r="D5009">
        <v>2018</v>
      </c>
      <c r="E5009" t="s">
        <v>45</v>
      </c>
      <c r="F5009" t="s">
        <v>21</v>
      </c>
      <c r="G5009" t="s">
        <v>15</v>
      </c>
      <c r="H5009" t="s">
        <v>46</v>
      </c>
      <c r="I5009">
        <v>7.0437799999999995E-2</v>
      </c>
      <c r="K5009">
        <v>112.886</v>
      </c>
      <c r="L5009">
        <v>3.3</v>
      </c>
    </row>
    <row r="5010" spans="1:12" x14ac:dyDescent="0.2">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2">
      <c r="A5011" t="s">
        <v>17</v>
      </c>
      <c r="B5011" t="s">
        <v>843</v>
      </c>
      <c r="C5011" t="s">
        <v>57</v>
      </c>
      <c r="D5011">
        <v>2018</v>
      </c>
      <c r="E5011" t="s">
        <v>45</v>
      </c>
      <c r="F5011" t="s">
        <v>21</v>
      </c>
      <c r="G5011" t="s">
        <v>15</v>
      </c>
      <c r="H5011" t="s">
        <v>46</v>
      </c>
      <c r="I5011">
        <v>5.1411100000000001E-2</v>
      </c>
      <c r="K5011">
        <v>33.055799999999998</v>
      </c>
      <c r="L5011">
        <v>3.3</v>
      </c>
    </row>
    <row r="5012" spans="1:12" x14ac:dyDescent="0.2">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2">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2">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2">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2">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2">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2">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2">
      <c r="A5019" t="s">
        <v>10</v>
      </c>
      <c r="B5019" t="s">
        <v>490</v>
      </c>
      <c r="C5019" t="s">
        <v>159</v>
      </c>
      <c r="D5019">
        <v>2012</v>
      </c>
      <c r="E5019" t="s">
        <v>13</v>
      </c>
      <c r="F5019" t="s">
        <v>14</v>
      </c>
      <c r="G5019" t="s">
        <v>15</v>
      </c>
      <c r="H5019" t="s">
        <v>16</v>
      </c>
      <c r="I5019">
        <v>0</v>
      </c>
      <c r="J5019">
        <v>16.7</v>
      </c>
      <c r="K5019">
        <v>63.616799999999998</v>
      </c>
      <c r="L5019">
        <v>3.3</v>
      </c>
    </row>
    <row r="5020" spans="1:12" x14ac:dyDescent="0.2">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2">
      <c r="A5021" t="s">
        <v>17</v>
      </c>
      <c r="B5021" t="s">
        <v>1035</v>
      </c>
      <c r="C5021" t="s">
        <v>67</v>
      </c>
      <c r="D5021">
        <v>2018</v>
      </c>
      <c r="E5021" t="s">
        <v>138</v>
      </c>
      <c r="F5021" t="s">
        <v>14</v>
      </c>
      <c r="G5021" t="s">
        <v>26</v>
      </c>
      <c r="H5021" t="s">
        <v>40</v>
      </c>
      <c r="I5021">
        <v>0.144534212</v>
      </c>
      <c r="K5021">
        <v>190.65039999999999</v>
      </c>
      <c r="L5021">
        <v>3.3</v>
      </c>
    </row>
    <row r="5022" spans="1:12" x14ac:dyDescent="0.2">
      <c r="A5022" t="s">
        <v>17</v>
      </c>
      <c r="B5022" t="s">
        <v>626</v>
      </c>
      <c r="C5022" t="s">
        <v>19</v>
      </c>
      <c r="D5022">
        <v>2018</v>
      </c>
      <c r="E5022" t="s">
        <v>138</v>
      </c>
      <c r="F5022" t="s">
        <v>14</v>
      </c>
      <c r="G5022" t="s">
        <v>26</v>
      </c>
      <c r="H5022" t="s">
        <v>40</v>
      </c>
      <c r="I5022">
        <v>9.1411749E-2</v>
      </c>
      <c r="K5022">
        <v>121.373</v>
      </c>
      <c r="L5022">
        <v>3.3</v>
      </c>
    </row>
    <row r="5023" spans="1:12" x14ac:dyDescent="0.2">
      <c r="A5023" t="s">
        <v>17</v>
      </c>
      <c r="B5023" t="s">
        <v>1113</v>
      </c>
      <c r="C5023" t="s">
        <v>19</v>
      </c>
      <c r="D5023">
        <v>2018</v>
      </c>
      <c r="E5023" t="s">
        <v>138</v>
      </c>
      <c r="F5023" t="s">
        <v>14</v>
      </c>
      <c r="G5023" t="s">
        <v>26</v>
      </c>
      <c r="H5023" t="s">
        <v>40</v>
      </c>
      <c r="I5023">
        <v>0.16994319499999999</v>
      </c>
      <c r="K5023">
        <v>116.2492</v>
      </c>
      <c r="L5023">
        <v>3.3</v>
      </c>
    </row>
    <row r="5024" spans="1:12" x14ac:dyDescent="0.2">
      <c r="A5024" t="s">
        <v>17</v>
      </c>
      <c r="B5024" t="s">
        <v>1474</v>
      </c>
      <c r="C5024" t="s">
        <v>32</v>
      </c>
      <c r="D5024">
        <v>2018</v>
      </c>
      <c r="E5024" t="s">
        <v>138</v>
      </c>
      <c r="F5024" t="s">
        <v>14</v>
      </c>
      <c r="G5024" t="s">
        <v>26</v>
      </c>
      <c r="H5024" t="s">
        <v>40</v>
      </c>
      <c r="I5024">
        <v>0.19842484099999999</v>
      </c>
      <c r="K5024">
        <v>185.29239999999999</v>
      </c>
      <c r="L5024">
        <v>3.3</v>
      </c>
    </row>
    <row r="5025" spans="1:12" x14ac:dyDescent="0.2">
      <c r="A5025" t="s">
        <v>10</v>
      </c>
      <c r="B5025" t="s">
        <v>1124</v>
      </c>
      <c r="C5025" t="s">
        <v>48</v>
      </c>
      <c r="D5025">
        <v>2018</v>
      </c>
      <c r="E5025" t="s">
        <v>138</v>
      </c>
      <c r="F5025" t="s">
        <v>14</v>
      </c>
      <c r="G5025" t="s">
        <v>26</v>
      </c>
      <c r="H5025" t="s">
        <v>40</v>
      </c>
      <c r="I5025">
        <v>0.23585940799999999</v>
      </c>
      <c r="K5025">
        <v>46.1402</v>
      </c>
      <c r="L5025">
        <v>3.3</v>
      </c>
    </row>
    <row r="5026" spans="1:12" x14ac:dyDescent="0.2">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2">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2">
      <c r="A5028" t="s">
        <v>17</v>
      </c>
      <c r="B5028" t="s">
        <v>1105</v>
      </c>
      <c r="C5028" t="s">
        <v>67</v>
      </c>
      <c r="D5028">
        <v>2016</v>
      </c>
      <c r="E5028" t="s">
        <v>25</v>
      </c>
      <c r="F5028" t="s">
        <v>14</v>
      </c>
      <c r="G5028" t="s">
        <v>26</v>
      </c>
      <c r="H5028" t="s">
        <v>16</v>
      </c>
      <c r="I5028">
        <v>0.13095581100000001</v>
      </c>
      <c r="J5028">
        <v>5.8</v>
      </c>
      <c r="K5028">
        <v>90.3172</v>
      </c>
      <c r="L5028">
        <v>3.3</v>
      </c>
    </row>
    <row r="5029" spans="1:12" x14ac:dyDescent="0.2">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2">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2">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2">
      <c r="A5032" t="s">
        <v>17</v>
      </c>
      <c r="B5032" t="s">
        <v>1086</v>
      </c>
      <c r="C5032" t="s">
        <v>48</v>
      </c>
      <c r="D5032">
        <v>2016</v>
      </c>
      <c r="E5032" t="s">
        <v>25</v>
      </c>
      <c r="F5032" t="s">
        <v>14</v>
      </c>
      <c r="G5032" t="s">
        <v>26</v>
      </c>
      <c r="H5032" t="s">
        <v>16</v>
      </c>
      <c r="I5032">
        <v>3.5579134999999998E-2</v>
      </c>
      <c r="J5032">
        <v>9.6</v>
      </c>
      <c r="K5032">
        <v>244.417</v>
      </c>
      <c r="L5032">
        <v>3.3</v>
      </c>
    </row>
    <row r="5033" spans="1:12" x14ac:dyDescent="0.2">
      <c r="A5033" t="s">
        <v>17</v>
      </c>
      <c r="B5033" t="s">
        <v>1166</v>
      </c>
      <c r="C5033" t="s">
        <v>32</v>
      </c>
      <c r="D5033">
        <v>2016</v>
      </c>
      <c r="E5033" t="s">
        <v>25</v>
      </c>
      <c r="F5033" t="s">
        <v>14</v>
      </c>
      <c r="G5033" t="s">
        <v>26</v>
      </c>
      <c r="H5033" t="s">
        <v>16</v>
      </c>
      <c r="I5033">
        <v>0</v>
      </c>
      <c r="J5033">
        <v>6.1349999999999998</v>
      </c>
      <c r="K5033">
        <v>114.286</v>
      </c>
      <c r="L5033">
        <v>3.3</v>
      </c>
    </row>
    <row r="5034" spans="1:12" x14ac:dyDescent="0.2">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2">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2">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2">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2">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2">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2">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2">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2">
      <c r="A5042" t="s">
        <v>17</v>
      </c>
      <c r="B5042" t="s">
        <v>827</v>
      </c>
      <c r="C5042" t="s">
        <v>67</v>
      </c>
      <c r="D5042">
        <v>2015</v>
      </c>
      <c r="E5042" t="s">
        <v>33</v>
      </c>
      <c r="F5042" t="s">
        <v>34</v>
      </c>
      <c r="G5042" t="s">
        <v>15</v>
      </c>
      <c r="H5042" t="s">
        <v>16</v>
      </c>
      <c r="I5042">
        <v>0</v>
      </c>
      <c r="J5042">
        <v>11.15</v>
      </c>
      <c r="K5042">
        <v>44.7744</v>
      </c>
      <c r="L5042">
        <v>3.3</v>
      </c>
    </row>
    <row r="5043" spans="1:12" x14ac:dyDescent="0.2">
      <c r="A5043" t="s">
        <v>17</v>
      </c>
      <c r="B5043" t="s">
        <v>830</v>
      </c>
      <c r="C5043" t="s">
        <v>61</v>
      </c>
      <c r="D5043">
        <v>2015</v>
      </c>
      <c r="E5043" t="s">
        <v>33</v>
      </c>
      <c r="F5043" t="s">
        <v>34</v>
      </c>
      <c r="G5043" t="s">
        <v>15</v>
      </c>
      <c r="H5043" t="s">
        <v>16</v>
      </c>
      <c r="I5043">
        <v>0.163310805</v>
      </c>
      <c r="J5043">
        <v>7.85</v>
      </c>
      <c r="K5043">
        <v>143.5444</v>
      </c>
      <c r="L5043">
        <v>3.3</v>
      </c>
    </row>
    <row r="5044" spans="1:12" x14ac:dyDescent="0.2">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2">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2">
      <c r="A5046" t="s">
        <v>17</v>
      </c>
      <c r="B5046" t="s">
        <v>533</v>
      </c>
      <c r="C5046" t="s">
        <v>42</v>
      </c>
      <c r="D5046">
        <v>2015</v>
      </c>
      <c r="E5046" t="s">
        <v>33</v>
      </c>
      <c r="F5046" t="s">
        <v>34</v>
      </c>
      <c r="G5046" t="s">
        <v>26</v>
      </c>
      <c r="H5046" t="s">
        <v>16</v>
      </c>
      <c r="I5046">
        <v>9.660879E-2</v>
      </c>
      <c r="J5046">
        <v>7.5</v>
      </c>
      <c r="K5046">
        <v>56.958799999999997</v>
      </c>
      <c r="L5046">
        <v>3.3</v>
      </c>
    </row>
    <row r="5047" spans="1:12" x14ac:dyDescent="0.2">
      <c r="A5047" t="s">
        <v>17</v>
      </c>
      <c r="B5047" t="s">
        <v>1065</v>
      </c>
      <c r="C5047" t="s">
        <v>67</v>
      </c>
      <c r="D5047">
        <v>2020</v>
      </c>
      <c r="E5047" t="s">
        <v>37</v>
      </c>
      <c r="F5047" t="s">
        <v>34</v>
      </c>
      <c r="G5047" t="s">
        <v>26</v>
      </c>
      <c r="H5047" t="s">
        <v>16</v>
      </c>
      <c r="I5047">
        <v>0</v>
      </c>
      <c r="J5047">
        <v>13.35</v>
      </c>
      <c r="K5047">
        <v>75.7012</v>
      </c>
      <c r="L5047">
        <v>3.3</v>
      </c>
    </row>
    <row r="5048" spans="1:12" x14ac:dyDescent="0.2">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2">
      <c r="A5049" t="s">
        <v>17</v>
      </c>
      <c r="B5049" t="s">
        <v>1204</v>
      </c>
      <c r="C5049" t="s">
        <v>24</v>
      </c>
      <c r="D5049">
        <v>2020</v>
      </c>
      <c r="E5049" t="s">
        <v>37</v>
      </c>
      <c r="F5049" t="s">
        <v>34</v>
      </c>
      <c r="G5049" t="s">
        <v>26</v>
      </c>
      <c r="H5049" t="s">
        <v>16</v>
      </c>
      <c r="I5049">
        <v>0</v>
      </c>
      <c r="J5049">
        <v>10.195</v>
      </c>
      <c r="K5049">
        <v>143.11539999999999</v>
      </c>
      <c r="L5049">
        <v>3.3</v>
      </c>
    </row>
    <row r="5050" spans="1:12" x14ac:dyDescent="0.2">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2">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2">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2">
      <c r="A5053" t="s">
        <v>17</v>
      </c>
      <c r="B5053" t="s">
        <v>686</v>
      </c>
      <c r="C5053" t="s">
        <v>19</v>
      </c>
      <c r="D5053">
        <v>2020</v>
      </c>
      <c r="E5053" t="s">
        <v>37</v>
      </c>
      <c r="F5053" t="s">
        <v>34</v>
      </c>
      <c r="G5053" t="s">
        <v>26</v>
      </c>
      <c r="H5053" t="s">
        <v>16</v>
      </c>
      <c r="I5053">
        <v>0.114246019</v>
      </c>
      <c r="J5053">
        <v>21.25</v>
      </c>
      <c r="K5053">
        <v>231.23</v>
      </c>
      <c r="L5053">
        <v>3.3</v>
      </c>
    </row>
    <row r="5054" spans="1:12" x14ac:dyDescent="0.2">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2">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2">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2">
      <c r="A5057" t="s">
        <v>17</v>
      </c>
      <c r="B5057" t="s">
        <v>656</v>
      </c>
      <c r="C5057" t="s">
        <v>48</v>
      </c>
      <c r="D5057">
        <v>2020</v>
      </c>
      <c r="E5057" t="s">
        <v>37</v>
      </c>
      <c r="F5057" t="s">
        <v>34</v>
      </c>
      <c r="G5057" t="s">
        <v>30</v>
      </c>
      <c r="H5057" t="s">
        <v>16</v>
      </c>
      <c r="I5057">
        <v>0</v>
      </c>
      <c r="J5057">
        <v>15.5</v>
      </c>
      <c r="K5057">
        <v>141.547</v>
      </c>
      <c r="L5057">
        <v>3.3</v>
      </c>
    </row>
    <row r="5058" spans="1:12" x14ac:dyDescent="0.2">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2">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2">
      <c r="A5060" t="s">
        <v>17</v>
      </c>
      <c r="B5060" t="s">
        <v>430</v>
      </c>
      <c r="C5060" t="s">
        <v>48</v>
      </c>
      <c r="D5060">
        <v>2020</v>
      </c>
      <c r="E5060" t="s">
        <v>37</v>
      </c>
      <c r="F5060" t="s">
        <v>34</v>
      </c>
      <c r="G5060" t="s">
        <v>30</v>
      </c>
      <c r="H5060" t="s">
        <v>16</v>
      </c>
      <c r="I5060">
        <v>6.7314073000000002E-2</v>
      </c>
      <c r="J5060">
        <v>19.7</v>
      </c>
      <c r="K5060">
        <v>175.137</v>
      </c>
      <c r="L5060">
        <v>3.3</v>
      </c>
    </row>
    <row r="5061" spans="1:12" x14ac:dyDescent="0.2">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2">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2">
      <c r="A5063" t="s">
        <v>10</v>
      </c>
      <c r="B5063" t="s">
        <v>1514</v>
      </c>
      <c r="C5063" t="s">
        <v>12</v>
      </c>
      <c r="D5063">
        <v>2015</v>
      </c>
      <c r="E5063" t="s">
        <v>33</v>
      </c>
      <c r="F5063" t="s">
        <v>34</v>
      </c>
      <c r="G5063" t="s">
        <v>30</v>
      </c>
      <c r="H5063" t="s">
        <v>16</v>
      </c>
      <c r="I5063">
        <v>1.3064516E-2</v>
      </c>
      <c r="J5063">
        <v>13.65</v>
      </c>
      <c r="K5063">
        <v>115.5834</v>
      </c>
      <c r="L5063">
        <v>3.3</v>
      </c>
    </row>
    <row r="5064" spans="1:12" x14ac:dyDescent="0.2">
      <c r="A5064" t="s">
        <v>10</v>
      </c>
      <c r="B5064" t="s">
        <v>1469</v>
      </c>
      <c r="C5064" t="s">
        <v>12</v>
      </c>
      <c r="D5064">
        <v>2015</v>
      </c>
      <c r="E5064" t="s">
        <v>33</v>
      </c>
      <c r="F5064" t="s">
        <v>34</v>
      </c>
      <c r="G5064" t="s">
        <v>30</v>
      </c>
      <c r="H5064" t="s">
        <v>16</v>
      </c>
      <c r="I5064">
        <v>0.11263801599999999</v>
      </c>
      <c r="J5064">
        <v>20.5</v>
      </c>
      <c r="K5064">
        <v>195.5478</v>
      </c>
      <c r="L5064">
        <v>3.3</v>
      </c>
    </row>
    <row r="5065" spans="1:12" x14ac:dyDescent="0.2">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2">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2">
      <c r="A5067" t="s">
        <v>10</v>
      </c>
      <c r="B5067" t="s">
        <v>254</v>
      </c>
      <c r="C5067" t="s">
        <v>24</v>
      </c>
      <c r="D5067">
        <v>2020</v>
      </c>
      <c r="E5067" t="s">
        <v>37</v>
      </c>
      <c r="F5067" t="s">
        <v>34</v>
      </c>
      <c r="G5067" t="s">
        <v>30</v>
      </c>
      <c r="H5067" t="s">
        <v>16</v>
      </c>
      <c r="I5067">
        <v>5.1783760999999998E-2</v>
      </c>
      <c r="J5067">
        <v>20</v>
      </c>
      <c r="K5067">
        <v>125.8678</v>
      </c>
      <c r="L5067">
        <v>3.3</v>
      </c>
    </row>
    <row r="5068" spans="1:12" x14ac:dyDescent="0.2">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2">
      <c r="A5069" t="s">
        <v>17</v>
      </c>
      <c r="B5069" t="s">
        <v>1147</v>
      </c>
      <c r="C5069" t="s">
        <v>42</v>
      </c>
      <c r="D5069">
        <v>2017</v>
      </c>
      <c r="E5069" t="s">
        <v>50</v>
      </c>
      <c r="F5069" t="s">
        <v>34</v>
      </c>
      <c r="G5069" t="s">
        <v>26</v>
      </c>
      <c r="H5069" t="s">
        <v>16</v>
      </c>
      <c r="I5069">
        <v>2.8674471E-2</v>
      </c>
      <c r="J5069">
        <v>10.85</v>
      </c>
      <c r="K5069">
        <v>115.1808</v>
      </c>
      <c r="L5069">
        <v>3.3</v>
      </c>
    </row>
    <row r="5070" spans="1:12" x14ac:dyDescent="0.2">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2">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2">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2">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2">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2">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2">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2">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2">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2">
      <c r="A5079" t="s">
        <v>10</v>
      </c>
      <c r="B5079" t="s">
        <v>774</v>
      </c>
      <c r="C5079" t="s">
        <v>12</v>
      </c>
      <c r="D5079">
        <v>2017</v>
      </c>
      <c r="E5079" t="s">
        <v>50</v>
      </c>
      <c r="F5079" t="s">
        <v>34</v>
      </c>
      <c r="G5079" t="s">
        <v>26</v>
      </c>
      <c r="H5079" t="s">
        <v>16</v>
      </c>
      <c r="I5079">
        <v>0.102901425</v>
      </c>
      <c r="J5079">
        <v>6.11</v>
      </c>
      <c r="K5079">
        <v>128.49680000000001</v>
      </c>
      <c r="L5079">
        <v>3.3</v>
      </c>
    </row>
    <row r="5080" spans="1:12" x14ac:dyDescent="0.2">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2">
      <c r="A5081" t="s">
        <v>17</v>
      </c>
      <c r="B5081" t="s">
        <v>445</v>
      </c>
      <c r="C5081" t="s">
        <v>95</v>
      </c>
      <c r="D5081">
        <v>2011</v>
      </c>
      <c r="E5081" t="s">
        <v>39</v>
      </c>
      <c r="F5081" t="s">
        <v>21</v>
      </c>
      <c r="G5081" t="s">
        <v>15</v>
      </c>
      <c r="H5081" t="s">
        <v>40</v>
      </c>
      <c r="I5081">
        <v>3.5607579E-2</v>
      </c>
      <c r="J5081">
        <v>13.3</v>
      </c>
      <c r="K5081">
        <v>119.91240000000001</v>
      </c>
      <c r="L5081">
        <v>3.3</v>
      </c>
    </row>
    <row r="5082" spans="1:12" x14ac:dyDescent="0.2">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2">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2">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2">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2">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2">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2">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2">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2">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2">
      <c r="A5091" t="s">
        <v>17</v>
      </c>
      <c r="B5091" t="s">
        <v>151</v>
      </c>
      <c r="C5091" t="s">
        <v>54</v>
      </c>
      <c r="D5091">
        <v>2014</v>
      </c>
      <c r="E5091" t="s">
        <v>29</v>
      </c>
      <c r="F5091" t="s">
        <v>21</v>
      </c>
      <c r="G5091" t="s">
        <v>30</v>
      </c>
      <c r="H5091" t="s">
        <v>16</v>
      </c>
      <c r="I5091">
        <v>1.6720182E-2</v>
      </c>
      <c r="J5091">
        <v>17.5</v>
      </c>
      <c r="K5091">
        <v>139.91800000000001</v>
      </c>
      <c r="L5091">
        <v>3.3</v>
      </c>
    </row>
    <row r="5092" spans="1:12" x14ac:dyDescent="0.2">
      <c r="A5092" t="s">
        <v>17</v>
      </c>
      <c r="B5092" t="s">
        <v>788</v>
      </c>
      <c r="C5092" t="s">
        <v>64</v>
      </c>
      <c r="D5092">
        <v>2014</v>
      </c>
      <c r="E5092" t="s">
        <v>29</v>
      </c>
      <c r="F5092" t="s">
        <v>21</v>
      </c>
      <c r="G5092" t="s">
        <v>30</v>
      </c>
      <c r="H5092" t="s">
        <v>16</v>
      </c>
      <c r="I5092">
        <v>0.120180894</v>
      </c>
      <c r="J5092">
        <v>7.39</v>
      </c>
      <c r="K5092">
        <v>141.447</v>
      </c>
      <c r="L5092">
        <v>3.3</v>
      </c>
    </row>
    <row r="5093" spans="1:12" x14ac:dyDescent="0.2">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2">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2">
      <c r="A5095" t="s">
        <v>10</v>
      </c>
      <c r="B5095" t="s">
        <v>136</v>
      </c>
      <c r="C5095" t="s">
        <v>67</v>
      </c>
      <c r="D5095">
        <v>2014</v>
      </c>
      <c r="E5095" t="s">
        <v>29</v>
      </c>
      <c r="F5095" t="s">
        <v>21</v>
      </c>
      <c r="G5095" t="s">
        <v>30</v>
      </c>
      <c r="H5095" t="s">
        <v>16</v>
      </c>
      <c r="I5095">
        <v>0.114022125</v>
      </c>
      <c r="J5095">
        <v>20.7</v>
      </c>
      <c r="K5095">
        <v>92.943600000000004</v>
      </c>
      <c r="L5095">
        <v>3.3</v>
      </c>
    </row>
    <row r="5096" spans="1:12" x14ac:dyDescent="0.2">
      <c r="A5096" t="s">
        <v>10</v>
      </c>
      <c r="B5096" t="s">
        <v>500</v>
      </c>
      <c r="C5096" t="s">
        <v>24</v>
      </c>
      <c r="D5096">
        <v>2014</v>
      </c>
      <c r="E5096" t="s">
        <v>29</v>
      </c>
      <c r="F5096" t="s">
        <v>21</v>
      </c>
      <c r="G5096" t="s">
        <v>30</v>
      </c>
      <c r="H5096" t="s">
        <v>16</v>
      </c>
      <c r="I5096">
        <v>0</v>
      </c>
      <c r="J5096">
        <v>9.5</v>
      </c>
      <c r="K5096">
        <v>231.36680000000001</v>
      </c>
      <c r="L5096">
        <v>3.3</v>
      </c>
    </row>
    <row r="5097" spans="1:12" x14ac:dyDescent="0.2">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2">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2">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2">
      <c r="A5100" t="s">
        <v>10</v>
      </c>
      <c r="B5100" t="s">
        <v>1100</v>
      </c>
      <c r="C5100" t="s">
        <v>48</v>
      </c>
      <c r="D5100">
        <v>2014</v>
      </c>
      <c r="E5100" t="s">
        <v>29</v>
      </c>
      <c r="F5100" t="s">
        <v>21</v>
      </c>
      <c r="G5100" t="s">
        <v>30</v>
      </c>
      <c r="H5100" t="s">
        <v>16</v>
      </c>
      <c r="I5100">
        <v>7.665661E-2</v>
      </c>
      <c r="J5100">
        <v>11.8</v>
      </c>
      <c r="K5100">
        <v>32.355800000000002</v>
      </c>
      <c r="L5100">
        <v>3.3</v>
      </c>
    </row>
    <row r="5101" spans="1:12" x14ac:dyDescent="0.2">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2">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2">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2">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2">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2">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2">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2">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2">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2">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2">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2">
      <c r="A5112" t="s">
        <v>17</v>
      </c>
      <c r="B5112" t="s">
        <v>495</v>
      </c>
      <c r="C5112" t="s">
        <v>67</v>
      </c>
      <c r="D5112">
        <v>2018</v>
      </c>
      <c r="E5112" t="s">
        <v>45</v>
      </c>
      <c r="F5112" t="s">
        <v>21</v>
      </c>
      <c r="G5112" t="s">
        <v>15</v>
      </c>
      <c r="H5112" t="s">
        <v>46</v>
      </c>
      <c r="I5112">
        <v>0</v>
      </c>
      <c r="K5112">
        <v>175.30279999999999</v>
      </c>
      <c r="L5112">
        <v>3.3</v>
      </c>
    </row>
    <row r="5113" spans="1:12" x14ac:dyDescent="0.2">
      <c r="A5113" t="s">
        <v>17</v>
      </c>
      <c r="B5113" t="s">
        <v>466</v>
      </c>
      <c r="C5113" t="s">
        <v>24</v>
      </c>
      <c r="D5113">
        <v>2018</v>
      </c>
      <c r="E5113" t="s">
        <v>45</v>
      </c>
      <c r="F5113" t="s">
        <v>21</v>
      </c>
      <c r="G5113" t="s">
        <v>15</v>
      </c>
      <c r="H5113" t="s">
        <v>46</v>
      </c>
      <c r="I5113">
        <v>3.9988162000000001E-2</v>
      </c>
      <c r="K5113">
        <v>55.729799999999997</v>
      </c>
      <c r="L5113">
        <v>3.3</v>
      </c>
    </row>
    <row r="5114" spans="1:12" x14ac:dyDescent="0.2">
      <c r="A5114" t="s">
        <v>17</v>
      </c>
      <c r="B5114" t="s">
        <v>196</v>
      </c>
      <c r="C5114" t="s">
        <v>19</v>
      </c>
      <c r="D5114">
        <v>2018</v>
      </c>
      <c r="E5114" t="s">
        <v>45</v>
      </c>
      <c r="F5114" t="s">
        <v>21</v>
      </c>
      <c r="G5114" t="s">
        <v>15</v>
      </c>
      <c r="H5114" t="s">
        <v>46</v>
      </c>
      <c r="I5114">
        <v>7.9046991999999996E-2</v>
      </c>
      <c r="K5114">
        <v>39.8506</v>
      </c>
      <c r="L5114">
        <v>3.3</v>
      </c>
    </row>
    <row r="5115" spans="1:12" x14ac:dyDescent="0.2">
      <c r="A5115" t="s">
        <v>17</v>
      </c>
      <c r="B5115" t="s">
        <v>528</v>
      </c>
      <c r="C5115" t="s">
        <v>19</v>
      </c>
      <c r="D5115">
        <v>2018</v>
      </c>
      <c r="E5115" t="s">
        <v>45</v>
      </c>
      <c r="F5115" t="s">
        <v>21</v>
      </c>
      <c r="G5115" t="s">
        <v>15</v>
      </c>
      <c r="H5115" t="s">
        <v>46</v>
      </c>
      <c r="I5115">
        <v>2.4358634000000001E-2</v>
      </c>
      <c r="K5115">
        <v>190.42140000000001</v>
      </c>
      <c r="L5115">
        <v>3.3</v>
      </c>
    </row>
    <row r="5116" spans="1:12" x14ac:dyDescent="0.2">
      <c r="A5116" t="s">
        <v>10</v>
      </c>
      <c r="B5116" t="s">
        <v>250</v>
      </c>
      <c r="C5116" t="s">
        <v>28</v>
      </c>
      <c r="D5116">
        <v>2018</v>
      </c>
      <c r="E5116" t="s">
        <v>45</v>
      </c>
      <c r="F5116" t="s">
        <v>21</v>
      </c>
      <c r="G5116" t="s">
        <v>15</v>
      </c>
      <c r="H5116" t="s">
        <v>46</v>
      </c>
      <c r="I5116">
        <v>3.0693308999999998E-2</v>
      </c>
      <c r="K5116">
        <v>228.0352</v>
      </c>
      <c r="L5116">
        <v>3.3</v>
      </c>
    </row>
    <row r="5117" spans="1:12" x14ac:dyDescent="0.2">
      <c r="A5117" t="s">
        <v>10</v>
      </c>
      <c r="B5117" t="s">
        <v>1004</v>
      </c>
      <c r="C5117" t="s">
        <v>67</v>
      </c>
      <c r="D5117">
        <v>2018</v>
      </c>
      <c r="E5117" t="s">
        <v>45</v>
      </c>
      <c r="F5117" t="s">
        <v>21</v>
      </c>
      <c r="G5117" t="s">
        <v>15</v>
      </c>
      <c r="H5117" t="s">
        <v>46</v>
      </c>
      <c r="I5117">
        <v>0.14331999500000001</v>
      </c>
      <c r="K5117">
        <v>237.5222</v>
      </c>
      <c r="L5117">
        <v>3.3</v>
      </c>
    </row>
    <row r="5118" spans="1:12" x14ac:dyDescent="0.2">
      <c r="A5118" t="s">
        <v>10</v>
      </c>
      <c r="B5118" t="s">
        <v>526</v>
      </c>
      <c r="C5118" t="s">
        <v>54</v>
      </c>
      <c r="D5118">
        <v>2018</v>
      </c>
      <c r="E5118" t="s">
        <v>45</v>
      </c>
      <c r="F5118" t="s">
        <v>21</v>
      </c>
      <c r="G5118" t="s">
        <v>15</v>
      </c>
      <c r="H5118" t="s">
        <v>46</v>
      </c>
      <c r="I5118">
        <v>6.9250192000000002E-2</v>
      </c>
      <c r="K5118">
        <v>232.9616</v>
      </c>
      <c r="L5118">
        <v>3.3</v>
      </c>
    </row>
    <row r="5119" spans="1:12" x14ac:dyDescent="0.2">
      <c r="A5119" t="s">
        <v>10</v>
      </c>
      <c r="B5119" t="s">
        <v>583</v>
      </c>
      <c r="C5119" t="s">
        <v>54</v>
      </c>
      <c r="D5119">
        <v>2018</v>
      </c>
      <c r="E5119" t="s">
        <v>45</v>
      </c>
      <c r="F5119" t="s">
        <v>21</v>
      </c>
      <c r="G5119" t="s">
        <v>15</v>
      </c>
      <c r="H5119" t="s">
        <v>46</v>
      </c>
      <c r="I5119">
        <v>5.4846706000000002E-2</v>
      </c>
      <c r="K5119">
        <v>147.3734</v>
      </c>
      <c r="L5119">
        <v>3.3</v>
      </c>
    </row>
    <row r="5120" spans="1:12" x14ac:dyDescent="0.2">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2">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2">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2">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2">
      <c r="A5124" t="s">
        <v>17</v>
      </c>
      <c r="B5124" t="s">
        <v>1525</v>
      </c>
      <c r="C5124" t="s">
        <v>42</v>
      </c>
      <c r="D5124">
        <v>2020</v>
      </c>
      <c r="E5124" t="s">
        <v>37</v>
      </c>
      <c r="F5124" t="s">
        <v>34</v>
      </c>
      <c r="G5124" t="s">
        <v>15</v>
      </c>
      <c r="H5124" t="s">
        <v>16</v>
      </c>
      <c r="I5124">
        <v>9.3307713E-2</v>
      </c>
      <c r="J5124">
        <v>7.39</v>
      </c>
      <c r="K5124">
        <v>250.9066</v>
      </c>
      <c r="L5124">
        <v>3.2</v>
      </c>
    </row>
    <row r="5125" spans="1:12" x14ac:dyDescent="0.2">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2">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2">
      <c r="A5127" t="s">
        <v>17</v>
      </c>
      <c r="B5127" t="s">
        <v>328</v>
      </c>
      <c r="C5127" t="s">
        <v>42</v>
      </c>
      <c r="D5127">
        <v>2012</v>
      </c>
      <c r="E5127" t="s">
        <v>13</v>
      </c>
      <c r="F5127" t="s">
        <v>14</v>
      </c>
      <c r="G5127" t="s">
        <v>15</v>
      </c>
      <c r="H5127" t="s">
        <v>16</v>
      </c>
      <c r="I5127">
        <v>0.12644033499999999</v>
      </c>
      <c r="J5127">
        <v>17</v>
      </c>
      <c r="K5127">
        <v>125.2362</v>
      </c>
      <c r="L5127">
        <v>3.2</v>
      </c>
    </row>
    <row r="5128" spans="1:12" x14ac:dyDescent="0.2">
      <c r="A5128" t="s">
        <v>17</v>
      </c>
      <c r="B5128" t="s">
        <v>1342</v>
      </c>
      <c r="C5128" t="s">
        <v>32</v>
      </c>
      <c r="D5128">
        <v>2012</v>
      </c>
      <c r="E5128" t="s">
        <v>13</v>
      </c>
      <c r="F5128" t="s">
        <v>14</v>
      </c>
      <c r="G5128" t="s">
        <v>15</v>
      </c>
      <c r="H5128" t="s">
        <v>16</v>
      </c>
      <c r="I5128">
        <v>5.2149675E-2</v>
      </c>
      <c r="J5128">
        <v>10.8</v>
      </c>
      <c r="K5128">
        <v>239.9564</v>
      </c>
      <c r="L5128">
        <v>3.2</v>
      </c>
    </row>
    <row r="5129" spans="1:12" x14ac:dyDescent="0.2">
      <c r="A5129" t="s">
        <v>10</v>
      </c>
      <c r="B5129" t="s">
        <v>1345</v>
      </c>
      <c r="C5129" t="s">
        <v>28</v>
      </c>
      <c r="D5129">
        <v>2012</v>
      </c>
      <c r="E5129" t="s">
        <v>13</v>
      </c>
      <c r="F5129" t="s">
        <v>14</v>
      </c>
      <c r="G5129" t="s">
        <v>15</v>
      </c>
      <c r="H5129" t="s">
        <v>16</v>
      </c>
      <c r="I5129">
        <v>4.0268044000000003E-2</v>
      </c>
      <c r="J5129">
        <v>8.6</v>
      </c>
      <c r="K5129">
        <v>191.453</v>
      </c>
      <c r="L5129">
        <v>3.2</v>
      </c>
    </row>
    <row r="5130" spans="1:12" x14ac:dyDescent="0.2">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2">
      <c r="A5131" t="s">
        <v>10</v>
      </c>
      <c r="B5131" t="s">
        <v>458</v>
      </c>
      <c r="C5131" t="s">
        <v>48</v>
      </c>
      <c r="D5131">
        <v>2012</v>
      </c>
      <c r="E5131" t="s">
        <v>13</v>
      </c>
      <c r="F5131" t="s">
        <v>14</v>
      </c>
      <c r="G5131" t="s">
        <v>15</v>
      </c>
      <c r="H5131" t="s">
        <v>16</v>
      </c>
      <c r="I5131">
        <v>4.5835395000000001E-2</v>
      </c>
      <c r="J5131">
        <v>15.6</v>
      </c>
      <c r="K5131">
        <v>168.2132</v>
      </c>
      <c r="L5131">
        <v>3.2</v>
      </c>
    </row>
    <row r="5132" spans="1:12" x14ac:dyDescent="0.2">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2">
      <c r="A5133" t="s">
        <v>17</v>
      </c>
      <c r="B5133" t="s">
        <v>1079</v>
      </c>
      <c r="C5133" t="s">
        <v>12</v>
      </c>
      <c r="D5133">
        <v>2018</v>
      </c>
      <c r="E5133" t="s">
        <v>138</v>
      </c>
      <c r="F5133" t="s">
        <v>14</v>
      </c>
      <c r="G5133" t="s">
        <v>26</v>
      </c>
      <c r="H5133" t="s">
        <v>40</v>
      </c>
      <c r="I5133">
        <v>0.15531693599999999</v>
      </c>
      <c r="K5133">
        <v>64.150999999999996</v>
      </c>
      <c r="L5133">
        <v>3.2</v>
      </c>
    </row>
    <row r="5134" spans="1:12" x14ac:dyDescent="0.2">
      <c r="A5134" t="s">
        <v>10</v>
      </c>
      <c r="B5134" t="s">
        <v>124</v>
      </c>
      <c r="C5134" t="s">
        <v>67</v>
      </c>
      <c r="D5134">
        <v>2018</v>
      </c>
      <c r="E5134" t="s">
        <v>138</v>
      </c>
      <c r="F5134" t="s">
        <v>14</v>
      </c>
      <c r="G5134" t="s">
        <v>26</v>
      </c>
      <c r="H5134" t="s">
        <v>40</v>
      </c>
      <c r="I5134">
        <v>5.2040538999999997E-2</v>
      </c>
      <c r="K5134">
        <v>143.17859999999999</v>
      </c>
      <c r="L5134">
        <v>3.2</v>
      </c>
    </row>
    <row r="5135" spans="1:12" x14ac:dyDescent="0.2">
      <c r="A5135" t="s">
        <v>10</v>
      </c>
      <c r="B5135" t="s">
        <v>487</v>
      </c>
      <c r="C5135" t="s">
        <v>48</v>
      </c>
      <c r="D5135">
        <v>2018</v>
      </c>
      <c r="E5135" t="s">
        <v>138</v>
      </c>
      <c r="F5135" t="s">
        <v>14</v>
      </c>
      <c r="G5135" t="s">
        <v>26</v>
      </c>
      <c r="H5135" t="s">
        <v>40</v>
      </c>
      <c r="I5135">
        <v>0.21610753499999999</v>
      </c>
      <c r="K5135">
        <v>86.851399999999998</v>
      </c>
      <c r="L5135">
        <v>3.2</v>
      </c>
    </row>
    <row r="5136" spans="1:12" x14ac:dyDescent="0.2">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2">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2">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2">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2">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2">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2">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2">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2">
      <c r="A5144" t="s">
        <v>17</v>
      </c>
      <c r="B5144" t="s">
        <v>587</v>
      </c>
      <c r="C5144" t="s">
        <v>159</v>
      </c>
      <c r="D5144">
        <v>2020</v>
      </c>
      <c r="E5144" t="s">
        <v>37</v>
      </c>
      <c r="F5144" t="s">
        <v>34</v>
      </c>
      <c r="G5144" t="s">
        <v>30</v>
      </c>
      <c r="H5144" t="s">
        <v>16</v>
      </c>
      <c r="I5144">
        <v>7.0012633000000005E-2</v>
      </c>
      <c r="J5144">
        <v>12.8</v>
      </c>
      <c r="K5144">
        <v>262.8252</v>
      </c>
      <c r="L5144">
        <v>3.2</v>
      </c>
    </row>
    <row r="5145" spans="1:12" x14ac:dyDescent="0.2">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2">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2">
      <c r="A5147" t="s">
        <v>10</v>
      </c>
      <c r="B5147" t="s">
        <v>900</v>
      </c>
      <c r="C5147" t="s">
        <v>28</v>
      </c>
      <c r="D5147">
        <v>2020</v>
      </c>
      <c r="E5147" t="s">
        <v>37</v>
      </c>
      <c r="F5147" t="s">
        <v>34</v>
      </c>
      <c r="G5147" t="s">
        <v>30</v>
      </c>
      <c r="H5147" t="s">
        <v>16</v>
      </c>
      <c r="I5147">
        <v>5.4685839E-2</v>
      </c>
      <c r="J5147">
        <v>15</v>
      </c>
      <c r="K5147">
        <v>60.290399999999998</v>
      </c>
      <c r="L5147">
        <v>3.2</v>
      </c>
    </row>
    <row r="5148" spans="1:12" x14ac:dyDescent="0.2">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2">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2">
      <c r="A5150" t="s">
        <v>17</v>
      </c>
      <c r="B5150" t="s">
        <v>845</v>
      </c>
      <c r="C5150" t="s">
        <v>67</v>
      </c>
      <c r="D5150">
        <v>2017</v>
      </c>
      <c r="E5150" t="s">
        <v>50</v>
      </c>
      <c r="F5150" t="s">
        <v>34</v>
      </c>
      <c r="G5150" t="s">
        <v>26</v>
      </c>
      <c r="H5150" t="s">
        <v>16</v>
      </c>
      <c r="I5150">
        <v>8.7791916999999997E-2</v>
      </c>
      <c r="J5150">
        <v>17.7</v>
      </c>
      <c r="K5150">
        <v>180.6292</v>
      </c>
      <c r="L5150">
        <v>3.2</v>
      </c>
    </row>
    <row r="5151" spans="1:12" x14ac:dyDescent="0.2">
      <c r="A5151" t="s">
        <v>17</v>
      </c>
      <c r="B5151" t="s">
        <v>829</v>
      </c>
      <c r="C5151" t="s">
        <v>24</v>
      </c>
      <c r="D5151">
        <v>2017</v>
      </c>
      <c r="E5151" t="s">
        <v>50</v>
      </c>
      <c r="F5151" t="s">
        <v>34</v>
      </c>
      <c r="G5151" t="s">
        <v>26</v>
      </c>
      <c r="H5151" t="s">
        <v>16</v>
      </c>
      <c r="I5151">
        <v>6.3554150000000004E-2</v>
      </c>
      <c r="J5151">
        <v>13.3</v>
      </c>
      <c r="K5151">
        <v>149.4708</v>
      </c>
      <c r="L5151">
        <v>3.2</v>
      </c>
    </row>
    <row r="5152" spans="1:12" x14ac:dyDescent="0.2">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2">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2">
      <c r="A5154" t="s">
        <v>10</v>
      </c>
      <c r="B5154" t="s">
        <v>806</v>
      </c>
      <c r="C5154" t="s">
        <v>12</v>
      </c>
      <c r="D5154">
        <v>2017</v>
      </c>
      <c r="E5154" t="s">
        <v>50</v>
      </c>
      <c r="F5154" t="s">
        <v>34</v>
      </c>
      <c r="G5154" t="s">
        <v>26</v>
      </c>
      <c r="H5154" t="s">
        <v>16</v>
      </c>
      <c r="I5154">
        <v>7.9698503000000004E-2</v>
      </c>
      <c r="J5154">
        <v>16.5</v>
      </c>
      <c r="K5154">
        <v>100.6332</v>
      </c>
      <c r="L5154">
        <v>3.2</v>
      </c>
    </row>
    <row r="5155" spans="1:12" x14ac:dyDescent="0.2">
      <c r="A5155" t="s">
        <v>17</v>
      </c>
      <c r="B5155" t="s">
        <v>1035</v>
      </c>
      <c r="C5155" t="s">
        <v>67</v>
      </c>
      <c r="D5155">
        <v>2011</v>
      </c>
      <c r="E5155" t="s">
        <v>39</v>
      </c>
      <c r="F5155" t="s">
        <v>21</v>
      </c>
      <c r="G5155" t="s">
        <v>15</v>
      </c>
      <c r="H5155" t="s">
        <v>40</v>
      </c>
      <c r="I5155">
        <v>0.138171603</v>
      </c>
      <c r="J5155">
        <v>10.8</v>
      </c>
      <c r="K5155">
        <v>191.4504</v>
      </c>
      <c r="L5155">
        <v>3.2</v>
      </c>
    </row>
    <row r="5156" spans="1:12" x14ac:dyDescent="0.2">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2">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2">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2">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2">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2">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2">
      <c r="A5162" t="s">
        <v>17</v>
      </c>
      <c r="B5162" t="s">
        <v>719</v>
      </c>
      <c r="C5162" t="s">
        <v>19</v>
      </c>
      <c r="D5162">
        <v>2014</v>
      </c>
      <c r="E5162" t="s">
        <v>29</v>
      </c>
      <c r="F5162" t="s">
        <v>21</v>
      </c>
      <c r="G5162" t="s">
        <v>30</v>
      </c>
      <c r="H5162" t="s">
        <v>16</v>
      </c>
      <c r="I5162">
        <v>7.1312063999999994E-2</v>
      </c>
      <c r="J5162">
        <v>15</v>
      </c>
      <c r="K5162">
        <v>125.7362</v>
      </c>
      <c r="L5162">
        <v>3.2</v>
      </c>
    </row>
    <row r="5163" spans="1:12" x14ac:dyDescent="0.2">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2">
      <c r="A5164" t="s">
        <v>35</v>
      </c>
      <c r="B5164" t="s">
        <v>872</v>
      </c>
      <c r="C5164" t="s">
        <v>67</v>
      </c>
      <c r="D5164">
        <v>2014</v>
      </c>
      <c r="E5164" t="s">
        <v>29</v>
      </c>
      <c r="F5164" t="s">
        <v>21</v>
      </c>
      <c r="G5164" t="s">
        <v>30</v>
      </c>
      <c r="H5164" t="s">
        <v>16</v>
      </c>
      <c r="I5164">
        <v>0.102426197</v>
      </c>
      <c r="J5164">
        <v>13.35</v>
      </c>
      <c r="K5164">
        <v>230.6352</v>
      </c>
      <c r="L5164">
        <v>3.2</v>
      </c>
    </row>
    <row r="5165" spans="1:12" x14ac:dyDescent="0.2">
      <c r="A5165" t="s">
        <v>17</v>
      </c>
      <c r="B5165" t="s">
        <v>509</v>
      </c>
      <c r="C5165" t="s">
        <v>19</v>
      </c>
      <c r="D5165">
        <v>2022</v>
      </c>
      <c r="E5165" t="s">
        <v>20</v>
      </c>
      <c r="F5165" t="s">
        <v>21</v>
      </c>
      <c r="G5165" t="s">
        <v>15</v>
      </c>
      <c r="H5165" t="s">
        <v>22</v>
      </c>
      <c r="I5165">
        <v>1.9465204999999999E-2</v>
      </c>
      <c r="J5165">
        <v>18</v>
      </c>
      <c r="K5165">
        <v>128.6994</v>
      </c>
      <c r="L5165">
        <v>3.2</v>
      </c>
    </row>
    <row r="5166" spans="1:12" x14ac:dyDescent="0.2">
      <c r="A5166" t="s">
        <v>17</v>
      </c>
      <c r="B5166" t="s">
        <v>952</v>
      </c>
      <c r="C5166" t="s">
        <v>42</v>
      </c>
      <c r="D5166">
        <v>2022</v>
      </c>
      <c r="E5166" t="s">
        <v>20</v>
      </c>
      <c r="F5166" t="s">
        <v>21</v>
      </c>
      <c r="G5166" t="s">
        <v>15</v>
      </c>
      <c r="H5166" t="s">
        <v>22</v>
      </c>
      <c r="I5166">
        <v>1.2593467000000001E-2</v>
      </c>
      <c r="J5166">
        <v>17.7</v>
      </c>
      <c r="K5166">
        <v>167.6474</v>
      </c>
      <c r="L5166">
        <v>3.2</v>
      </c>
    </row>
    <row r="5167" spans="1:12" x14ac:dyDescent="0.2">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2">
      <c r="A5168" t="s">
        <v>17</v>
      </c>
      <c r="B5168" t="s">
        <v>1061</v>
      </c>
      <c r="C5168" t="s">
        <v>95</v>
      </c>
      <c r="D5168">
        <v>2018</v>
      </c>
      <c r="E5168" t="s">
        <v>45</v>
      </c>
      <c r="F5168" t="s">
        <v>21</v>
      </c>
      <c r="G5168" t="s">
        <v>15</v>
      </c>
      <c r="H5168" t="s">
        <v>46</v>
      </c>
      <c r="I5168">
        <v>8.499464E-3</v>
      </c>
      <c r="K5168">
        <v>81.361800000000002</v>
      </c>
      <c r="L5168">
        <v>3.2</v>
      </c>
    </row>
    <row r="5169" spans="1:12" x14ac:dyDescent="0.2">
      <c r="A5169" t="s">
        <v>17</v>
      </c>
      <c r="B5169" t="s">
        <v>56</v>
      </c>
      <c r="C5169" t="s">
        <v>57</v>
      </c>
      <c r="D5169">
        <v>2018</v>
      </c>
      <c r="E5169" t="s">
        <v>45</v>
      </c>
      <c r="F5169" t="s">
        <v>21</v>
      </c>
      <c r="G5169" t="s">
        <v>15</v>
      </c>
      <c r="H5169" t="s">
        <v>46</v>
      </c>
      <c r="I5169">
        <v>0.14571827000000001</v>
      </c>
      <c r="K5169">
        <v>94.343599999999995</v>
      </c>
      <c r="L5169">
        <v>3.2</v>
      </c>
    </row>
    <row r="5170" spans="1:12" x14ac:dyDescent="0.2">
      <c r="A5170" t="s">
        <v>17</v>
      </c>
      <c r="B5170" t="s">
        <v>668</v>
      </c>
      <c r="C5170" t="s">
        <v>12</v>
      </c>
      <c r="D5170">
        <v>2018</v>
      </c>
      <c r="E5170" t="s">
        <v>45</v>
      </c>
      <c r="F5170" t="s">
        <v>21</v>
      </c>
      <c r="G5170" t="s">
        <v>15</v>
      </c>
      <c r="H5170" t="s">
        <v>46</v>
      </c>
      <c r="I5170">
        <v>0</v>
      </c>
      <c r="K5170">
        <v>255.7988</v>
      </c>
      <c r="L5170">
        <v>3.2</v>
      </c>
    </row>
    <row r="5171" spans="1:12" x14ac:dyDescent="0.2">
      <c r="A5171" t="s">
        <v>10</v>
      </c>
      <c r="B5171" t="s">
        <v>1422</v>
      </c>
      <c r="C5171" t="s">
        <v>95</v>
      </c>
      <c r="D5171">
        <v>2018</v>
      </c>
      <c r="E5171" t="s">
        <v>45</v>
      </c>
      <c r="F5171" t="s">
        <v>21</v>
      </c>
      <c r="G5171" t="s">
        <v>15</v>
      </c>
      <c r="H5171" t="s">
        <v>46</v>
      </c>
      <c r="I5171">
        <v>6.7175915000000003E-2</v>
      </c>
      <c r="K5171">
        <v>187.124</v>
      </c>
      <c r="L5171">
        <v>3.2</v>
      </c>
    </row>
    <row r="5172" spans="1:12" x14ac:dyDescent="0.2">
      <c r="A5172" t="s">
        <v>10</v>
      </c>
      <c r="B5172" t="s">
        <v>253</v>
      </c>
      <c r="C5172" t="s">
        <v>67</v>
      </c>
      <c r="D5172">
        <v>2018</v>
      </c>
      <c r="E5172" t="s">
        <v>45</v>
      </c>
      <c r="F5172" t="s">
        <v>21</v>
      </c>
      <c r="G5172" t="s">
        <v>15</v>
      </c>
      <c r="H5172" t="s">
        <v>46</v>
      </c>
      <c r="I5172">
        <v>6.2920180000000006E-2</v>
      </c>
      <c r="K5172">
        <v>88.985600000000005</v>
      </c>
      <c r="L5172">
        <v>3.2</v>
      </c>
    </row>
    <row r="5173" spans="1:12" x14ac:dyDescent="0.2">
      <c r="A5173" t="s">
        <v>10</v>
      </c>
      <c r="B5173" t="s">
        <v>630</v>
      </c>
      <c r="C5173" t="s">
        <v>54</v>
      </c>
      <c r="D5173">
        <v>2018</v>
      </c>
      <c r="E5173" t="s">
        <v>45</v>
      </c>
      <c r="F5173" t="s">
        <v>21</v>
      </c>
      <c r="G5173" t="s">
        <v>15</v>
      </c>
      <c r="H5173" t="s">
        <v>46</v>
      </c>
      <c r="I5173">
        <v>2.3417004000000002E-2</v>
      </c>
      <c r="K5173">
        <v>223.84039999999999</v>
      </c>
      <c r="L5173">
        <v>3.2</v>
      </c>
    </row>
    <row r="5174" spans="1:12" x14ac:dyDescent="0.2">
      <c r="A5174" t="s">
        <v>10</v>
      </c>
      <c r="B5174" t="s">
        <v>735</v>
      </c>
      <c r="C5174" t="s">
        <v>48</v>
      </c>
      <c r="D5174">
        <v>2018</v>
      </c>
      <c r="E5174" t="s">
        <v>45</v>
      </c>
      <c r="F5174" t="s">
        <v>21</v>
      </c>
      <c r="G5174" t="s">
        <v>15</v>
      </c>
      <c r="H5174" t="s">
        <v>46</v>
      </c>
      <c r="I5174">
        <v>7.8024650000000001E-2</v>
      </c>
      <c r="K5174">
        <v>171.44220000000001</v>
      </c>
      <c r="L5174">
        <v>3.2</v>
      </c>
    </row>
    <row r="5175" spans="1:12" x14ac:dyDescent="0.2">
      <c r="A5175" t="s">
        <v>10</v>
      </c>
      <c r="B5175" t="s">
        <v>1052</v>
      </c>
      <c r="C5175" t="s">
        <v>24</v>
      </c>
      <c r="D5175">
        <v>2014</v>
      </c>
      <c r="E5175" t="s">
        <v>29</v>
      </c>
      <c r="F5175" t="s">
        <v>21</v>
      </c>
      <c r="G5175" t="s">
        <v>30</v>
      </c>
      <c r="H5175" t="s">
        <v>16</v>
      </c>
      <c r="I5175">
        <v>6.0376776E-2</v>
      </c>
      <c r="J5175">
        <v>14</v>
      </c>
      <c r="K5175">
        <v>154.56559999999999</v>
      </c>
      <c r="L5175">
        <v>3.1</v>
      </c>
    </row>
    <row r="5176" spans="1:12" x14ac:dyDescent="0.2">
      <c r="A5176" t="s">
        <v>17</v>
      </c>
      <c r="B5176" t="s">
        <v>522</v>
      </c>
      <c r="C5176" t="s">
        <v>67</v>
      </c>
      <c r="D5176">
        <v>2018</v>
      </c>
      <c r="E5176" t="s">
        <v>138</v>
      </c>
      <c r="F5176" t="s">
        <v>14</v>
      </c>
      <c r="G5176" t="s">
        <v>26</v>
      </c>
      <c r="H5176" t="s">
        <v>40</v>
      </c>
      <c r="I5176">
        <v>6.1393095000000002E-2</v>
      </c>
      <c r="K5176">
        <v>91.811999999999998</v>
      </c>
      <c r="L5176">
        <v>3.1</v>
      </c>
    </row>
    <row r="5177" spans="1:12" x14ac:dyDescent="0.2">
      <c r="A5177" t="s">
        <v>17</v>
      </c>
      <c r="B5177" t="s">
        <v>221</v>
      </c>
      <c r="C5177" t="s">
        <v>32</v>
      </c>
      <c r="D5177">
        <v>2016</v>
      </c>
      <c r="E5177" t="s">
        <v>25</v>
      </c>
      <c r="F5177" t="s">
        <v>14</v>
      </c>
      <c r="G5177" t="s">
        <v>26</v>
      </c>
      <c r="H5177" t="s">
        <v>16</v>
      </c>
      <c r="I5177">
        <v>4.4004675E-2</v>
      </c>
      <c r="J5177">
        <v>5</v>
      </c>
      <c r="K5177">
        <v>188.85300000000001</v>
      </c>
      <c r="L5177">
        <v>3.1</v>
      </c>
    </row>
    <row r="5178" spans="1:12" x14ac:dyDescent="0.2">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2">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2">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2">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2">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2">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2">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2">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2">
      <c r="A5186" t="s">
        <v>17</v>
      </c>
      <c r="B5186" t="s">
        <v>631</v>
      </c>
      <c r="C5186" t="s">
        <v>64</v>
      </c>
      <c r="D5186">
        <v>2012</v>
      </c>
      <c r="E5186" t="s">
        <v>13</v>
      </c>
      <c r="F5186" t="s">
        <v>14</v>
      </c>
      <c r="G5186" t="s">
        <v>15</v>
      </c>
      <c r="H5186" t="s">
        <v>16</v>
      </c>
      <c r="I5186">
        <v>6.770252E-3</v>
      </c>
      <c r="J5186">
        <v>12.15</v>
      </c>
      <c r="K5186">
        <v>124.473</v>
      </c>
      <c r="L5186">
        <v>3.1</v>
      </c>
    </row>
    <row r="5187" spans="1:12" x14ac:dyDescent="0.2">
      <c r="A5187" t="s">
        <v>10</v>
      </c>
      <c r="B5187" t="s">
        <v>252</v>
      </c>
      <c r="C5187" t="s">
        <v>28</v>
      </c>
      <c r="D5187">
        <v>2012</v>
      </c>
      <c r="E5187" t="s">
        <v>13</v>
      </c>
      <c r="F5187" t="s">
        <v>14</v>
      </c>
      <c r="G5187" t="s">
        <v>15</v>
      </c>
      <c r="H5187" t="s">
        <v>16</v>
      </c>
      <c r="I5187">
        <v>1.2030747E-2</v>
      </c>
      <c r="J5187">
        <v>17.2</v>
      </c>
      <c r="K5187">
        <v>166.61840000000001</v>
      </c>
      <c r="L5187">
        <v>3.1</v>
      </c>
    </row>
    <row r="5188" spans="1:12" x14ac:dyDescent="0.2">
      <c r="A5188" t="s">
        <v>10</v>
      </c>
      <c r="B5188" t="s">
        <v>734</v>
      </c>
      <c r="C5188" t="s">
        <v>12</v>
      </c>
      <c r="D5188">
        <v>2012</v>
      </c>
      <c r="E5188" t="s">
        <v>13</v>
      </c>
      <c r="F5188" t="s">
        <v>14</v>
      </c>
      <c r="G5188" t="s">
        <v>15</v>
      </c>
      <c r="H5188" t="s">
        <v>16</v>
      </c>
      <c r="I5188">
        <v>0.106492562</v>
      </c>
      <c r="J5188">
        <v>12.3</v>
      </c>
      <c r="K5188">
        <v>176.33959999999999</v>
      </c>
      <c r="L5188">
        <v>3.1</v>
      </c>
    </row>
    <row r="5189" spans="1:12" x14ac:dyDescent="0.2">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2">
      <c r="A5190" t="s">
        <v>17</v>
      </c>
      <c r="B5190" t="s">
        <v>687</v>
      </c>
      <c r="C5190" t="s">
        <v>42</v>
      </c>
      <c r="D5190">
        <v>2018</v>
      </c>
      <c r="E5190" t="s">
        <v>138</v>
      </c>
      <c r="F5190" t="s">
        <v>14</v>
      </c>
      <c r="G5190" t="s">
        <v>26</v>
      </c>
      <c r="H5190" t="s">
        <v>40</v>
      </c>
      <c r="I5190">
        <v>5.7969482000000003E-2</v>
      </c>
      <c r="K5190">
        <v>119.3124</v>
      </c>
      <c r="L5190">
        <v>3.1</v>
      </c>
    </row>
    <row r="5191" spans="1:12" x14ac:dyDescent="0.2">
      <c r="A5191" t="s">
        <v>17</v>
      </c>
      <c r="B5191" t="s">
        <v>942</v>
      </c>
      <c r="C5191" t="s">
        <v>48</v>
      </c>
      <c r="D5191">
        <v>2018</v>
      </c>
      <c r="E5191" t="s">
        <v>138</v>
      </c>
      <c r="F5191" t="s">
        <v>14</v>
      </c>
      <c r="G5191" t="s">
        <v>26</v>
      </c>
      <c r="H5191" t="s">
        <v>40</v>
      </c>
      <c r="I5191">
        <v>0.18803837200000001</v>
      </c>
      <c r="K5191">
        <v>146.4076</v>
      </c>
      <c r="L5191">
        <v>3.1</v>
      </c>
    </row>
    <row r="5192" spans="1:12" x14ac:dyDescent="0.2">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2">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2">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2">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2">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2">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2">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2">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2">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2">
      <c r="A5201" t="s">
        <v>10</v>
      </c>
      <c r="B5201" t="s">
        <v>624</v>
      </c>
      <c r="C5201" t="s">
        <v>28</v>
      </c>
      <c r="D5201">
        <v>2015</v>
      </c>
      <c r="E5201" t="s">
        <v>33</v>
      </c>
      <c r="F5201" t="s">
        <v>34</v>
      </c>
      <c r="G5201" t="s">
        <v>15</v>
      </c>
      <c r="H5201" t="s">
        <v>16</v>
      </c>
      <c r="I5201">
        <v>5.0603130000000003E-2</v>
      </c>
      <c r="J5201">
        <v>9</v>
      </c>
      <c r="K5201">
        <v>150.9024</v>
      </c>
      <c r="L5201">
        <v>3.1</v>
      </c>
    </row>
    <row r="5202" spans="1:12" x14ac:dyDescent="0.2">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2">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2">
      <c r="A5204" t="s">
        <v>17</v>
      </c>
      <c r="B5204" t="s">
        <v>532</v>
      </c>
      <c r="C5204" t="s">
        <v>19</v>
      </c>
      <c r="D5204">
        <v>2017</v>
      </c>
      <c r="E5204" t="s">
        <v>50</v>
      </c>
      <c r="F5204" t="s">
        <v>34</v>
      </c>
      <c r="G5204" t="s">
        <v>26</v>
      </c>
      <c r="H5204" t="s">
        <v>16</v>
      </c>
      <c r="I5204">
        <v>3.4467286E-2</v>
      </c>
      <c r="J5204">
        <v>5.51</v>
      </c>
      <c r="K5204">
        <v>96.772599999999997</v>
      </c>
      <c r="L5204">
        <v>3.1</v>
      </c>
    </row>
    <row r="5205" spans="1:12" x14ac:dyDescent="0.2">
      <c r="A5205" t="s">
        <v>17</v>
      </c>
      <c r="B5205" t="s">
        <v>93</v>
      </c>
      <c r="C5205" t="s">
        <v>42</v>
      </c>
      <c r="D5205">
        <v>2017</v>
      </c>
      <c r="E5205" t="s">
        <v>50</v>
      </c>
      <c r="F5205" t="s">
        <v>34</v>
      </c>
      <c r="G5205" t="s">
        <v>26</v>
      </c>
      <c r="H5205" t="s">
        <v>16</v>
      </c>
      <c r="I5205">
        <v>1.1285795E-2</v>
      </c>
      <c r="J5205">
        <v>10.5</v>
      </c>
      <c r="K5205">
        <v>235.82480000000001</v>
      </c>
      <c r="L5205">
        <v>3.1</v>
      </c>
    </row>
    <row r="5206" spans="1:12" x14ac:dyDescent="0.2">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2">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2">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2">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2">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2">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2">
      <c r="A5212" t="s">
        <v>17</v>
      </c>
      <c r="B5212" t="s">
        <v>694</v>
      </c>
      <c r="C5212" t="s">
        <v>42</v>
      </c>
      <c r="D5212">
        <v>2022</v>
      </c>
      <c r="E5212" t="s">
        <v>20</v>
      </c>
      <c r="F5212" t="s">
        <v>21</v>
      </c>
      <c r="G5212" t="s">
        <v>15</v>
      </c>
      <c r="H5212" t="s">
        <v>22</v>
      </c>
      <c r="I5212">
        <v>1.4332439000000001E-2</v>
      </c>
      <c r="J5212">
        <v>19.5</v>
      </c>
      <c r="K5212">
        <v>57.1614</v>
      </c>
      <c r="L5212">
        <v>3.1</v>
      </c>
    </row>
    <row r="5213" spans="1:12" x14ac:dyDescent="0.2">
      <c r="A5213" t="s">
        <v>17</v>
      </c>
      <c r="B5213" t="s">
        <v>534</v>
      </c>
      <c r="C5213" t="s">
        <v>48</v>
      </c>
      <c r="D5213">
        <v>2022</v>
      </c>
      <c r="E5213" t="s">
        <v>20</v>
      </c>
      <c r="F5213" t="s">
        <v>21</v>
      </c>
      <c r="G5213" t="s">
        <v>15</v>
      </c>
      <c r="H5213" t="s">
        <v>22</v>
      </c>
      <c r="I5213">
        <v>0.10423592</v>
      </c>
      <c r="J5213">
        <v>7.51</v>
      </c>
      <c r="K5213">
        <v>111.7544</v>
      </c>
      <c r="L5213">
        <v>3.1</v>
      </c>
    </row>
    <row r="5214" spans="1:12" x14ac:dyDescent="0.2">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2">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2">
      <c r="A5216" t="s">
        <v>10</v>
      </c>
      <c r="B5216" t="s">
        <v>73</v>
      </c>
      <c r="C5216" t="s">
        <v>74</v>
      </c>
      <c r="D5216">
        <v>2022</v>
      </c>
      <c r="E5216" t="s">
        <v>20</v>
      </c>
      <c r="F5216" t="s">
        <v>21</v>
      </c>
      <c r="G5216" t="s">
        <v>15</v>
      </c>
      <c r="H5216" t="s">
        <v>22</v>
      </c>
      <c r="I5216">
        <v>0.131458247</v>
      </c>
      <c r="J5216">
        <v>6.92</v>
      </c>
      <c r="K5216">
        <v>90.580399999999997</v>
      </c>
      <c r="L5216">
        <v>3.1</v>
      </c>
    </row>
    <row r="5217" spans="1:12" x14ac:dyDescent="0.2">
      <c r="A5217" t="s">
        <v>10</v>
      </c>
      <c r="B5217" t="s">
        <v>1122</v>
      </c>
      <c r="C5217" t="s">
        <v>24</v>
      </c>
      <c r="D5217">
        <v>2022</v>
      </c>
      <c r="E5217" t="s">
        <v>20</v>
      </c>
      <c r="F5217" t="s">
        <v>21</v>
      </c>
      <c r="G5217" t="s">
        <v>15</v>
      </c>
      <c r="H5217" t="s">
        <v>22</v>
      </c>
      <c r="I5217">
        <v>2.4304263999999999E-2</v>
      </c>
      <c r="J5217">
        <v>8.39</v>
      </c>
      <c r="K5217">
        <v>114.0176</v>
      </c>
      <c r="L5217">
        <v>3.1</v>
      </c>
    </row>
    <row r="5218" spans="1:12" x14ac:dyDescent="0.2">
      <c r="A5218" t="s">
        <v>17</v>
      </c>
      <c r="B5218" t="s">
        <v>1106</v>
      </c>
      <c r="C5218" t="s">
        <v>67</v>
      </c>
      <c r="D5218">
        <v>2018</v>
      </c>
      <c r="E5218" t="s">
        <v>45</v>
      </c>
      <c r="F5218" t="s">
        <v>21</v>
      </c>
      <c r="G5218" t="s">
        <v>15</v>
      </c>
      <c r="H5218" t="s">
        <v>46</v>
      </c>
      <c r="I5218">
        <v>8.6752988000000003E-2</v>
      </c>
      <c r="K5218">
        <v>98.141000000000005</v>
      </c>
      <c r="L5218">
        <v>3.1</v>
      </c>
    </row>
    <row r="5219" spans="1:12" x14ac:dyDescent="0.2">
      <c r="A5219" t="s">
        <v>17</v>
      </c>
      <c r="B5219" t="s">
        <v>303</v>
      </c>
      <c r="C5219" t="s">
        <v>48</v>
      </c>
      <c r="D5219">
        <v>2018</v>
      </c>
      <c r="E5219" t="s">
        <v>45</v>
      </c>
      <c r="F5219" t="s">
        <v>21</v>
      </c>
      <c r="G5219" t="s">
        <v>15</v>
      </c>
      <c r="H5219" t="s">
        <v>46</v>
      </c>
      <c r="I5219">
        <v>3.9300964000000001E-2</v>
      </c>
      <c r="K5219">
        <v>99.504199999999997</v>
      </c>
      <c r="L5219">
        <v>3.1</v>
      </c>
    </row>
    <row r="5220" spans="1:12" x14ac:dyDescent="0.2">
      <c r="A5220" t="s">
        <v>10</v>
      </c>
      <c r="B5220" t="s">
        <v>1458</v>
      </c>
      <c r="C5220" t="s">
        <v>28</v>
      </c>
      <c r="D5220">
        <v>2018</v>
      </c>
      <c r="E5220" t="s">
        <v>45</v>
      </c>
      <c r="F5220" t="s">
        <v>21</v>
      </c>
      <c r="G5220" t="s">
        <v>15</v>
      </c>
      <c r="H5220" t="s">
        <v>46</v>
      </c>
      <c r="I5220">
        <v>2.748331E-2</v>
      </c>
      <c r="K5220">
        <v>169.37899999999999</v>
      </c>
      <c r="L5220">
        <v>3.1</v>
      </c>
    </row>
    <row r="5221" spans="1:12" x14ac:dyDescent="0.2">
      <c r="A5221" t="s">
        <v>10</v>
      </c>
      <c r="B5221" t="s">
        <v>807</v>
      </c>
      <c r="C5221" t="s">
        <v>12</v>
      </c>
      <c r="D5221">
        <v>2018</v>
      </c>
      <c r="E5221" t="s">
        <v>45</v>
      </c>
      <c r="F5221" t="s">
        <v>21</v>
      </c>
      <c r="G5221" t="s">
        <v>15</v>
      </c>
      <c r="H5221" t="s">
        <v>46</v>
      </c>
      <c r="I5221">
        <v>2.9510313E-2</v>
      </c>
      <c r="K5221">
        <v>141.9838</v>
      </c>
      <c r="L5221">
        <v>3.1</v>
      </c>
    </row>
    <row r="5222" spans="1:12" x14ac:dyDescent="0.2">
      <c r="A5222" t="s">
        <v>10</v>
      </c>
      <c r="B5222" t="s">
        <v>457</v>
      </c>
      <c r="C5222" t="s">
        <v>54</v>
      </c>
      <c r="D5222">
        <v>2018</v>
      </c>
      <c r="E5222" t="s">
        <v>45</v>
      </c>
      <c r="F5222" t="s">
        <v>21</v>
      </c>
      <c r="G5222" t="s">
        <v>15</v>
      </c>
      <c r="H5222" t="s">
        <v>46</v>
      </c>
      <c r="I5222">
        <v>3.3276066E-2</v>
      </c>
      <c r="K5222">
        <v>153.8314</v>
      </c>
      <c r="L5222">
        <v>3.1</v>
      </c>
    </row>
    <row r="5223" spans="1:12" x14ac:dyDescent="0.2">
      <c r="A5223" t="s">
        <v>10</v>
      </c>
      <c r="B5223" t="s">
        <v>1565</v>
      </c>
      <c r="C5223" t="s">
        <v>48</v>
      </c>
      <c r="D5223">
        <v>2018</v>
      </c>
      <c r="E5223" t="s">
        <v>45</v>
      </c>
      <c r="F5223" t="s">
        <v>21</v>
      </c>
      <c r="G5223" t="s">
        <v>15</v>
      </c>
      <c r="H5223" t="s">
        <v>46</v>
      </c>
      <c r="I5223">
        <v>3.0143704E-2</v>
      </c>
      <c r="K5223">
        <v>222.01140000000001</v>
      </c>
      <c r="L5223">
        <v>3.1</v>
      </c>
    </row>
    <row r="5224" spans="1:12" x14ac:dyDescent="0.2">
      <c r="A5224" t="s">
        <v>10</v>
      </c>
      <c r="B5224" t="s">
        <v>1400</v>
      </c>
      <c r="C5224" t="s">
        <v>67</v>
      </c>
      <c r="D5224">
        <v>2018</v>
      </c>
      <c r="E5224" t="s">
        <v>138</v>
      </c>
      <c r="F5224" t="s">
        <v>14</v>
      </c>
      <c r="G5224" t="s">
        <v>26</v>
      </c>
      <c r="H5224" t="s">
        <v>40</v>
      </c>
      <c r="I5224">
        <v>0.25539489599999998</v>
      </c>
      <c r="K5224">
        <v>196.8794</v>
      </c>
      <c r="L5224">
        <v>3</v>
      </c>
    </row>
    <row r="5225" spans="1:12" x14ac:dyDescent="0.2">
      <c r="A5225" t="s">
        <v>10</v>
      </c>
      <c r="B5225" t="s">
        <v>1122</v>
      </c>
      <c r="C5225" t="s">
        <v>24</v>
      </c>
      <c r="D5225">
        <v>2016</v>
      </c>
      <c r="E5225" t="s">
        <v>25</v>
      </c>
      <c r="F5225" t="s">
        <v>14</v>
      </c>
      <c r="G5225" t="s">
        <v>26</v>
      </c>
      <c r="H5225" t="s">
        <v>16</v>
      </c>
      <c r="I5225">
        <v>2.4205661E-2</v>
      </c>
      <c r="J5225">
        <v>8.39</v>
      </c>
      <c r="K5225">
        <v>114.0176</v>
      </c>
      <c r="L5225">
        <v>3</v>
      </c>
    </row>
    <row r="5226" spans="1:12" x14ac:dyDescent="0.2">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2">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2">
      <c r="A5228" t="s">
        <v>17</v>
      </c>
      <c r="B5228" t="s">
        <v>98</v>
      </c>
      <c r="C5228" t="s">
        <v>67</v>
      </c>
      <c r="D5228">
        <v>2018</v>
      </c>
      <c r="E5228" t="s">
        <v>138</v>
      </c>
      <c r="F5228" t="s">
        <v>14</v>
      </c>
      <c r="G5228" t="s">
        <v>26</v>
      </c>
      <c r="H5228" t="s">
        <v>40</v>
      </c>
      <c r="I5228">
        <v>4.9754975E-2</v>
      </c>
      <c r="K5228">
        <v>152.13399999999999</v>
      </c>
      <c r="L5228">
        <v>3</v>
      </c>
    </row>
    <row r="5229" spans="1:12" x14ac:dyDescent="0.2">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2">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2">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2">
      <c r="A5232" t="s">
        <v>17</v>
      </c>
      <c r="B5232" t="s">
        <v>1390</v>
      </c>
      <c r="C5232" t="s">
        <v>67</v>
      </c>
      <c r="D5232">
        <v>2018</v>
      </c>
      <c r="E5232" t="s">
        <v>138</v>
      </c>
      <c r="F5232" t="s">
        <v>14</v>
      </c>
      <c r="G5232" t="s">
        <v>26</v>
      </c>
      <c r="H5232" t="s">
        <v>40</v>
      </c>
      <c r="I5232">
        <v>0.13121031999999999</v>
      </c>
      <c r="K5232">
        <v>74.035399999999996</v>
      </c>
      <c r="L5232">
        <v>3</v>
      </c>
    </row>
    <row r="5233" spans="1:12" x14ac:dyDescent="0.2">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2">
      <c r="A5234" t="s">
        <v>17</v>
      </c>
      <c r="B5234" t="s">
        <v>824</v>
      </c>
      <c r="C5234" t="s">
        <v>48</v>
      </c>
      <c r="D5234">
        <v>2018</v>
      </c>
      <c r="E5234" t="s">
        <v>45</v>
      </c>
      <c r="F5234" t="s">
        <v>21</v>
      </c>
      <c r="G5234" t="s">
        <v>15</v>
      </c>
      <c r="H5234" t="s">
        <v>46</v>
      </c>
      <c r="I5234">
        <v>4.5050673999999999E-2</v>
      </c>
      <c r="K5234">
        <v>84.924999999999997</v>
      </c>
      <c r="L5234">
        <v>3</v>
      </c>
    </row>
    <row r="5235" spans="1:12" x14ac:dyDescent="0.2">
      <c r="A5235" t="s">
        <v>17</v>
      </c>
      <c r="B5235" t="s">
        <v>302</v>
      </c>
      <c r="C5235" t="s">
        <v>42</v>
      </c>
      <c r="D5235">
        <v>2020</v>
      </c>
      <c r="E5235" t="s">
        <v>37</v>
      </c>
      <c r="F5235" t="s">
        <v>34</v>
      </c>
      <c r="G5235" t="s">
        <v>15</v>
      </c>
      <c r="H5235" t="s">
        <v>16</v>
      </c>
      <c r="I5235">
        <v>3.4501404999999999E-2</v>
      </c>
      <c r="J5235">
        <v>18.75</v>
      </c>
      <c r="K5235">
        <v>211.7218</v>
      </c>
      <c r="L5235">
        <v>3</v>
      </c>
    </row>
    <row r="5236" spans="1:12" x14ac:dyDescent="0.2">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2">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2">
      <c r="A5238" t="s">
        <v>17</v>
      </c>
      <c r="B5238" t="s">
        <v>782</v>
      </c>
      <c r="C5238" t="s">
        <v>64</v>
      </c>
      <c r="D5238">
        <v>2014</v>
      </c>
      <c r="E5238" t="s">
        <v>29</v>
      </c>
      <c r="F5238" t="s">
        <v>21</v>
      </c>
      <c r="G5238" t="s">
        <v>30</v>
      </c>
      <c r="H5238" t="s">
        <v>16</v>
      </c>
      <c r="I5238">
        <v>1.5663185E-2</v>
      </c>
      <c r="J5238">
        <v>15.35</v>
      </c>
      <c r="K5238">
        <v>143.947</v>
      </c>
      <c r="L5238">
        <v>3</v>
      </c>
    </row>
    <row r="5239" spans="1:12" x14ac:dyDescent="0.2">
      <c r="A5239" t="s">
        <v>10</v>
      </c>
      <c r="B5239" t="s">
        <v>1388</v>
      </c>
      <c r="C5239" t="s">
        <v>48</v>
      </c>
      <c r="D5239">
        <v>2015</v>
      </c>
      <c r="E5239" t="s">
        <v>33</v>
      </c>
      <c r="F5239" t="s">
        <v>34</v>
      </c>
      <c r="G5239" t="s">
        <v>15</v>
      </c>
      <c r="H5239" t="s">
        <v>16</v>
      </c>
      <c r="I5239">
        <v>0</v>
      </c>
      <c r="J5239">
        <v>13.65</v>
      </c>
      <c r="K5239">
        <v>55.858800000000002</v>
      </c>
      <c r="L5239">
        <v>3</v>
      </c>
    </row>
    <row r="5240" spans="1:12" x14ac:dyDescent="0.2">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2">
      <c r="A5241" t="s">
        <v>17</v>
      </c>
      <c r="B5241" t="s">
        <v>179</v>
      </c>
      <c r="C5241" t="s">
        <v>48</v>
      </c>
      <c r="D5241">
        <v>2018</v>
      </c>
      <c r="E5241" t="s">
        <v>45</v>
      </c>
      <c r="F5241" t="s">
        <v>21</v>
      </c>
      <c r="G5241" t="s">
        <v>15</v>
      </c>
      <c r="H5241" t="s">
        <v>46</v>
      </c>
      <c r="I5241">
        <v>7.6483450999999994E-2</v>
      </c>
      <c r="K5241">
        <v>163.12360000000001</v>
      </c>
      <c r="L5241">
        <v>3</v>
      </c>
    </row>
    <row r="5242" spans="1:12" x14ac:dyDescent="0.2">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2">
      <c r="A5243" t="s">
        <v>17</v>
      </c>
      <c r="B5243" t="s">
        <v>391</v>
      </c>
      <c r="C5243" t="s">
        <v>48</v>
      </c>
      <c r="D5243">
        <v>2018</v>
      </c>
      <c r="E5243" t="s">
        <v>45</v>
      </c>
      <c r="F5243" t="s">
        <v>21</v>
      </c>
      <c r="G5243" t="s">
        <v>15</v>
      </c>
      <c r="H5243" t="s">
        <v>46</v>
      </c>
      <c r="I5243">
        <v>0.154627247</v>
      </c>
      <c r="K5243">
        <v>177.637</v>
      </c>
      <c r="L5243">
        <v>3</v>
      </c>
    </row>
    <row r="5244" spans="1:12" x14ac:dyDescent="0.2">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2">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2">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2">
      <c r="A5247" t="s">
        <v>17</v>
      </c>
      <c r="B5247" t="s">
        <v>140</v>
      </c>
      <c r="C5247" t="s">
        <v>67</v>
      </c>
      <c r="D5247">
        <v>2012</v>
      </c>
      <c r="E5247" t="s">
        <v>13</v>
      </c>
      <c r="F5247" t="s">
        <v>14</v>
      </c>
      <c r="G5247" t="s">
        <v>15</v>
      </c>
      <c r="H5247" t="s">
        <v>16</v>
      </c>
      <c r="I5247">
        <v>0</v>
      </c>
      <c r="J5247">
        <v>13.8</v>
      </c>
      <c r="K5247">
        <v>263.78840000000002</v>
      </c>
      <c r="L5247">
        <v>3</v>
      </c>
    </row>
    <row r="5248" spans="1:12" x14ac:dyDescent="0.2">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2">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2">
      <c r="A5250" t="s">
        <v>17</v>
      </c>
      <c r="B5250" t="s">
        <v>1278</v>
      </c>
      <c r="C5250" t="s">
        <v>24</v>
      </c>
      <c r="D5250">
        <v>2012</v>
      </c>
      <c r="E5250" t="s">
        <v>13</v>
      </c>
      <c r="F5250" t="s">
        <v>14</v>
      </c>
      <c r="G5250" t="s">
        <v>15</v>
      </c>
      <c r="H5250" t="s">
        <v>16</v>
      </c>
      <c r="I5250">
        <v>1.404119E-2</v>
      </c>
      <c r="J5250">
        <v>15.35</v>
      </c>
      <c r="K5250">
        <v>38.418999999999997</v>
      </c>
      <c r="L5250">
        <v>3</v>
      </c>
    </row>
    <row r="5251" spans="1:12" x14ac:dyDescent="0.2">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2">
      <c r="A5252" t="s">
        <v>17</v>
      </c>
      <c r="B5252" t="s">
        <v>142</v>
      </c>
      <c r="C5252" t="s">
        <v>12</v>
      </c>
      <c r="D5252">
        <v>2012</v>
      </c>
      <c r="E5252" t="s">
        <v>13</v>
      </c>
      <c r="F5252" t="s">
        <v>14</v>
      </c>
      <c r="G5252" t="s">
        <v>15</v>
      </c>
      <c r="H5252" t="s">
        <v>16</v>
      </c>
      <c r="I5252">
        <v>8.1290366000000003E-2</v>
      </c>
      <c r="J5252">
        <v>7.02</v>
      </c>
      <c r="K5252">
        <v>147.3734</v>
      </c>
      <c r="L5252">
        <v>3</v>
      </c>
    </row>
    <row r="5253" spans="1:12" x14ac:dyDescent="0.2">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2">
      <c r="A5254" t="s">
        <v>17</v>
      </c>
      <c r="B5254" t="s">
        <v>147</v>
      </c>
      <c r="C5254" t="s">
        <v>19</v>
      </c>
      <c r="D5254">
        <v>2012</v>
      </c>
      <c r="E5254" t="s">
        <v>13</v>
      </c>
      <c r="F5254" t="s">
        <v>14</v>
      </c>
      <c r="G5254" t="s">
        <v>15</v>
      </c>
      <c r="H5254" t="s">
        <v>16</v>
      </c>
      <c r="I5254">
        <v>1.7746826E-2</v>
      </c>
      <c r="J5254">
        <v>19</v>
      </c>
      <c r="K5254">
        <v>210.8244</v>
      </c>
      <c r="L5254">
        <v>3</v>
      </c>
    </row>
    <row r="5255" spans="1:12" x14ac:dyDescent="0.2">
      <c r="A5255" t="s">
        <v>17</v>
      </c>
      <c r="B5255" t="s">
        <v>861</v>
      </c>
      <c r="C5255" t="s">
        <v>54</v>
      </c>
      <c r="D5255">
        <v>2012</v>
      </c>
      <c r="E5255" t="s">
        <v>13</v>
      </c>
      <c r="F5255" t="s">
        <v>14</v>
      </c>
      <c r="G5255" t="s">
        <v>15</v>
      </c>
      <c r="H5255" t="s">
        <v>16</v>
      </c>
      <c r="I5255">
        <v>6.9532900999999994E-2</v>
      </c>
      <c r="J5255">
        <v>12.65</v>
      </c>
      <c r="K5255">
        <v>51.8324</v>
      </c>
      <c r="L5255">
        <v>3</v>
      </c>
    </row>
    <row r="5256" spans="1:12" x14ac:dyDescent="0.2">
      <c r="A5256" t="s">
        <v>17</v>
      </c>
      <c r="B5256" t="s">
        <v>655</v>
      </c>
      <c r="C5256" t="s">
        <v>48</v>
      </c>
      <c r="D5256">
        <v>2012</v>
      </c>
      <c r="E5256" t="s">
        <v>13</v>
      </c>
      <c r="F5256" t="s">
        <v>14</v>
      </c>
      <c r="G5256" t="s">
        <v>15</v>
      </c>
      <c r="H5256" t="s">
        <v>16</v>
      </c>
      <c r="I5256">
        <v>2.6830586E-2</v>
      </c>
      <c r="J5256">
        <v>7.31</v>
      </c>
      <c r="K5256">
        <v>108.057</v>
      </c>
      <c r="L5256">
        <v>3</v>
      </c>
    </row>
    <row r="5257" spans="1:12" x14ac:dyDescent="0.2">
      <c r="A5257" t="s">
        <v>10</v>
      </c>
      <c r="B5257" t="s">
        <v>1320</v>
      </c>
      <c r="C5257" t="s">
        <v>95</v>
      </c>
      <c r="D5257">
        <v>2012</v>
      </c>
      <c r="E5257" t="s">
        <v>13</v>
      </c>
      <c r="F5257" t="s">
        <v>14</v>
      </c>
      <c r="G5257" t="s">
        <v>15</v>
      </c>
      <c r="H5257" t="s">
        <v>16</v>
      </c>
      <c r="I5257">
        <v>3.83808E-2</v>
      </c>
      <c r="J5257">
        <v>7.22</v>
      </c>
      <c r="K5257">
        <v>62.350999999999999</v>
      </c>
      <c r="L5257">
        <v>3</v>
      </c>
    </row>
    <row r="5258" spans="1:12" x14ac:dyDescent="0.2">
      <c r="A5258" t="s">
        <v>10</v>
      </c>
      <c r="B5258" t="s">
        <v>1544</v>
      </c>
      <c r="C5258" t="s">
        <v>95</v>
      </c>
      <c r="D5258">
        <v>2012</v>
      </c>
      <c r="E5258" t="s">
        <v>13</v>
      </c>
      <c r="F5258" t="s">
        <v>14</v>
      </c>
      <c r="G5258" t="s">
        <v>15</v>
      </c>
      <c r="H5258" t="s">
        <v>16</v>
      </c>
      <c r="I5258">
        <v>0</v>
      </c>
      <c r="J5258">
        <v>19.7</v>
      </c>
      <c r="K5258">
        <v>194.411</v>
      </c>
      <c r="L5258">
        <v>3</v>
      </c>
    </row>
    <row r="5259" spans="1:12" x14ac:dyDescent="0.2">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2">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2">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2">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2">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2">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2">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2">
      <c r="A5266" t="s">
        <v>17</v>
      </c>
      <c r="B5266" t="s">
        <v>491</v>
      </c>
      <c r="C5266" t="s">
        <v>95</v>
      </c>
      <c r="D5266">
        <v>2018</v>
      </c>
      <c r="E5266" t="s">
        <v>138</v>
      </c>
      <c r="F5266" t="s">
        <v>14</v>
      </c>
      <c r="G5266" t="s">
        <v>26</v>
      </c>
      <c r="H5266" t="s">
        <v>40</v>
      </c>
      <c r="I5266">
        <v>0.30485910399999999</v>
      </c>
      <c r="K5266">
        <v>125.4362</v>
      </c>
      <c r="L5266">
        <v>3</v>
      </c>
    </row>
    <row r="5267" spans="1:12" x14ac:dyDescent="0.2">
      <c r="A5267" t="s">
        <v>17</v>
      </c>
      <c r="B5267" t="s">
        <v>987</v>
      </c>
      <c r="C5267" t="s">
        <v>74</v>
      </c>
      <c r="D5267">
        <v>2018</v>
      </c>
      <c r="E5267" t="s">
        <v>138</v>
      </c>
      <c r="F5267" t="s">
        <v>14</v>
      </c>
      <c r="G5267" t="s">
        <v>26</v>
      </c>
      <c r="H5267" t="s">
        <v>40</v>
      </c>
      <c r="I5267">
        <v>0.266234421</v>
      </c>
      <c r="K5267">
        <v>98.535799999999995</v>
      </c>
      <c r="L5267">
        <v>3</v>
      </c>
    </row>
    <row r="5268" spans="1:12" x14ac:dyDescent="0.2">
      <c r="A5268" t="s">
        <v>17</v>
      </c>
      <c r="B5268" t="s">
        <v>1103</v>
      </c>
      <c r="C5268" t="s">
        <v>28</v>
      </c>
      <c r="D5268">
        <v>2018</v>
      </c>
      <c r="E5268" t="s">
        <v>138</v>
      </c>
      <c r="F5268" t="s">
        <v>14</v>
      </c>
      <c r="G5268" t="s">
        <v>26</v>
      </c>
      <c r="H5268" t="s">
        <v>40</v>
      </c>
      <c r="I5268">
        <v>1.8632082000000001E-2</v>
      </c>
      <c r="K5268">
        <v>82.990799999999993</v>
      </c>
      <c r="L5268">
        <v>3</v>
      </c>
    </row>
    <row r="5269" spans="1:12" x14ac:dyDescent="0.2">
      <c r="A5269" t="s">
        <v>17</v>
      </c>
      <c r="B5269" t="s">
        <v>515</v>
      </c>
      <c r="C5269" t="s">
        <v>28</v>
      </c>
      <c r="D5269">
        <v>2018</v>
      </c>
      <c r="E5269" t="s">
        <v>138</v>
      </c>
      <c r="F5269" t="s">
        <v>14</v>
      </c>
      <c r="G5269" t="s">
        <v>26</v>
      </c>
      <c r="H5269" t="s">
        <v>40</v>
      </c>
      <c r="I5269">
        <v>0.17138350599999999</v>
      </c>
      <c r="K5269">
        <v>50.532400000000003</v>
      </c>
      <c r="L5269">
        <v>3</v>
      </c>
    </row>
    <row r="5270" spans="1:12" x14ac:dyDescent="0.2">
      <c r="A5270" t="s">
        <v>17</v>
      </c>
      <c r="B5270" t="s">
        <v>370</v>
      </c>
      <c r="C5270" t="s">
        <v>67</v>
      </c>
      <c r="D5270">
        <v>2018</v>
      </c>
      <c r="E5270" t="s">
        <v>138</v>
      </c>
      <c r="F5270" t="s">
        <v>14</v>
      </c>
      <c r="G5270" t="s">
        <v>26</v>
      </c>
      <c r="H5270" t="s">
        <v>40</v>
      </c>
      <c r="I5270">
        <v>7.8764058999999997E-2</v>
      </c>
      <c r="K5270">
        <v>241.3854</v>
      </c>
      <c r="L5270">
        <v>3</v>
      </c>
    </row>
    <row r="5271" spans="1:12" x14ac:dyDescent="0.2">
      <c r="A5271" t="s">
        <v>17</v>
      </c>
      <c r="B5271" t="s">
        <v>909</v>
      </c>
      <c r="C5271" t="s">
        <v>12</v>
      </c>
      <c r="D5271">
        <v>2018</v>
      </c>
      <c r="E5271" t="s">
        <v>138</v>
      </c>
      <c r="F5271" t="s">
        <v>14</v>
      </c>
      <c r="G5271" t="s">
        <v>26</v>
      </c>
      <c r="H5271" t="s">
        <v>40</v>
      </c>
      <c r="I5271">
        <v>7.0660449E-2</v>
      </c>
      <c r="K5271">
        <v>180.40020000000001</v>
      </c>
      <c r="L5271">
        <v>3</v>
      </c>
    </row>
    <row r="5272" spans="1:12" x14ac:dyDescent="0.2">
      <c r="A5272" t="s">
        <v>10</v>
      </c>
      <c r="B5272" t="s">
        <v>1534</v>
      </c>
      <c r="C5272" t="s">
        <v>24</v>
      </c>
      <c r="D5272">
        <v>2018</v>
      </c>
      <c r="E5272" t="s">
        <v>138</v>
      </c>
      <c r="F5272" t="s">
        <v>14</v>
      </c>
      <c r="G5272" t="s">
        <v>26</v>
      </c>
      <c r="H5272" t="s">
        <v>40</v>
      </c>
      <c r="I5272">
        <v>0.17038272600000001</v>
      </c>
      <c r="K5272">
        <v>45.271799999999999</v>
      </c>
      <c r="L5272">
        <v>3</v>
      </c>
    </row>
    <row r="5273" spans="1:12" x14ac:dyDescent="0.2">
      <c r="A5273" t="s">
        <v>10</v>
      </c>
      <c r="B5273" t="s">
        <v>340</v>
      </c>
      <c r="C5273" t="s">
        <v>24</v>
      </c>
      <c r="D5273">
        <v>2018</v>
      </c>
      <c r="E5273" t="s">
        <v>138</v>
      </c>
      <c r="F5273" t="s">
        <v>14</v>
      </c>
      <c r="G5273" t="s">
        <v>26</v>
      </c>
      <c r="H5273" t="s">
        <v>40</v>
      </c>
      <c r="I5273">
        <v>0.27988694800000002</v>
      </c>
      <c r="K5273">
        <v>193.14779999999999</v>
      </c>
      <c r="L5273">
        <v>3</v>
      </c>
    </row>
    <row r="5274" spans="1:12" x14ac:dyDescent="0.2">
      <c r="A5274" t="s">
        <v>35</v>
      </c>
      <c r="B5274" t="s">
        <v>854</v>
      </c>
      <c r="C5274" t="s">
        <v>67</v>
      </c>
      <c r="D5274">
        <v>2018</v>
      </c>
      <c r="E5274" t="s">
        <v>138</v>
      </c>
      <c r="F5274" t="s">
        <v>14</v>
      </c>
      <c r="G5274" t="s">
        <v>26</v>
      </c>
      <c r="H5274" t="s">
        <v>40</v>
      </c>
      <c r="I5274">
        <v>0</v>
      </c>
      <c r="K5274">
        <v>75.966999999999999</v>
      </c>
      <c r="L5274">
        <v>3</v>
      </c>
    </row>
    <row r="5275" spans="1:12" x14ac:dyDescent="0.2">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2">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2">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2">
      <c r="A5278" t="s">
        <v>17</v>
      </c>
      <c r="B5278" t="s">
        <v>1109</v>
      </c>
      <c r="C5278" t="s">
        <v>12</v>
      </c>
      <c r="D5278">
        <v>2016</v>
      </c>
      <c r="E5278" t="s">
        <v>25</v>
      </c>
      <c r="F5278" t="s">
        <v>14</v>
      </c>
      <c r="G5278" t="s">
        <v>26</v>
      </c>
      <c r="H5278" t="s">
        <v>16</v>
      </c>
      <c r="I5278">
        <v>0.12152072</v>
      </c>
      <c r="J5278">
        <v>7.72</v>
      </c>
      <c r="K5278">
        <v>118.244</v>
      </c>
      <c r="L5278">
        <v>3</v>
      </c>
    </row>
    <row r="5279" spans="1:12" x14ac:dyDescent="0.2">
      <c r="A5279" t="s">
        <v>17</v>
      </c>
      <c r="B5279" t="s">
        <v>1169</v>
      </c>
      <c r="C5279" t="s">
        <v>12</v>
      </c>
      <c r="D5279">
        <v>2016</v>
      </c>
      <c r="E5279" t="s">
        <v>25</v>
      </c>
      <c r="F5279" t="s">
        <v>14</v>
      </c>
      <c r="G5279" t="s">
        <v>26</v>
      </c>
      <c r="H5279" t="s">
        <v>16</v>
      </c>
      <c r="I5279">
        <v>2.1496403000000001E-2</v>
      </c>
      <c r="J5279">
        <v>13.5</v>
      </c>
      <c r="K5279">
        <v>180.5976</v>
      </c>
      <c r="L5279">
        <v>3</v>
      </c>
    </row>
    <row r="5280" spans="1:12" x14ac:dyDescent="0.2">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2">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2">
      <c r="A5282" t="s">
        <v>17</v>
      </c>
      <c r="B5282" t="s">
        <v>1070</v>
      </c>
      <c r="C5282" t="s">
        <v>42</v>
      </c>
      <c r="D5282">
        <v>2016</v>
      </c>
      <c r="E5282" t="s">
        <v>25</v>
      </c>
      <c r="F5282" t="s">
        <v>14</v>
      </c>
      <c r="G5282" t="s">
        <v>26</v>
      </c>
      <c r="H5282" t="s">
        <v>16</v>
      </c>
      <c r="I5282">
        <v>6.1184804000000002E-2</v>
      </c>
      <c r="J5282">
        <v>15.25</v>
      </c>
      <c r="K5282">
        <v>132.0968</v>
      </c>
      <c r="L5282">
        <v>3</v>
      </c>
    </row>
    <row r="5283" spans="1:12" x14ac:dyDescent="0.2">
      <c r="A5283" t="s">
        <v>10</v>
      </c>
      <c r="B5283" t="s">
        <v>436</v>
      </c>
      <c r="C5283" t="s">
        <v>95</v>
      </c>
      <c r="D5283">
        <v>2016</v>
      </c>
      <c r="E5283" t="s">
        <v>25</v>
      </c>
      <c r="F5283" t="s">
        <v>14</v>
      </c>
      <c r="G5283" t="s">
        <v>26</v>
      </c>
      <c r="H5283" t="s">
        <v>16</v>
      </c>
      <c r="I5283">
        <v>2.9560451000000001E-2</v>
      </c>
      <c r="J5283">
        <v>6.71</v>
      </c>
      <c r="K5283">
        <v>65.8142</v>
      </c>
      <c r="L5283">
        <v>3</v>
      </c>
    </row>
    <row r="5284" spans="1:12" x14ac:dyDescent="0.2">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2">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2">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2">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2">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2">
      <c r="A5289" t="s">
        <v>10</v>
      </c>
      <c r="B5289" t="s">
        <v>157</v>
      </c>
      <c r="C5289" t="s">
        <v>54</v>
      </c>
      <c r="D5289">
        <v>2016</v>
      </c>
      <c r="E5289" t="s">
        <v>25</v>
      </c>
      <c r="F5289" t="s">
        <v>14</v>
      </c>
      <c r="G5289" t="s">
        <v>26</v>
      </c>
      <c r="H5289" t="s">
        <v>16</v>
      </c>
      <c r="I5289">
        <v>4.4252620999999999E-2</v>
      </c>
      <c r="J5289">
        <v>5.19</v>
      </c>
      <c r="K5289">
        <v>102.599</v>
      </c>
      <c r="L5289">
        <v>3</v>
      </c>
    </row>
    <row r="5290" spans="1:12" x14ac:dyDescent="0.2">
      <c r="A5290" t="s">
        <v>10</v>
      </c>
      <c r="B5290" t="s">
        <v>810</v>
      </c>
      <c r="C5290" t="s">
        <v>48</v>
      </c>
      <c r="D5290">
        <v>2016</v>
      </c>
      <c r="E5290" t="s">
        <v>25</v>
      </c>
      <c r="F5290" t="s">
        <v>14</v>
      </c>
      <c r="G5290" t="s">
        <v>26</v>
      </c>
      <c r="H5290" t="s">
        <v>16</v>
      </c>
      <c r="I5290">
        <v>0</v>
      </c>
      <c r="J5290">
        <v>11.35</v>
      </c>
      <c r="K5290">
        <v>101.5016</v>
      </c>
      <c r="L5290">
        <v>3</v>
      </c>
    </row>
    <row r="5291" spans="1:12" x14ac:dyDescent="0.2">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2">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2">
      <c r="A5293" t="s">
        <v>17</v>
      </c>
      <c r="B5293" t="s">
        <v>326</v>
      </c>
      <c r="C5293" t="s">
        <v>19</v>
      </c>
      <c r="D5293">
        <v>2020</v>
      </c>
      <c r="E5293" t="s">
        <v>37</v>
      </c>
      <c r="F5293" t="s">
        <v>34</v>
      </c>
      <c r="G5293" t="s">
        <v>15</v>
      </c>
      <c r="H5293" t="s">
        <v>16</v>
      </c>
      <c r="I5293">
        <v>0.117593973</v>
      </c>
      <c r="J5293">
        <v>10.3</v>
      </c>
      <c r="K5293">
        <v>154.46299999999999</v>
      </c>
      <c r="L5293">
        <v>3</v>
      </c>
    </row>
    <row r="5294" spans="1:12" x14ac:dyDescent="0.2">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2">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2">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2">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2">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2">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2">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2">
      <c r="A5301" t="s">
        <v>17</v>
      </c>
      <c r="B5301" t="s">
        <v>1086</v>
      </c>
      <c r="C5301" t="s">
        <v>48</v>
      </c>
      <c r="D5301">
        <v>2015</v>
      </c>
      <c r="E5301" t="s">
        <v>33</v>
      </c>
      <c r="F5301" t="s">
        <v>34</v>
      </c>
      <c r="G5301" t="s">
        <v>26</v>
      </c>
      <c r="H5301" t="s">
        <v>16</v>
      </c>
      <c r="I5301">
        <v>3.5651291000000002E-2</v>
      </c>
      <c r="J5301">
        <v>9.6</v>
      </c>
      <c r="K5301">
        <v>244.917</v>
      </c>
      <c r="L5301">
        <v>3</v>
      </c>
    </row>
    <row r="5302" spans="1:12" x14ac:dyDescent="0.2">
      <c r="A5302" t="s">
        <v>17</v>
      </c>
      <c r="B5302" t="s">
        <v>1172</v>
      </c>
      <c r="C5302" t="s">
        <v>48</v>
      </c>
      <c r="D5302">
        <v>2015</v>
      </c>
      <c r="E5302" t="s">
        <v>33</v>
      </c>
      <c r="F5302" t="s">
        <v>34</v>
      </c>
      <c r="G5302" t="s">
        <v>26</v>
      </c>
      <c r="H5302" t="s">
        <v>16</v>
      </c>
      <c r="I5302">
        <v>2.6195131E-2</v>
      </c>
      <c r="J5302">
        <v>17.5</v>
      </c>
      <c r="K5302">
        <v>252.63560000000001</v>
      </c>
      <c r="L5302">
        <v>3</v>
      </c>
    </row>
    <row r="5303" spans="1:12" x14ac:dyDescent="0.2">
      <c r="A5303" t="s">
        <v>17</v>
      </c>
      <c r="B5303" t="s">
        <v>1545</v>
      </c>
      <c r="C5303" t="s">
        <v>28</v>
      </c>
      <c r="D5303">
        <v>2020</v>
      </c>
      <c r="E5303" t="s">
        <v>37</v>
      </c>
      <c r="F5303" t="s">
        <v>34</v>
      </c>
      <c r="G5303" t="s">
        <v>26</v>
      </c>
      <c r="H5303" t="s">
        <v>16</v>
      </c>
      <c r="I5303">
        <v>3.5084073E-2</v>
      </c>
      <c r="J5303">
        <v>5.94</v>
      </c>
      <c r="K5303">
        <v>176.43440000000001</v>
      </c>
      <c r="L5303">
        <v>3</v>
      </c>
    </row>
    <row r="5304" spans="1:12" x14ac:dyDescent="0.2">
      <c r="A5304" t="s">
        <v>17</v>
      </c>
      <c r="B5304" t="s">
        <v>876</v>
      </c>
      <c r="C5304" t="s">
        <v>24</v>
      </c>
      <c r="D5304">
        <v>2020</v>
      </c>
      <c r="E5304" t="s">
        <v>37</v>
      </c>
      <c r="F5304" t="s">
        <v>34</v>
      </c>
      <c r="G5304" t="s">
        <v>26</v>
      </c>
      <c r="H5304" t="s">
        <v>16</v>
      </c>
      <c r="I5304">
        <v>9.9553084E-2</v>
      </c>
      <c r="J5304">
        <v>12.85</v>
      </c>
      <c r="K5304">
        <v>40.016399999999997</v>
      </c>
      <c r="L5304">
        <v>3</v>
      </c>
    </row>
    <row r="5305" spans="1:12" x14ac:dyDescent="0.2">
      <c r="A5305" t="s">
        <v>17</v>
      </c>
      <c r="B5305" t="s">
        <v>818</v>
      </c>
      <c r="C5305" t="s">
        <v>12</v>
      </c>
      <c r="D5305">
        <v>2020</v>
      </c>
      <c r="E5305" t="s">
        <v>37</v>
      </c>
      <c r="F5305" t="s">
        <v>34</v>
      </c>
      <c r="G5305" t="s">
        <v>26</v>
      </c>
      <c r="H5305" t="s">
        <v>16</v>
      </c>
      <c r="I5305">
        <v>3.7835765E-2</v>
      </c>
      <c r="J5305">
        <v>18.7</v>
      </c>
      <c r="K5305">
        <v>111.18859999999999</v>
      </c>
      <c r="L5305">
        <v>3</v>
      </c>
    </row>
    <row r="5306" spans="1:12" x14ac:dyDescent="0.2">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2">
      <c r="A5307" t="s">
        <v>17</v>
      </c>
      <c r="B5307" t="s">
        <v>1150</v>
      </c>
      <c r="C5307" t="s">
        <v>42</v>
      </c>
      <c r="D5307">
        <v>2020</v>
      </c>
      <c r="E5307" t="s">
        <v>37</v>
      </c>
      <c r="F5307" t="s">
        <v>34</v>
      </c>
      <c r="G5307" t="s">
        <v>30</v>
      </c>
      <c r="H5307" t="s">
        <v>16</v>
      </c>
      <c r="I5307">
        <v>2.6771204E-2</v>
      </c>
      <c r="J5307">
        <v>16.7</v>
      </c>
      <c r="K5307">
        <v>246.3776</v>
      </c>
      <c r="L5307">
        <v>3</v>
      </c>
    </row>
    <row r="5308" spans="1:12" x14ac:dyDescent="0.2">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2">
      <c r="A5309" t="s">
        <v>17</v>
      </c>
      <c r="B5309" t="s">
        <v>182</v>
      </c>
      <c r="C5309" t="s">
        <v>32</v>
      </c>
      <c r="D5309">
        <v>2020</v>
      </c>
      <c r="E5309" t="s">
        <v>37</v>
      </c>
      <c r="F5309" t="s">
        <v>34</v>
      </c>
      <c r="G5309" t="s">
        <v>30</v>
      </c>
      <c r="H5309" t="s">
        <v>16</v>
      </c>
      <c r="I5309">
        <v>0.108206497</v>
      </c>
      <c r="J5309">
        <v>15.85</v>
      </c>
      <c r="K5309">
        <v>58.3904</v>
      </c>
      <c r="L5309">
        <v>3</v>
      </c>
    </row>
    <row r="5310" spans="1:12" x14ac:dyDescent="0.2">
      <c r="A5310" t="s">
        <v>10</v>
      </c>
      <c r="B5310" t="s">
        <v>1422</v>
      </c>
      <c r="C5310" t="s">
        <v>95</v>
      </c>
      <c r="D5310">
        <v>2015</v>
      </c>
      <c r="E5310" t="s">
        <v>33</v>
      </c>
      <c r="F5310" t="s">
        <v>34</v>
      </c>
      <c r="G5310" t="s">
        <v>30</v>
      </c>
      <c r="H5310" t="s">
        <v>16</v>
      </c>
      <c r="I5310">
        <v>6.7639697999999998E-2</v>
      </c>
      <c r="J5310">
        <v>17.75</v>
      </c>
      <c r="K5310">
        <v>187.624</v>
      </c>
      <c r="L5310">
        <v>3</v>
      </c>
    </row>
    <row r="5311" spans="1:12" x14ac:dyDescent="0.2">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2">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2">
      <c r="A5313" t="s">
        <v>10</v>
      </c>
      <c r="B5313" t="s">
        <v>733</v>
      </c>
      <c r="C5313" t="s">
        <v>12</v>
      </c>
      <c r="D5313">
        <v>2015</v>
      </c>
      <c r="E5313" t="s">
        <v>33</v>
      </c>
      <c r="F5313" t="s">
        <v>34</v>
      </c>
      <c r="G5313" t="s">
        <v>30</v>
      </c>
      <c r="H5313" t="s">
        <v>16</v>
      </c>
      <c r="I5313">
        <v>7.7475883999999995E-2</v>
      </c>
      <c r="J5313">
        <v>5.82</v>
      </c>
      <c r="K5313">
        <v>255.333</v>
      </c>
      <c r="L5313">
        <v>3</v>
      </c>
    </row>
    <row r="5314" spans="1:12" x14ac:dyDescent="0.2">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2">
      <c r="A5315" t="s">
        <v>10</v>
      </c>
      <c r="B5315" t="s">
        <v>956</v>
      </c>
      <c r="C5315" t="s">
        <v>12</v>
      </c>
      <c r="D5315">
        <v>2015</v>
      </c>
      <c r="E5315" t="s">
        <v>33</v>
      </c>
      <c r="F5315" t="s">
        <v>34</v>
      </c>
      <c r="G5315" t="s">
        <v>30</v>
      </c>
      <c r="H5315" t="s">
        <v>16</v>
      </c>
      <c r="I5315">
        <v>0.16004458899999999</v>
      </c>
      <c r="J5315">
        <v>13.5</v>
      </c>
      <c r="K5315">
        <v>145.4102</v>
      </c>
      <c r="L5315">
        <v>3</v>
      </c>
    </row>
    <row r="5316" spans="1:12" x14ac:dyDescent="0.2">
      <c r="A5316" t="s">
        <v>10</v>
      </c>
      <c r="B5316" t="s">
        <v>1010</v>
      </c>
      <c r="C5316" t="s">
        <v>12</v>
      </c>
      <c r="D5316">
        <v>2015</v>
      </c>
      <c r="E5316" t="s">
        <v>33</v>
      </c>
      <c r="F5316" t="s">
        <v>34</v>
      </c>
      <c r="G5316" t="s">
        <v>30</v>
      </c>
      <c r="H5316" t="s">
        <v>16</v>
      </c>
      <c r="I5316">
        <v>5.8946686999999998E-2</v>
      </c>
      <c r="J5316">
        <v>14.5</v>
      </c>
      <c r="K5316">
        <v>168.6448</v>
      </c>
      <c r="L5316">
        <v>3</v>
      </c>
    </row>
    <row r="5317" spans="1:12" x14ac:dyDescent="0.2">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2">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2">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2">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2">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2">
      <c r="A5322" t="s">
        <v>10</v>
      </c>
      <c r="B5322" t="s">
        <v>1007</v>
      </c>
      <c r="C5322" t="s">
        <v>24</v>
      </c>
      <c r="D5322">
        <v>2020</v>
      </c>
      <c r="E5322" t="s">
        <v>37</v>
      </c>
      <c r="F5322" t="s">
        <v>34</v>
      </c>
      <c r="G5322" t="s">
        <v>30</v>
      </c>
      <c r="H5322" t="s">
        <v>16</v>
      </c>
      <c r="I5322">
        <v>7.6995175999999999E-2</v>
      </c>
      <c r="J5322">
        <v>8.84</v>
      </c>
      <c r="K5322">
        <v>112.0228</v>
      </c>
      <c r="L5322">
        <v>3</v>
      </c>
    </row>
    <row r="5323" spans="1:12" x14ac:dyDescent="0.2">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2">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2">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2">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2">
      <c r="A5327" t="s">
        <v>17</v>
      </c>
      <c r="B5327" t="s">
        <v>906</v>
      </c>
      <c r="C5327" t="s">
        <v>95</v>
      </c>
      <c r="D5327">
        <v>2017</v>
      </c>
      <c r="E5327" t="s">
        <v>50</v>
      </c>
      <c r="F5327" t="s">
        <v>34</v>
      </c>
      <c r="G5327" t="s">
        <v>26</v>
      </c>
      <c r="H5327" t="s">
        <v>16</v>
      </c>
      <c r="I5327">
        <v>2.7774001999999999E-2</v>
      </c>
      <c r="J5327">
        <v>15.15</v>
      </c>
      <c r="K5327">
        <v>152.3708</v>
      </c>
      <c r="L5327">
        <v>3</v>
      </c>
    </row>
    <row r="5328" spans="1:12" x14ac:dyDescent="0.2">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2">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2">
      <c r="A5330" t="s">
        <v>17</v>
      </c>
      <c r="B5330" t="s">
        <v>98</v>
      </c>
      <c r="C5330" t="s">
        <v>67</v>
      </c>
      <c r="D5330">
        <v>2017</v>
      </c>
      <c r="E5330" t="s">
        <v>50</v>
      </c>
      <c r="F5330" t="s">
        <v>34</v>
      </c>
      <c r="G5330" t="s">
        <v>26</v>
      </c>
      <c r="H5330" t="s">
        <v>16</v>
      </c>
      <c r="I5330">
        <v>2.8411899000000001E-2</v>
      </c>
      <c r="J5330">
        <v>8.93</v>
      </c>
      <c r="K5330">
        <v>152.334</v>
      </c>
      <c r="L5330">
        <v>3</v>
      </c>
    </row>
    <row r="5331" spans="1:12" x14ac:dyDescent="0.2">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2">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2">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2">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2">
      <c r="A5335" t="s">
        <v>17</v>
      </c>
      <c r="B5335" t="s">
        <v>1392</v>
      </c>
      <c r="C5335" t="s">
        <v>42</v>
      </c>
      <c r="D5335">
        <v>2017</v>
      </c>
      <c r="E5335" t="s">
        <v>50</v>
      </c>
      <c r="F5335" t="s">
        <v>34</v>
      </c>
      <c r="G5335" t="s">
        <v>26</v>
      </c>
      <c r="H5335" t="s">
        <v>16</v>
      </c>
      <c r="I5335">
        <v>3.201648E-2</v>
      </c>
      <c r="J5335">
        <v>9</v>
      </c>
      <c r="K5335">
        <v>99.601600000000005</v>
      </c>
      <c r="L5335">
        <v>3</v>
      </c>
    </row>
    <row r="5336" spans="1:12" x14ac:dyDescent="0.2">
      <c r="A5336" t="s">
        <v>17</v>
      </c>
      <c r="B5336" t="s">
        <v>330</v>
      </c>
      <c r="C5336" t="s">
        <v>48</v>
      </c>
      <c r="D5336">
        <v>2017</v>
      </c>
      <c r="E5336" t="s">
        <v>50</v>
      </c>
      <c r="F5336" t="s">
        <v>34</v>
      </c>
      <c r="G5336" t="s">
        <v>26</v>
      </c>
      <c r="H5336" t="s">
        <v>16</v>
      </c>
      <c r="I5336">
        <v>3.7680710999999999E-2</v>
      </c>
      <c r="J5336">
        <v>15.6</v>
      </c>
      <c r="K5336">
        <v>123.7704</v>
      </c>
      <c r="L5336">
        <v>3</v>
      </c>
    </row>
    <row r="5337" spans="1:12" x14ac:dyDescent="0.2">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2">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2">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2">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2">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2">
      <c r="A5342" t="s">
        <v>10</v>
      </c>
      <c r="B5342" t="s">
        <v>269</v>
      </c>
      <c r="C5342" t="s">
        <v>24</v>
      </c>
      <c r="D5342">
        <v>2017</v>
      </c>
      <c r="E5342" t="s">
        <v>50</v>
      </c>
      <c r="F5342" t="s">
        <v>34</v>
      </c>
      <c r="G5342" t="s">
        <v>26</v>
      </c>
      <c r="H5342" t="s">
        <v>16</v>
      </c>
      <c r="I5342">
        <v>0.14663520599999999</v>
      </c>
      <c r="J5342">
        <v>10.195</v>
      </c>
      <c r="K5342">
        <v>139.0838</v>
      </c>
      <c r="L5342">
        <v>3</v>
      </c>
    </row>
    <row r="5343" spans="1:12" x14ac:dyDescent="0.2">
      <c r="A5343" t="s">
        <v>10</v>
      </c>
      <c r="B5343" t="s">
        <v>1487</v>
      </c>
      <c r="C5343" t="s">
        <v>24</v>
      </c>
      <c r="D5343">
        <v>2017</v>
      </c>
      <c r="E5343" t="s">
        <v>50</v>
      </c>
      <c r="F5343" t="s">
        <v>34</v>
      </c>
      <c r="G5343" t="s">
        <v>26</v>
      </c>
      <c r="H5343" t="s">
        <v>16</v>
      </c>
      <c r="I5343">
        <v>6.6164430999999996E-2</v>
      </c>
      <c r="J5343">
        <v>15.15</v>
      </c>
      <c r="K5343">
        <v>147.376</v>
      </c>
      <c r="L5343">
        <v>3</v>
      </c>
    </row>
    <row r="5344" spans="1:12" x14ac:dyDescent="0.2">
      <c r="A5344" t="s">
        <v>10</v>
      </c>
      <c r="B5344" t="s">
        <v>1370</v>
      </c>
      <c r="C5344" t="s">
        <v>24</v>
      </c>
      <c r="D5344">
        <v>2017</v>
      </c>
      <c r="E5344" t="s">
        <v>50</v>
      </c>
      <c r="F5344" t="s">
        <v>34</v>
      </c>
      <c r="G5344" t="s">
        <v>26</v>
      </c>
      <c r="H5344" t="s">
        <v>16</v>
      </c>
      <c r="I5344">
        <v>5.2401766000000002E-2</v>
      </c>
      <c r="J5344">
        <v>16.7</v>
      </c>
      <c r="K5344">
        <v>115.1176</v>
      </c>
      <c r="L5344">
        <v>3</v>
      </c>
    </row>
    <row r="5345" spans="1:12" x14ac:dyDescent="0.2">
      <c r="A5345" t="s">
        <v>10</v>
      </c>
      <c r="B5345" t="s">
        <v>923</v>
      </c>
      <c r="C5345" t="s">
        <v>12</v>
      </c>
      <c r="D5345">
        <v>2017</v>
      </c>
      <c r="E5345" t="s">
        <v>50</v>
      </c>
      <c r="F5345" t="s">
        <v>34</v>
      </c>
      <c r="G5345" t="s">
        <v>26</v>
      </c>
      <c r="H5345" t="s">
        <v>16</v>
      </c>
      <c r="I5345">
        <v>5.7047755999999998E-2</v>
      </c>
      <c r="J5345">
        <v>11</v>
      </c>
      <c r="K5345">
        <v>240.4512</v>
      </c>
      <c r="L5345">
        <v>3</v>
      </c>
    </row>
    <row r="5346" spans="1:12" x14ac:dyDescent="0.2">
      <c r="A5346" t="s">
        <v>10</v>
      </c>
      <c r="B5346" t="s">
        <v>272</v>
      </c>
      <c r="C5346" t="s">
        <v>12</v>
      </c>
      <c r="D5346">
        <v>2017</v>
      </c>
      <c r="E5346" t="s">
        <v>50</v>
      </c>
      <c r="F5346" t="s">
        <v>34</v>
      </c>
      <c r="G5346" t="s">
        <v>26</v>
      </c>
      <c r="H5346" t="s">
        <v>16</v>
      </c>
      <c r="I5346">
        <v>0.159165324</v>
      </c>
      <c r="J5346">
        <v>17.25</v>
      </c>
      <c r="K5346">
        <v>63.419400000000003</v>
      </c>
      <c r="L5346">
        <v>3</v>
      </c>
    </row>
    <row r="5347" spans="1:12" x14ac:dyDescent="0.2">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2">
      <c r="A5348" t="s">
        <v>10</v>
      </c>
      <c r="B5348" t="s">
        <v>1431</v>
      </c>
      <c r="C5348" t="s">
        <v>159</v>
      </c>
      <c r="D5348">
        <v>2017</v>
      </c>
      <c r="E5348" t="s">
        <v>50</v>
      </c>
      <c r="F5348" t="s">
        <v>34</v>
      </c>
      <c r="G5348" t="s">
        <v>26</v>
      </c>
      <c r="H5348" t="s">
        <v>16</v>
      </c>
      <c r="I5348">
        <v>4.8676324E-2</v>
      </c>
      <c r="J5348">
        <v>9.5</v>
      </c>
      <c r="K5348">
        <v>187.78980000000001</v>
      </c>
      <c r="L5348">
        <v>3</v>
      </c>
    </row>
    <row r="5349" spans="1:12" x14ac:dyDescent="0.2">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2">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2">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2">
      <c r="A5352" t="s">
        <v>17</v>
      </c>
      <c r="B5352" t="s">
        <v>704</v>
      </c>
      <c r="C5352" t="s">
        <v>57</v>
      </c>
      <c r="D5352">
        <v>2011</v>
      </c>
      <c r="E5352" t="s">
        <v>39</v>
      </c>
      <c r="F5352" t="s">
        <v>21</v>
      </c>
      <c r="G5352" t="s">
        <v>15</v>
      </c>
      <c r="H5352" t="s">
        <v>40</v>
      </c>
      <c r="I5352">
        <v>0.132590283</v>
      </c>
      <c r="J5352">
        <v>6.44</v>
      </c>
      <c r="K5352">
        <v>98.17</v>
      </c>
      <c r="L5352">
        <v>3</v>
      </c>
    </row>
    <row r="5353" spans="1:12" x14ac:dyDescent="0.2">
      <c r="A5353" t="s">
        <v>17</v>
      </c>
      <c r="B5353" t="s">
        <v>392</v>
      </c>
      <c r="C5353" t="s">
        <v>32</v>
      </c>
      <c r="D5353">
        <v>2011</v>
      </c>
      <c r="E5353" t="s">
        <v>39</v>
      </c>
      <c r="F5353" t="s">
        <v>21</v>
      </c>
      <c r="G5353" t="s">
        <v>30</v>
      </c>
      <c r="H5353" t="s">
        <v>40</v>
      </c>
      <c r="I5353">
        <v>5.7667173000000002E-2</v>
      </c>
      <c r="J5353">
        <v>7.97</v>
      </c>
      <c r="K5353">
        <v>172.1422</v>
      </c>
      <c r="L5353">
        <v>3</v>
      </c>
    </row>
    <row r="5354" spans="1:12" x14ac:dyDescent="0.2">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2">
      <c r="A5355" t="s">
        <v>17</v>
      </c>
      <c r="B5355" t="s">
        <v>1187</v>
      </c>
      <c r="C5355" t="s">
        <v>95</v>
      </c>
      <c r="D5355">
        <v>2014</v>
      </c>
      <c r="E5355" t="s">
        <v>29</v>
      </c>
      <c r="F5355" t="s">
        <v>21</v>
      </c>
      <c r="G5355" t="s">
        <v>30</v>
      </c>
      <c r="H5355" t="s">
        <v>16</v>
      </c>
      <c r="I5355">
        <v>5.6387854000000001E-2</v>
      </c>
      <c r="J5355">
        <v>11.3</v>
      </c>
      <c r="K5355">
        <v>245.4118</v>
      </c>
      <c r="L5355">
        <v>3</v>
      </c>
    </row>
    <row r="5356" spans="1:12" x14ac:dyDescent="0.2">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2">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2">
      <c r="A5358" t="s">
        <v>17</v>
      </c>
      <c r="B5358" t="s">
        <v>1184</v>
      </c>
      <c r="C5358" t="s">
        <v>12</v>
      </c>
      <c r="D5358">
        <v>2014</v>
      </c>
      <c r="E5358" t="s">
        <v>29</v>
      </c>
      <c r="F5358" t="s">
        <v>21</v>
      </c>
      <c r="G5358" t="s">
        <v>30</v>
      </c>
      <c r="H5358" t="s">
        <v>16</v>
      </c>
      <c r="I5358">
        <v>3.8653607999999999E-2</v>
      </c>
      <c r="J5358">
        <v>10</v>
      </c>
      <c r="K5358">
        <v>245.4144</v>
      </c>
      <c r="L5358">
        <v>3</v>
      </c>
    </row>
    <row r="5359" spans="1:12" x14ac:dyDescent="0.2">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2">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2">
      <c r="A5361" t="s">
        <v>17</v>
      </c>
      <c r="B5361" t="s">
        <v>850</v>
      </c>
      <c r="C5361" t="s">
        <v>42</v>
      </c>
      <c r="D5361">
        <v>2014</v>
      </c>
      <c r="E5361" t="s">
        <v>29</v>
      </c>
      <c r="F5361" t="s">
        <v>21</v>
      </c>
      <c r="G5361" t="s">
        <v>30</v>
      </c>
      <c r="H5361" t="s">
        <v>16</v>
      </c>
      <c r="I5361">
        <v>0</v>
      </c>
      <c r="J5361">
        <v>20.2</v>
      </c>
      <c r="K5361">
        <v>187.18979999999999</v>
      </c>
      <c r="L5361">
        <v>3</v>
      </c>
    </row>
    <row r="5362" spans="1:12" x14ac:dyDescent="0.2">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2">
      <c r="A5363" t="s">
        <v>17</v>
      </c>
      <c r="B5363" t="s">
        <v>476</v>
      </c>
      <c r="C5363" t="s">
        <v>48</v>
      </c>
      <c r="D5363">
        <v>2014</v>
      </c>
      <c r="E5363" t="s">
        <v>29</v>
      </c>
      <c r="F5363" t="s">
        <v>21</v>
      </c>
      <c r="G5363" t="s">
        <v>30</v>
      </c>
      <c r="H5363" t="s">
        <v>16</v>
      </c>
      <c r="I5363">
        <v>4.3727261000000003E-2</v>
      </c>
      <c r="J5363">
        <v>13.15</v>
      </c>
      <c r="K5363">
        <v>182.595</v>
      </c>
      <c r="L5363">
        <v>3</v>
      </c>
    </row>
    <row r="5364" spans="1:12" x14ac:dyDescent="0.2">
      <c r="A5364" t="s">
        <v>10</v>
      </c>
      <c r="B5364" t="s">
        <v>677</v>
      </c>
      <c r="C5364" t="s">
        <v>28</v>
      </c>
      <c r="D5364">
        <v>2014</v>
      </c>
      <c r="E5364" t="s">
        <v>29</v>
      </c>
      <c r="F5364" t="s">
        <v>21</v>
      </c>
      <c r="G5364" t="s">
        <v>30</v>
      </c>
      <c r="H5364" t="s">
        <v>16</v>
      </c>
      <c r="I5364">
        <v>5.0028809E-2</v>
      </c>
      <c r="J5364">
        <v>10.3</v>
      </c>
      <c r="K5364">
        <v>80.096000000000004</v>
      </c>
      <c r="L5364">
        <v>3</v>
      </c>
    </row>
    <row r="5365" spans="1:12" x14ac:dyDescent="0.2">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2">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2">
      <c r="A5367" t="s">
        <v>10</v>
      </c>
      <c r="B5367" t="s">
        <v>887</v>
      </c>
      <c r="C5367" t="s">
        <v>48</v>
      </c>
      <c r="D5367">
        <v>2014</v>
      </c>
      <c r="E5367" t="s">
        <v>29</v>
      </c>
      <c r="F5367" t="s">
        <v>21</v>
      </c>
      <c r="G5367" t="s">
        <v>30</v>
      </c>
      <c r="H5367" t="s">
        <v>16</v>
      </c>
      <c r="I5367">
        <v>3.7539164E-2</v>
      </c>
      <c r="J5367">
        <v>11.5</v>
      </c>
      <c r="K5367">
        <v>106.9254</v>
      </c>
      <c r="L5367">
        <v>3</v>
      </c>
    </row>
    <row r="5368" spans="1:12" x14ac:dyDescent="0.2">
      <c r="A5368" t="s">
        <v>10</v>
      </c>
      <c r="B5368" t="s">
        <v>1519</v>
      </c>
      <c r="C5368" t="s">
        <v>48</v>
      </c>
      <c r="D5368">
        <v>2014</v>
      </c>
      <c r="E5368" t="s">
        <v>29</v>
      </c>
      <c r="F5368" t="s">
        <v>21</v>
      </c>
      <c r="G5368" t="s">
        <v>30</v>
      </c>
      <c r="H5368" t="s">
        <v>16</v>
      </c>
      <c r="I5368">
        <v>0</v>
      </c>
      <c r="J5368">
        <v>17.25</v>
      </c>
      <c r="K5368">
        <v>95.206800000000001</v>
      </c>
      <c r="L5368">
        <v>3</v>
      </c>
    </row>
    <row r="5369" spans="1:12" x14ac:dyDescent="0.2">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2">
      <c r="A5370" t="s">
        <v>17</v>
      </c>
      <c r="B5370" t="s">
        <v>1113</v>
      </c>
      <c r="C5370" t="s">
        <v>19</v>
      </c>
      <c r="D5370">
        <v>2022</v>
      </c>
      <c r="E5370" t="s">
        <v>20</v>
      </c>
      <c r="F5370" t="s">
        <v>21</v>
      </c>
      <c r="G5370" t="s">
        <v>15</v>
      </c>
      <c r="H5370" t="s">
        <v>22</v>
      </c>
      <c r="I5370">
        <v>9.7457482999999998E-2</v>
      </c>
      <c r="J5370">
        <v>15.2</v>
      </c>
      <c r="K5370">
        <v>114.4492</v>
      </c>
      <c r="L5370">
        <v>3</v>
      </c>
    </row>
    <row r="5371" spans="1:12" x14ac:dyDescent="0.2">
      <c r="A5371" t="s">
        <v>17</v>
      </c>
      <c r="B5371" t="s">
        <v>1532</v>
      </c>
      <c r="C5371" t="s">
        <v>159</v>
      </c>
      <c r="D5371">
        <v>2022</v>
      </c>
      <c r="E5371" t="s">
        <v>20</v>
      </c>
      <c r="F5371" t="s">
        <v>21</v>
      </c>
      <c r="G5371" t="s">
        <v>15</v>
      </c>
      <c r="H5371" t="s">
        <v>22</v>
      </c>
      <c r="I5371">
        <v>7.1534226000000006E-2</v>
      </c>
      <c r="J5371">
        <v>12.5</v>
      </c>
      <c r="K5371">
        <v>124.902</v>
      </c>
      <c r="L5371">
        <v>3</v>
      </c>
    </row>
    <row r="5372" spans="1:12" x14ac:dyDescent="0.2">
      <c r="A5372" t="s">
        <v>17</v>
      </c>
      <c r="B5372" t="s">
        <v>1259</v>
      </c>
      <c r="C5372" t="s">
        <v>57</v>
      </c>
      <c r="D5372">
        <v>2022</v>
      </c>
      <c r="E5372" t="s">
        <v>20</v>
      </c>
      <c r="F5372" t="s">
        <v>21</v>
      </c>
      <c r="G5372" t="s">
        <v>15</v>
      </c>
      <c r="H5372" t="s">
        <v>22</v>
      </c>
      <c r="I5372">
        <v>2.0782036E-2</v>
      </c>
      <c r="J5372">
        <v>12.5</v>
      </c>
      <c r="K5372">
        <v>198.3742</v>
      </c>
      <c r="L5372">
        <v>3</v>
      </c>
    </row>
    <row r="5373" spans="1:12" x14ac:dyDescent="0.2">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2">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2">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2">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2">
      <c r="A5377" t="s">
        <v>17</v>
      </c>
      <c r="B5377" t="s">
        <v>949</v>
      </c>
      <c r="C5377" t="s">
        <v>19</v>
      </c>
      <c r="D5377">
        <v>2022</v>
      </c>
      <c r="E5377" t="s">
        <v>20</v>
      </c>
      <c r="F5377" t="s">
        <v>21</v>
      </c>
      <c r="G5377" t="s">
        <v>15</v>
      </c>
      <c r="H5377" t="s">
        <v>22</v>
      </c>
      <c r="I5377">
        <v>3.2387589000000001E-2</v>
      </c>
      <c r="J5377">
        <v>11.15</v>
      </c>
      <c r="K5377">
        <v>164.3526</v>
      </c>
      <c r="L5377">
        <v>3</v>
      </c>
    </row>
    <row r="5378" spans="1:12" x14ac:dyDescent="0.2">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2">
      <c r="A5379" t="s">
        <v>17</v>
      </c>
      <c r="B5379" t="s">
        <v>707</v>
      </c>
      <c r="C5379" t="s">
        <v>19</v>
      </c>
      <c r="D5379">
        <v>2022</v>
      </c>
      <c r="E5379" t="s">
        <v>20</v>
      </c>
      <c r="F5379" t="s">
        <v>21</v>
      </c>
      <c r="G5379" t="s">
        <v>15</v>
      </c>
      <c r="H5379" t="s">
        <v>22</v>
      </c>
      <c r="I5379">
        <v>0</v>
      </c>
      <c r="J5379">
        <v>19.850000000000001</v>
      </c>
      <c r="K5379">
        <v>126.1704</v>
      </c>
      <c r="L5379">
        <v>3</v>
      </c>
    </row>
    <row r="5380" spans="1:12" x14ac:dyDescent="0.2">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2">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2">
      <c r="A5382" t="s">
        <v>17</v>
      </c>
      <c r="B5382" t="s">
        <v>1224</v>
      </c>
      <c r="C5382" t="s">
        <v>48</v>
      </c>
      <c r="D5382">
        <v>2022</v>
      </c>
      <c r="E5382" t="s">
        <v>20</v>
      </c>
      <c r="F5382" t="s">
        <v>21</v>
      </c>
      <c r="G5382" t="s">
        <v>15</v>
      </c>
      <c r="H5382" t="s">
        <v>22</v>
      </c>
      <c r="I5382">
        <v>0</v>
      </c>
      <c r="J5382">
        <v>12.3</v>
      </c>
      <c r="K5382">
        <v>116.4834</v>
      </c>
      <c r="L5382">
        <v>3</v>
      </c>
    </row>
    <row r="5383" spans="1:12" x14ac:dyDescent="0.2">
      <c r="A5383" t="s">
        <v>17</v>
      </c>
      <c r="B5383" t="s">
        <v>1354</v>
      </c>
      <c r="C5383" t="s">
        <v>48</v>
      </c>
      <c r="D5383">
        <v>2022</v>
      </c>
      <c r="E5383" t="s">
        <v>20</v>
      </c>
      <c r="F5383" t="s">
        <v>21</v>
      </c>
      <c r="G5383" t="s">
        <v>15</v>
      </c>
      <c r="H5383" t="s">
        <v>22</v>
      </c>
      <c r="I5383">
        <v>5.4455125E-2</v>
      </c>
      <c r="J5383">
        <v>18.25</v>
      </c>
      <c r="K5383">
        <v>142.0154</v>
      </c>
      <c r="L5383">
        <v>3</v>
      </c>
    </row>
    <row r="5384" spans="1:12" x14ac:dyDescent="0.2">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2">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2">
      <c r="A5386" t="s">
        <v>10</v>
      </c>
      <c r="B5386" t="s">
        <v>597</v>
      </c>
      <c r="C5386" t="s">
        <v>67</v>
      </c>
      <c r="D5386">
        <v>2022</v>
      </c>
      <c r="E5386" t="s">
        <v>20</v>
      </c>
      <c r="F5386" t="s">
        <v>21</v>
      </c>
      <c r="G5386" t="s">
        <v>15</v>
      </c>
      <c r="H5386" t="s">
        <v>22</v>
      </c>
      <c r="I5386">
        <v>4.8403392000000003E-2</v>
      </c>
      <c r="J5386">
        <v>10.5</v>
      </c>
      <c r="K5386">
        <v>48.2376</v>
      </c>
      <c r="L5386">
        <v>3</v>
      </c>
    </row>
    <row r="5387" spans="1:12" x14ac:dyDescent="0.2">
      <c r="A5387" t="s">
        <v>10</v>
      </c>
      <c r="B5387" t="s">
        <v>1494</v>
      </c>
      <c r="C5387" t="s">
        <v>24</v>
      </c>
      <c r="D5387">
        <v>2022</v>
      </c>
      <c r="E5387" t="s">
        <v>20</v>
      </c>
      <c r="F5387" t="s">
        <v>21</v>
      </c>
      <c r="G5387" t="s">
        <v>15</v>
      </c>
      <c r="H5387" t="s">
        <v>22</v>
      </c>
      <c r="I5387">
        <v>7.0979697999999994E-2</v>
      </c>
      <c r="J5387">
        <v>18.7</v>
      </c>
      <c r="K5387">
        <v>229.501</v>
      </c>
      <c r="L5387">
        <v>3</v>
      </c>
    </row>
    <row r="5388" spans="1:12" x14ac:dyDescent="0.2">
      <c r="A5388" t="s">
        <v>10</v>
      </c>
      <c r="B5388" t="s">
        <v>1158</v>
      </c>
      <c r="C5388" t="s">
        <v>12</v>
      </c>
      <c r="D5388">
        <v>2022</v>
      </c>
      <c r="E5388" t="s">
        <v>20</v>
      </c>
      <c r="F5388" t="s">
        <v>21</v>
      </c>
      <c r="G5388" t="s">
        <v>15</v>
      </c>
      <c r="H5388" t="s">
        <v>22</v>
      </c>
      <c r="I5388">
        <v>4.1726942000000003E-2</v>
      </c>
      <c r="J5388">
        <v>12.6</v>
      </c>
      <c r="K5388">
        <v>122.0072</v>
      </c>
      <c r="L5388">
        <v>3</v>
      </c>
    </row>
    <row r="5389" spans="1:12" x14ac:dyDescent="0.2">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2">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2">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2">
      <c r="A5392" t="s">
        <v>10</v>
      </c>
      <c r="B5392" t="s">
        <v>1098</v>
      </c>
      <c r="C5392" t="s">
        <v>48</v>
      </c>
      <c r="D5392">
        <v>2022</v>
      </c>
      <c r="E5392" t="s">
        <v>20</v>
      </c>
      <c r="F5392" t="s">
        <v>21</v>
      </c>
      <c r="G5392" t="s">
        <v>15</v>
      </c>
      <c r="H5392" t="s">
        <v>22</v>
      </c>
      <c r="I5392">
        <v>2.5845699999999999E-2</v>
      </c>
      <c r="J5392">
        <v>7.42</v>
      </c>
      <c r="K5392">
        <v>188.9872</v>
      </c>
      <c r="L5392">
        <v>3</v>
      </c>
    </row>
    <row r="5393" spans="1:12" x14ac:dyDescent="0.2">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2">
      <c r="A5394" t="s">
        <v>17</v>
      </c>
      <c r="B5394" t="s">
        <v>106</v>
      </c>
      <c r="C5394" t="s">
        <v>61</v>
      </c>
      <c r="D5394">
        <v>2018</v>
      </c>
      <c r="E5394" t="s">
        <v>45</v>
      </c>
      <c r="F5394" t="s">
        <v>21</v>
      </c>
      <c r="G5394" t="s">
        <v>15</v>
      </c>
      <c r="H5394" t="s">
        <v>46</v>
      </c>
      <c r="I5394">
        <v>3.5746979999999999E-3</v>
      </c>
      <c r="K5394">
        <v>154.69980000000001</v>
      </c>
      <c r="L5394">
        <v>3</v>
      </c>
    </row>
    <row r="5395" spans="1:12" x14ac:dyDescent="0.2">
      <c r="A5395" t="s">
        <v>17</v>
      </c>
      <c r="B5395" t="s">
        <v>1551</v>
      </c>
      <c r="C5395" t="s">
        <v>95</v>
      </c>
      <c r="D5395">
        <v>2018</v>
      </c>
      <c r="E5395" t="s">
        <v>45</v>
      </c>
      <c r="F5395" t="s">
        <v>21</v>
      </c>
      <c r="G5395" t="s">
        <v>15</v>
      </c>
      <c r="H5395" t="s">
        <v>46</v>
      </c>
      <c r="I5395">
        <v>3.1251369000000001E-2</v>
      </c>
      <c r="K5395">
        <v>93.346199999999996</v>
      </c>
      <c r="L5395">
        <v>3</v>
      </c>
    </row>
    <row r="5396" spans="1:12" x14ac:dyDescent="0.2">
      <c r="A5396" t="s">
        <v>17</v>
      </c>
      <c r="B5396" t="s">
        <v>1259</v>
      </c>
      <c r="C5396" t="s">
        <v>57</v>
      </c>
      <c r="D5396">
        <v>2018</v>
      </c>
      <c r="E5396" t="s">
        <v>45</v>
      </c>
      <c r="F5396" t="s">
        <v>21</v>
      </c>
      <c r="G5396" t="s">
        <v>15</v>
      </c>
      <c r="H5396" t="s">
        <v>46</v>
      </c>
      <c r="I5396">
        <v>2.0597493000000001E-2</v>
      </c>
      <c r="K5396">
        <v>200.07419999999999</v>
      </c>
      <c r="L5396">
        <v>3</v>
      </c>
    </row>
    <row r="5397" spans="1:12" x14ac:dyDescent="0.2">
      <c r="A5397" t="s">
        <v>17</v>
      </c>
      <c r="B5397" t="s">
        <v>1302</v>
      </c>
      <c r="C5397" t="s">
        <v>28</v>
      </c>
      <c r="D5397">
        <v>2018</v>
      </c>
      <c r="E5397" t="s">
        <v>45</v>
      </c>
      <c r="F5397" t="s">
        <v>21</v>
      </c>
      <c r="G5397" t="s">
        <v>15</v>
      </c>
      <c r="H5397" t="s">
        <v>46</v>
      </c>
      <c r="I5397">
        <v>0.14095631</v>
      </c>
      <c r="K5397">
        <v>167.7132</v>
      </c>
      <c r="L5397">
        <v>3</v>
      </c>
    </row>
    <row r="5398" spans="1:12" x14ac:dyDescent="0.2">
      <c r="A5398" t="s">
        <v>17</v>
      </c>
      <c r="B5398" t="s">
        <v>853</v>
      </c>
      <c r="C5398" t="s">
        <v>67</v>
      </c>
      <c r="D5398">
        <v>2018</v>
      </c>
      <c r="E5398" t="s">
        <v>45</v>
      </c>
      <c r="F5398" t="s">
        <v>21</v>
      </c>
      <c r="G5398" t="s">
        <v>15</v>
      </c>
      <c r="H5398" t="s">
        <v>46</v>
      </c>
      <c r="I5398">
        <v>7.9622730000000006E-3</v>
      </c>
      <c r="K5398">
        <v>174.04220000000001</v>
      </c>
      <c r="L5398">
        <v>3</v>
      </c>
    </row>
    <row r="5399" spans="1:12" x14ac:dyDescent="0.2">
      <c r="A5399" t="s">
        <v>17</v>
      </c>
      <c r="B5399" t="s">
        <v>689</v>
      </c>
      <c r="C5399" t="s">
        <v>12</v>
      </c>
      <c r="D5399">
        <v>2018</v>
      </c>
      <c r="E5399" t="s">
        <v>45</v>
      </c>
      <c r="F5399" t="s">
        <v>21</v>
      </c>
      <c r="G5399" t="s">
        <v>15</v>
      </c>
      <c r="H5399" t="s">
        <v>46</v>
      </c>
      <c r="I5399">
        <v>1.6876708000000001E-2</v>
      </c>
      <c r="K5399">
        <v>210.05860000000001</v>
      </c>
      <c r="L5399">
        <v>3</v>
      </c>
    </row>
    <row r="5400" spans="1:12" x14ac:dyDescent="0.2">
      <c r="A5400" t="s">
        <v>17</v>
      </c>
      <c r="B5400" t="s">
        <v>1579</v>
      </c>
      <c r="C5400" t="s">
        <v>12</v>
      </c>
      <c r="D5400">
        <v>2018</v>
      </c>
      <c r="E5400" t="s">
        <v>45</v>
      </c>
      <c r="F5400" t="s">
        <v>21</v>
      </c>
      <c r="G5400" t="s">
        <v>15</v>
      </c>
      <c r="H5400" t="s">
        <v>46</v>
      </c>
      <c r="I5400">
        <v>5.4806734000000003E-2</v>
      </c>
      <c r="K5400">
        <v>145.14439999999999</v>
      </c>
      <c r="L5400">
        <v>3</v>
      </c>
    </row>
    <row r="5401" spans="1:12" x14ac:dyDescent="0.2">
      <c r="A5401" t="s">
        <v>17</v>
      </c>
      <c r="B5401" t="s">
        <v>1552</v>
      </c>
      <c r="C5401" t="s">
        <v>61</v>
      </c>
      <c r="D5401">
        <v>2018</v>
      </c>
      <c r="E5401" t="s">
        <v>45</v>
      </c>
      <c r="F5401" t="s">
        <v>21</v>
      </c>
      <c r="G5401" t="s">
        <v>15</v>
      </c>
      <c r="H5401" t="s">
        <v>46</v>
      </c>
      <c r="I5401">
        <v>6.3831013000000006E-2</v>
      </c>
      <c r="K5401">
        <v>46.206000000000003</v>
      </c>
      <c r="L5401">
        <v>3</v>
      </c>
    </row>
    <row r="5402" spans="1:12" x14ac:dyDescent="0.2">
      <c r="A5402" t="s">
        <v>17</v>
      </c>
      <c r="B5402" t="s">
        <v>41</v>
      </c>
      <c r="C5402" t="s">
        <v>42</v>
      </c>
      <c r="D5402">
        <v>2018</v>
      </c>
      <c r="E5402" t="s">
        <v>45</v>
      </c>
      <c r="F5402" t="s">
        <v>21</v>
      </c>
      <c r="G5402" t="s">
        <v>15</v>
      </c>
      <c r="H5402" t="s">
        <v>46</v>
      </c>
      <c r="I5402">
        <v>0</v>
      </c>
      <c r="K5402">
        <v>98.172600000000003</v>
      </c>
      <c r="L5402">
        <v>3</v>
      </c>
    </row>
    <row r="5403" spans="1:12" x14ac:dyDescent="0.2">
      <c r="A5403" t="s">
        <v>17</v>
      </c>
      <c r="B5403" t="s">
        <v>1250</v>
      </c>
      <c r="C5403" t="s">
        <v>42</v>
      </c>
      <c r="D5403">
        <v>2018</v>
      </c>
      <c r="E5403" t="s">
        <v>45</v>
      </c>
      <c r="F5403" t="s">
        <v>21</v>
      </c>
      <c r="G5403" t="s">
        <v>15</v>
      </c>
      <c r="H5403" t="s">
        <v>46</v>
      </c>
      <c r="I5403">
        <v>0.111777297</v>
      </c>
      <c r="K5403">
        <v>124.6046</v>
      </c>
      <c r="L5403">
        <v>3</v>
      </c>
    </row>
    <row r="5404" spans="1:12" x14ac:dyDescent="0.2">
      <c r="A5404" t="s">
        <v>17</v>
      </c>
      <c r="B5404" t="s">
        <v>1131</v>
      </c>
      <c r="C5404" t="s">
        <v>42</v>
      </c>
      <c r="D5404">
        <v>2018</v>
      </c>
      <c r="E5404" t="s">
        <v>45</v>
      </c>
      <c r="F5404" t="s">
        <v>21</v>
      </c>
      <c r="G5404" t="s">
        <v>15</v>
      </c>
      <c r="H5404" t="s">
        <v>46</v>
      </c>
      <c r="I5404">
        <v>4.4591774000000001E-2</v>
      </c>
      <c r="K5404">
        <v>59.656199999999998</v>
      </c>
      <c r="L5404">
        <v>3</v>
      </c>
    </row>
    <row r="5405" spans="1:12" x14ac:dyDescent="0.2">
      <c r="A5405" t="s">
        <v>17</v>
      </c>
      <c r="B5405" t="s">
        <v>1071</v>
      </c>
      <c r="C5405" t="s">
        <v>54</v>
      </c>
      <c r="D5405">
        <v>2018</v>
      </c>
      <c r="E5405" t="s">
        <v>45</v>
      </c>
      <c r="F5405" t="s">
        <v>21</v>
      </c>
      <c r="G5405" t="s">
        <v>15</v>
      </c>
      <c r="H5405" t="s">
        <v>46</v>
      </c>
      <c r="I5405">
        <v>0.118872194</v>
      </c>
      <c r="K5405">
        <v>188.35300000000001</v>
      </c>
      <c r="L5405">
        <v>3</v>
      </c>
    </row>
    <row r="5406" spans="1:12" x14ac:dyDescent="0.2">
      <c r="A5406" t="s">
        <v>17</v>
      </c>
      <c r="B5406" t="s">
        <v>1087</v>
      </c>
      <c r="C5406" t="s">
        <v>48</v>
      </c>
      <c r="D5406">
        <v>2018</v>
      </c>
      <c r="E5406" t="s">
        <v>45</v>
      </c>
      <c r="F5406" t="s">
        <v>21</v>
      </c>
      <c r="G5406" t="s">
        <v>15</v>
      </c>
      <c r="H5406" t="s">
        <v>46</v>
      </c>
      <c r="I5406">
        <v>3.8340116E-2</v>
      </c>
      <c r="K5406">
        <v>240.15639999999999</v>
      </c>
      <c r="L5406">
        <v>3</v>
      </c>
    </row>
    <row r="5407" spans="1:12" x14ac:dyDescent="0.2">
      <c r="A5407" t="s">
        <v>17</v>
      </c>
      <c r="B5407" t="s">
        <v>180</v>
      </c>
      <c r="C5407" t="s">
        <v>48</v>
      </c>
      <c r="D5407">
        <v>2018</v>
      </c>
      <c r="E5407" t="s">
        <v>45</v>
      </c>
      <c r="F5407" t="s">
        <v>21</v>
      </c>
      <c r="G5407" t="s">
        <v>15</v>
      </c>
      <c r="H5407" t="s">
        <v>46</v>
      </c>
      <c r="I5407">
        <v>3.9385518000000001E-2</v>
      </c>
      <c r="K5407">
        <v>164.8526</v>
      </c>
      <c r="L5407">
        <v>3</v>
      </c>
    </row>
    <row r="5408" spans="1:12" x14ac:dyDescent="0.2">
      <c r="A5408" t="s">
        <v>17</v>
      </c>
      <c r="B5408" t="s">
        <v>1566</v>
      </c>
      <c r="C5408" t="s">
        <v>48</v>
      </c>
      <c r="D5408">
        <v>2018</v>
      </c>
      <c r="E5408" t="s">
        <v>45</v>
      </c>
      <c r="F5408" t="s">
        <v>21</v>
      </c>
      <c r="G5408" t="s">
        <v>15</v>
      </c>
      <c r="H5408" t="s">
        <v>46</v>
      </c>
      <c r="I5408">
        <v>0.104348025</v>
      </c>
      <c r="K5408">
        <v>156.26300000000001</v>
      </c>
      <c r="L5408">
        <v>3</v>
      </c>
    </row>
    <row r="5409" spans="1:12" x14ac:dyDescent="0.2">
      <c r="A5409" t="s">
        <v>17</v>
      </c>
      <c r="B5409" t="s">
        <v>1475</v>
      </c>
      <c r="C5409" t="s">
        <v>32</v>
      </c>
      <c r="D5409">
        <v>2018</v>
      </c>
      <c r="E5409" t="s">
        <v>45</v>
      </c>
      <c r="F5409" t="s">
        <v>21</v>
      </c>
      <c r="G5409" t="s">
        <v>15</v>
      </c>
      <c r="H5409" t="s">
        <v>46</v>
      </c>
      <c r="I5409">
        <v>4.9934854000000001E-2</v>
      </c>
      <c r="K5409">
        <v>95.075199999999995</v>
      </c>
      <c r="L5409">
        <v>3</v>
      </c>
    </row>
    <row r="5410" spans="1:12" x14ac:dyDescent="0.2">
      <c r="A5410" t="s">
        <v>10</v>
      </c>
      <c r="B5410" t="s">
        <v>776</v>
      </c>
      <c r="C5410" t="s">
        <v>57</v>
      </c>
      <c r="D5410">
        <v>2018</v>
      </c>
      <c r="E5410" t="s">
        <v>45</v>
      </c>
      <c r="F5410" t="s">
        <v>21</v>
      </c>
      <c r="G5410" t="s">
        <v>15</v>
      </c>
      <c r="H5410" t="s">
        <v>46</v>
      </c>
      <c r="I5410">
        <v>5.6192275999999999E-2</v>
      </c>
      <c r="K5410">
        <v>103.1648</v>
      </c>
      <c r="L5410">
        <v>3</v>
      </c>
    </row>
    <row r="5411" spans="1:12" x14ac:dyDescent="0.2">
      <c r="A5411" t="s">
        <v>10</v>
      </c>
      <c r="B5411" t="s">
        <v>1120</v>
      </c>
      <c r="C5411" t="s">
        <v>67</v>
      </c>
      <c r="D5411">
        <v>2018</v>
      </c>
      <c r="E5411" t="s">
        <v>45</v>
      </c>
      <c r="F5411" t="s">
        <v>21</v>
      </c>
      <c r="G5411" t="s">
        <v>15</v>
      </c>
      <c r="H5411" t="s">
        <v>46</v>
      </c>
      <c r="I5411">
        <v>6.7543726999999998E-2</v>
      </c>
      <c r="K5411">
        <v>57.2562</v>
      </c>
      <c r="L5411">
        <v>3</v>
      </c>
    </row>
    <row r="5412" spans="1:12" x14ac:dyDescent="0.2">
      <c r="A5412" t="s">
        <v>10</v>
      </c>
      <c r="B5412" t="s">
        <v>461</v>
      </c>
      <c r="C5412" t="s">
        <v>12</v>
      </c>
      <c r="D5412">
        <v>2018</v>
      </c>
      <c r="E5412" t="s">
        <v>45</v>
      </c>
      <c r="F5412" t="s">
        <v>21</v>
      </c>
      <c r="G5412" t="s">
        <v>15</v>
      </c>
      <c r="H5412" t="s">
        <v>46</v>
      </c>
      <c r="I5412">
        <v>0.16072286299999999</v>
      </c>
      <c r="K5412">
        <v>65.716800000000006</v>
      </c>
      <c r="L5412">
        <v>3</v>
      </c>
    </row>
    <row r="5413" spans="1:12" x14ac:dyDescent="0.2">
      <c r="A5413" t="s">
        <v>10</v>
      </c>
      <c r="B5413" t="s">
        <v>271</v>
      </c>
      <c r="C5413" t="s">
        <v>12</v>
      </c>
      <c r="D5413">
        <v>2018</v>
      </c>
      <c r="E5413" t="s">
        <v>45</v>
      </c>
      <c r="F5413" t="s">
        <v>21</v>
      </c>
      <c r="G5413" t="s">
        <v>15</v>
      </c>
      <c r="H5413" t="s">
        <v>46</v>
      </c>
      <c r="I5413">
        <v>4.6544983999999998E-2</v>
      </c>
      <c r="K5413">
        <v>172.04220000000001</v>
      </c>
      <c r="L5413">
        <v>3</v>
      </c>
    </row>
    <row r="5414" spans="1:12" x14ac:dyDescent="0.2">
      <c r="A5414" t="s">
        <v>10</v>
      </c>
      <c r="B5414" t="s">
        <v>903</v>
      </c>
      <c r="C5414" t="s">
        <v>48</v>
      </c>
      <c r="D5414">
        <v>2018</v>
      </c>
      <c r="E5414" t="s">
        <v>45</v>
      </c>
      <c r="F5414" t="s">
        <v>21</v>
      </c>
      <c r="G5414" t="s">
        <v>15</v>
      </c>
      <c r="H5414" t="s">
        <v>46</v>
      </c>
      <c r="I5414">
        <v>1.3431109E-2</v>
      </c>
      <c r="K5414">
        <v>143.71539999999999</v>
      </c>
      <c r="L5414">
        <v>3</v>
      </c>
    </row>
    <row r="5415" spans="1:12" x14ac:dyDescent="0.2">
      <c r="A5415" t="s">
        <v>10</v>
      </c>
      <c r="B5415" t="s">
        <v>1162</v>
      </c>
      <c r="C5415" t="s">
        <v>48</v>
      </c>
      <c r="D5415">
        <v>2018</v>
      </c>
      <c r="E5415" t="s">
        <v>45</v>
      </c>
      <c r="F5415" t="s">
        <v>21</v>
      </c>
      <c r="G5415" t="s">
        <v>15</v>
      </c>
      <c r="H5415" t="s">
        <v>46</v>
      </c>
      <c r="I5415">
        <v>4.0163419999999998E-2</v>
      </c>
      <c r="K5415">
        <v>181.166</v>
      </c>
      <c r="L5415">
        <v>3</v>
      </c>
    </row>
    <row r="5416" spans="1:12" x14ac:dyDescent="0.2">
      <c r="A5416" t="s">
        <v>35</v>
      </c>
      <c r="B5416" t="s">
        <v>87</v>
      </c>
      <c r="C5416" t="s">
        <v>61</v>
      </c>
      <c r="D5416">
        <v>2018</v>
      </c>
      <c r="E5416" t="s">
        <v>45</v>
      </c>
      <c r="F5416" t="s">
        <v>21</v>
      </c>
      <c r="G5416" t="s">
        <v>15</v>
      </c>
      <c r="H5416" t="s">
        <v>46</v>
      </c>
      <c r="I5416">
        <v>4.7785630000000003E-2</v>
      </c>
      <c r="K5416">
        <v>156.59460000000001</v>
      </c>
      <c r="L5416">
        <v>3</v>
      </c>
    </row>
    <row r="5417" spans="1:12" x14ac:dyDescent="0.2">
      <c r="A5417" t="s">
        <v>17</v>
      </c>
      <c r="B5417" t="s">
        <v>535</v>
      </c>
      <c r="C5417" t="s">
        <v>67</v>
      </c>
      <c r="D5417">
        <v>2011</v>
      </c>
      <c r="E5417" t="s">
        <v>39</v>
      </c>
      <c r="F5417" t="s">
        <v>21</v>
      </c>
      <c r="G5417" t="s">
        <v>26</v>
      </c>
      <c r="H5417" t="s">
        <v>40</v>
      </c>
      <c r="I5417">
        <v>0.17034855099999999</v>
      </c>
      <c r="J5417">
        <v>19.25</v>
      </c>
      <c r="K5417">
        <v>55.7956</v>
      </c>
      <c r="L5417">
        <v>2.9</v>
      </c>
    </row>
    <row r="5418" spans="1:12" x14ac:dyDescent="0.2">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2">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2">
      <c r="A5420" t="s">
        <v>10</v>
      </c>
      <c r="B5420" t="s">
        <v>1163</v>
      </c>
      <c r="C5420" t="s">
        <v>48</v>
      </c>
      <c r="D5420">
        <v>2012</v>
      </c>
      <c r="E5420" t="s">
        <v>13</v>
      </c>
      <c r="F5420" t="s">
        <v>14</v>
      </c>
      <c r="G5420" t="s">
        <v>15</v>
      </c>
      <c r="H5420" t="s">
        <v>16</v>
      </c>
      <c r="I5420">
        <v>0.17302768800000001</v>
      </c>
      <c r="J5420">
        <v>16</v>
      </c>
      <c r="K5420">
        <v>155.2972</v>
      </c>
      <c r="L5420">
        <v>2.9</v>
      </c>
    </row>
    <row r="5421" spans="1:12" x14ac:dyDescent="0.2">
      <c r="A5421" t="s">
        <v>17</v>
      </c>
      <c r="B5421" t="s">
        <v>225</v>
      </c>
      <c r="C5421" t="s">
        <v>28</v>
      </c>
      <c r="D5421">
        <v>2018</v>
      </c>
      <c r="E5421" t="s">
        <v>138</v>
      </c>
      <c r="F5421" t="s">
        <v>14</v>
      </c>
      <c r="G5421" t="s">
        <v>26</v>
      </c>
      <c r="H5421" t="s">
        <v>40</v>
      </c>
      <c r="I5421">
        <v>0.21799414</v>
      </c>
      <c r="K5421">
        <v>266.58839999999998</v>
      </c>
      <c r="L5421">
        <v>2.9</v>
      </c>
    </row>
    <row r="5422" spans="1:12" x14ac:dyDescent="0.2">
      <c r="A5422" t="s">
        <v>17</v>
      </c>
      <c r="B5422" t="s">
        <v>568</v>
      </c>
      <c r="C5422" t="s">
        <v>32</v>
      </c>
      <c r="D5422">
        <v>2018</v>
      </c>
      <c r="E5422" t="s">
        <v>138</v>
      </c>
      <c r="F5422" t="s">
        <v>14</v>
      </c>
      <c r="G5422" t="s">
        <v>26</v>
      </c>
      <c r="H5422" t="s">
        <v>40</v>
      </c>
      <c r="I5422">
        <v>0</v>
      </c>
      <c r="K5422">
        <v>261.291</v>
      </c>
      <c r="L5422">
        <v>2.9</v>
      </c>
    </row>
    <row r="5423" spans="1:12" x14ac:dyDescent="0.2">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2">
      <c r="A5424" t="s">
        <v>17</v>
      </c>
      <c r="B5424" t="s">
        <v>919</v>
      </c>
      <c r="C5424" t="s">
        <v>32</v>
      </c>
      <c r="D5424">
        <v>2016</v>
      </c>
      <c r="E5424" t="s">
        <v>25</v>
      </c>
      <c r="F5424" t="s">
        <v>14</v>
      </c>
      <c r="G5424" t="s">
        <v>26</v>
      </c>
      <c r="H5424" t="s">
        <v>16</v>
      </c>
      <c r="I5424">
        <v>2.9781363000000002E-2</v>
      </c>
      <c r="J5424">
        <v>12.1</v>
      </c>
      <c r="K5424">
        <v>146.9444</v>
      </c>
      <c r="L5424">
        <v>2.9</v>
      </c>
    </row>
    <row r="5425" spans="1:12" x14ac:dyDescent="0.2">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2">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2">
      <c r="A5427" t="s">
        <v>17</v>
      </c>
      <c r="B5427" t="s">
        <v>742</v>
      </c>
      <c r="C5427" t="s">
        <v>42</v>
      </c>
      <c r="D5427">
        <v>2015</v>
      </c>
      <c r="E5427" t="s">
        <v>33</v>
      </c>
      <c r="F5427" t="s">
        <v>34</v>
      </c>
      <c r="G5427" t="s">
        <v>26</v>
      </c>
      <c r="H5427" t="s">
        <v>16</v>
      </c>
      <c r="I5427">
        <v>9.0374341999999996E-2</v>
      </c>
      <c r="J5427">
        <v>8.6</v>
      </c>
      <c r="K5427">
        <v>114.3176</v>
      </c>
      <c r="L5427">
        <v>2.9</v>
      </c>
    </row>
    <row r="5428" spans="1:12" x14ac:dyDescent="0.2">
      <c r="A5428" t="s">
        <v>17</v>
      </c>
      <c r="B5428" t="s">
        <v>644</v>
      </c>
      <c r="C5428" t="s">
        <v>32</v>
      </c>
      <c r="D5428">
        <v>2015</v>
      </c>
      <c r="E5428" t="s">
        <v>33</v>
      </c>
      <c r="F5428" t="s">
        <v>34</v>
      </c>
      <c r="G5428" t="s">
        <v>26</v>
      </c>
      <c r="H5428" t="s">
        <v>16</v>
      </c>
      <c r="I5428">
        <v>1.9417732E-2</v>
      </c>
      <c r="J5428">
        <v>16.2</v>
      </c>
      <c r="K5428">
        <v>153.7972</v>
      </c>
      <c r="L5428">
        <v>2.9</v>
      </c>
    </row>
    <row r="5429" spans="1:12" x14ac:dyDescent="0.2">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2">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2">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2">
      <c r="A5432" t="s">
        <v>10</v>
      </c>
      <c r="B5432" t="s">
        <v>783</v>
      </c>
      <c r="C5432" t="s">
        <v>12</v>
      </c>
      <c r="D5432">
        <v>2017</v>
      </c>
      <c r="E5432" t="s">
        <v>50</v>
      </c>
      <c r="F5432" t="s">
        <v>34</v>
      </c>
      <c r="G5432" t="s">
        <v>26</v>
      </c>
      <c r="H5432" t="s">
        <v>16</v>
      </c>
      <c r="I5432">
        <v>6.5621523000000001E-2</v>
      </c>
      <c r="J5432">
        <v>19</v>
      </c>
      <c r="K5432">
        <v>186.5214</v>
      </c>
      <c r="L5432">
        <v>2.9</v>
      </c>
    </row>
    <row r="5433" spans="1:12" x14ac:dyDescent="0.2">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2">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2">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2">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2">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2">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2">
      <c r="A5439" t="s">
        <v>17</v>
      </c>
      <c r="B5439" t="s">
        <v>226</v>
      </c>
      <c r="C5439" t="s">
        <v>28</v>
      </c>
      <c r="D5439">
        <v>2018</v>
      </c>
      <c r="E5439" t="s">
        <v>45</v>
      </c>
      <c r="F5439" t="s">
        <v>21</v>
      </c>
      <c r="G5439" t="s">
        <v>15</v>
      </c>
      <c r="H5439" t="s">
        <v>46</v>
      </c>
      <c r="I5439">
        <v>0.135836915</v>
      </c>
      <c r="K5439">
        <v>93.809399999999997</v>
      </c>
      <c r="L5439">
        <v>2.9</v>
      </c>
    </row>
    <row r="5440" spans="1:12" x14ac:dyDescent="0.2">
      <c r="A5440" t="s">
        <v>17</v>
      </c>
      <c r="B5440" t="s">
        <v>387</v>
      </c>
      <c r="C5440" t="s">
        <v>48</v>
      </c>
      <c r="D5440">
        <v>2018</v>
      </c>
      <c r="E5440" t="s">
        <v>45</v>
      </c>
      <c r="F5440" t="s">
        <v>21</v>
      </c>
      <c r="G5440" t="s">
        <v>15</v>
      </c>
      <c r="H5440" t="s">
        <v>46</v>
      </c>
      <c r="I5440">
        <v>7.3985248000000003E-2</v>
      </c>
      <c r="K5440">
        <v>252.57239999999999</v>
      </c>
      <c r="L5440">
        <v>2.9</v>
      </c>
    </row>
    <row r="5441" spans="1:12" x14ac:dyDescent="0.2">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2">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2">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2">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2">
      <c r="A5445" t="s">
        <v>10</v>
      </c>
      <c r="B5445" t="s">
        <v>726</v>
      </c>
      <c r="C5445" t="s">
        <v>28</v>
      </c>
      <c r="D5445">
        <v>2018</v>
      </c>
      <c r="E5445" t="s">
        <v>45</v>
      </c>
      <c r="F5445" t="s">
        <v>21</v>
      </c>
      <c r="G5445" t="s">
        <v>15</v>
      </c>
      <c r="H5445" t="s">
        <v>46</v>
      </c>
      <c r="I5445">
        <v>8.3109454999999999E-2</v>
      </c>
      <c r="K5445">
        <v>195.8426</v>
      </c>
      <c r="L5445">
        <v>2.8</v>
      </c>
    </row>
    <row r="5446" spans="1:12" x14ac:dyDescent="0.2">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2">
      <c r="A5447" t="s">
        <v>10</v>
      </c>
      <c r="B5447" t="s">
        <v>133</v>
      </c>
      <c r="C5447" t="s">
        <v>48</v>
      </c>
      <c r="D5447">
        <v>2014</v>
      </c>
      <c r="E5447" t="s">
        <v>29</v>
      </c>
      <c r="F5447" t="s">
        <v>21</v>
      </c>
      <c r="G5447" t="s">
        <v>30</v>
      </c>
      <c r="H5447" t="s">
        <v>16</v>
      </c>
      <c r="I5447">
        <v>0</v>
      </c>
      <c r="J5447">
        <v>12.3</v>
      </c>
      <c r="K5447">
        <v>57.356200000000001</v>
      </c>
      <c r="L5447">
        <v>2.8</v>
      </c>
    </row>
    <row r="5448" spans="1:12" x14ac:dyDescent="0.2">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2">
      <c r="A5449" t="s">
        <v>17</v>
      </c>
      <c r="B5449" t="s">
        <v>1304</v>
      </c>
      <c r="C5449" t="s">
        <v>12</v>
      </c>
      <c r="D5449">
        <v>2018</v>
      </c>
      <c r="E5449" t="s">
        <v>138</v>
      </c>
      <c r="F5449" t="s">
        <v>14</v>
      </c>
      <c r="G5449" t="s">
        <v>26</v>
      </c>
      <c r="H5449" t="s">
        <v>40</v>
      </c>
      <c r="I5449">
        <v>0.22022560799999999</v>
      </c>
      <c r="K5449">
        <v>85.619799999999998</v>
      </c>
      <c r="L5449">
        <v>2.8</v>
      </c>
    </row>
    <row r="5450" spans="1:12" x14ac:dyDescent="0.2">
      <c r="A5450" t="s">
        <v>17</v>
      </c>
      <c r="B5450" t="s">
        <v>1075</v>
      </c>
      <c r="C5450" t="s">
        <v>28</v>
      </c>
      <c r="D5450">
        <v>2012</v>
      </c>
      <c r="E5450" t="s">
        <v>13</v>
      </c>
      <c r="F5450" t="s">
        <v>14</v>
      </c>
      <c r="G5450" t="s">
        <v>15</v>
      </c>
      <c r="H5450" t="s">
        <v>16</v>
      </c>
      <c r="I5450">
        <v>3.2152003999999998E-2</v>
      </c>
      <c r="J5450">
        <v>10.1</v>
      </c>
      <c r="K5450">
        <v>50.6008</v>
      </c>
      <c r="L5450">
        <v>2.8</v>
      </c>
    </row>
    <row r="5451" spans="1:12" x14ac:dyDescent="0.2">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2">
      <c r="A5452" t="s">
        <v>10</v>
      </c>
      <c r="B5452" t="s">
        <v>480</v>
      </c>
      <c r="C5452" t="s">
        <v>57</v>
      </c>
      <c r="D5452">
        <v>2012</v>
      </c>
      <c r="E5452" t="s">
        <v>13</v>
      </c>
      <c r="F5452" t="s">
        <v>14</v>
      </c>
      <c r="G5452" t="s">
        <v>15</v>
      </c>
      <c r="H5452" t="s">
        <v>16</v>
      </c>
      <c r="I5452">
        <v>0.142759833</v>
      </c>
      <c r="J5452">
        <v>10.5</v>
      </c>
      <c r="K5452">
        <v>159.3578</v>
      </c>
      <c r="L5452">
        <v>2.8</v>
      </c>
    </row>
    <row r="5453" spans="1:12" x14ac:dyDescent="0.2">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2">
      <c r="A5454" t="s">
        <v>17</v>
      </c>
      <c r="B5454" t="s">
        <v>539</v>
      </c>
      <c r="C5454" t="s">
        <v>42</v>
      </c>
      <c r="D5454">
        <v>2018</v>
      </c>
      <c r="E5454" t="s">
        <v>138</v>
      </c>
      <c r="F5454" t="s">
        <v>14</v>
      </c>
      <c r="G5454" t="s">
        <v>26</v>
      </c>
      <c r="H5454" t="s">
        <v>40</v>
      </c>
      <c r="I5454">
        <v>7.2295506999999995E-2</v>
      </c>
      <c r="K5454">
        <v>89.751400000000004</v>
      </c>
      <c r="L5454">
        <v>2.8</v>
      </c>
    </row>
    <row r="5455" spans="1:12" x14ac:dyDescent="0.2">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2">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2">
      <c r="A5457" t="s">
        <v>17</v>
      </c>
      <c r="B5457" t="s">
        <v>1550</v>
      </c>
      <c r="C5457" t="s">
        <v>32</v>
      </c>
      <c r="D5457">
        <v>2015</v>
      </c>
      <c r="E5457" t="s">
        <v>33</v>
      </c>
      <c r="F5457" t="s">
        <v>34</v>
      </c>
      <c r="G5457" t="s">
        <v>26</v>
      </c>
      <c r="H5457" t="s">
        <v>16</v>
      </c>
      <c r="I5457">
        <v>0</v>
      </c>
      <c r="J5457">
        <v>11.6</v>
      </c>
      <c r="K5457">
        <v>141.61539999999999</v>
      </c>
      <c r="L5457">
        <v>2.8</v>
      </c>
    </row>
    <row r="5458" spans="1:12" x14ac:dyDescent="0.2">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2">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2">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2">
      <c r="A5461" t="s">
        <v>10</v>
      </c>
      <c r="B5461" t="s">
        <v>1158</v>
      </c>
      <c r="C5461" t="s">
        <v>12</v>
      </c>
      <c r="D5461">
        <v>2020</v>
      </c>
      <c r="E5461" t="s">
        <v>37</v>
      </c>
      <c r="F5461" t="s">
        <v>34</v>
      </c>
      <c r="G5461" t="s">
        <v>15</v>
      </c>
      <c r="H5461" t="s">
        <v>16</v>
      </c>
      <c r="I5461">
        <v>4.1792719999999998E-2</v>
      </c>
      <c r="J5461">
        <v>12.6</v>
      </c>
      <c r="K5461">
        <v>122.0072</v>
      </c>
      <c r="L5461">
        <v>2.8</v>
      </c>
    </row>
    <row r="5462" spans="1:12" x14ac:dyDescent="0.2">
      <c r="A5462" t="s">
        <v>17</v>
      </c>
      <c r="B5462" t="s">
        <v>320</v>
      </c>
      <c r="C5462" t="s">
        <v>95</v>
      </c>
      <c r="D5462">
        <v>2017</v>
      </c>
      <c r="E5462" t="s">
        <v>50</v>
      </c>
      <c r="F5462" t="s">
        <v>34</v>
      </c>
      <c r="G5462" t="s">
        <v>26</v>
      </c>
      <c r="H5462" t="s">
        <v>16</v>
      </c>
      <c r="I5462">
        <v>0</v>
      </c>
      <c r="J5462">
        <v>11.65</v>
      </c>
      <c r="K5462">
        <v>152.60239999999999</v>
      </c>
      <c r="L5462">
        <v>2.8</v>
      </c>
    </row>
    <row r="5463" spans="1:12" x14ac:dyDescent="0.2">
      <c r="A5463" t="s">
        <v>17</v>
      </c>
      <c r="B5463" t="s">
        <v>1355</v>
      </c>
      <c r="C5463" t="s">
        <v>48</v>
      </c>
      <c r="D5463">
        <v>2017</v>
      </c>
      <c r="E5463" t="s">
        <v>50</v>
      </c>
      <c r="F5463" t="s">
        <v>34</v>
      </c>
      <c r="G5463" t="s">
        <v>26</v>
      </c>
      <c r="H5463" t="s">
        <v>16</v>
      </c>
      <c r="I5463">
        <v>0</v>
      </c>
      <c r="J5463">
        <v>11.35</v>
      </c>
      <c r="K5463">
        <v>52.400799999999997</v>
      </c>
      <c r="L5463">
        <v>2.8</v>
      </c>
    </row>
    <row r="5464" spans="1:12" x14ac:dyDescent="0.2">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2">
      <c r="A5465" t="s">
        <v>10</v>
      </c>
      <c r="B5465" t="s">
        <v>1347</v>
      </c>
      <c r="C5465" t="s">
        <v>67</v>
      </c>
      <c r="D5465">
        <v>2017</v>
      </c>
      <c r="E5465" t="s">
        <v>50</v>
      </c>
      <c r="F5465" t="s">
        <v>34</v>
      </c>
      <c r="G5465" t="s">
        <v>26</v>
      </c>
      <c r="H5465" t="s">
        <v>16</v>
      </c>
      <c r="I5465">
        <v>7.538459E-3</v>
      </c>
      <c r="J5465">
        <v>17.5</v>
      </c>
      <c r="K5465">
        <v>144.21019999999999</v>
      </c>
      <c r="L5465">
        <v>2.8</v>
      </c>
    </row>
    <row r="5466" spans="1:12" x14ac:dyDescent="0.2">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2">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2">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2">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2">
      <c r="A5470" t="s">
        <v>17</v>
      </c>
      <c r="B5470" t="s">
        <v>1393</v>
      </c>
      <c r="C5470" t="s">
        <v>42</v>
      </c>
      <c r="D5470">
        <v>2014</v>
      </c>
      <c r="E5470" t="s">
        <v>29</v>
      </c>
      <c r="F5470" t="s">
        <v>21</v>
      </c>
      <c r="G5470" t="s">
        <v>30</v>
      </c>
      <c r="H5470" t="s">
        <v>16</v>
      </c>
      <c r="I5470">
        <v>5.5382616000000003E-2</v>
      </c>
      <c r="J5470">
        <v>9.1</v>
      </c>
      <c r="K5470">
        <v>115.0518</v>
      </c>
      <c r="L5470">
        <v>2.8</v>
      </c>
    </row>
    <row r="5471" spans="1:12" x14ac:dyDescent="0.2">
      <c r="A5471" t="s">
        <v>17</v>
      </c>
      <c r="B5471" t="s">
        <v>1307</v>
      </c>
      <c r="C5471" t="s">
        <v>32</v>
      </c>
      <c r="D5471">
        <v>2014</v>
      </c>
      <c r="E5471" t="s">
        <v>29</v>
      </c>
      <c r="F5471" t="s">
        <v>21</v>
      </c>
      <c r="G5471" t="s">
        <v>30</v>
      </c>
      <c r="H5471" t="s">
        <v>16</v>
      </c>
      <c r="I5471">
        <v>1.9033838000000001E-2</v>
      </c>
      <c r="J5471">
        <v>10.5</v>
      </c>
      <c r="K5471">
        <v>185.624</v>
      </c>
      <c r="L5471">
        <v>2.8</v>
      </c>
    </row>
    <row r="5472" spans="1:12" x14ac:dyDescent="0.2">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2">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2">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2">
      <c r="A5475" t="s">
        <v>17</v>
      </c>
      <c r="B5475" t="s">
        <v>874</v>
      </c>
      <c r="C5475" t="s">
        <v>57</v>
      </c>
      <c r="D5475">
        <v>2022</v>
      </c>
      <c r="E5475" t="s">
        <v>20</v>
      </c>
      <c r="F5475" t="s">
        <v>21</v>
      </c>
      <c r="G5475" t="s">
        <v>15</v>
      </c>
      <c r="H5475" t="s">
        <v>22</v>
      </c>
      <c r="I5475">
        <v>0.1062679</v>
      </c>
      <c r="J5475">
        <v>11</v>
      </c>
      <c r="K5475">
        <v>123.2046</v>
      </c>
      <c r="L5475">
        <v>2.8</v>
      </c>
    </row>
    <row r="5476" spans="1:12" x14ac:dyDescent="0.2">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2">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2">
      <c r="A5478" t="s">
        <v>10</v>
      </c>
      <c r="B5478" t="s">
        <v>904</v>
      </c>
      <c r="C5478" t="s">
        <v>95</v>
      </c>
      <c r="D5478">
        <v>2022</v>
      </c>
      <c r="E5478" t="s">
        <v>20</v>
      </c>
      <c r="F5478" t="s">
        <v>21</v>
      </c>
      <c r="G5478" t="s">
        <v>15</v>
      </c>
      <c r="H5478" t="s">
        <v>22</v>
      </c>
      <c r="I5478">
        <v>0.10444532199999999</v>
      </c>
      <c r="J5478">
        <v>6.63</v>
      </c>
      <c r="K5478">
        <v>167.25</v>
      </c>
      <c r="L5478">
        <v>2.8</v>
      </c>
    </row>
    <row r="5479" spans="1:12" x14ac:dyDescent="0.2">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2">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2">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2">
      <c r="A5482" t="s">
        <v>17</v>
      </c>
      <c r="B5482" t="s">
        <v>817</v>
      </c>
      <c r="C5482" t="s">
        <v>12</v>
      </c>
      <c r="D5482">
        <v>2018</v>
      </c>
      <c r="E5482" t="s">
        <v>45</v>
      </c>
      <c r="F5482" t="s">
        <v>21</v>
      </c>
      <c r="G5482" t="s">
        <v>15</v>
      </c>
      <c r="H5482" t="s">
        <v>46</v>
      </c>
      <c r="I5482">
        <v>1.7344679000000002E-2</v>
      </c>
      <c r="K5482">
        <v>230.80099999999999</v>
      </c>
      <c r="L5482">
        <v>2.8</v>
      </c>
    </row>
    <row r="5483" spans="1:12" x14ac:dyDescent="0.2">
      <c r="A5483" t="s">
        <v>17</v>
      </c>
      <c r="B5483" t="s">
        <v>857</v>
      </c>
      <c r="C5483" t="s">
        <v>61</v>
      </c>
      <c r="D5483">
        <v>2018</v>
      </c>
      <c r="E5483" t="s">
        <v>45</v>
      </c>
      <c r="F5483" t="s">
        <v>21</v>
      </c>
      <c r="G5483" t="s">
        <v>15</v>
      </c>
      <c r="H5483" t="s">
        <v>46</v>
      </c>
      <c r="I5483">
        <v>7.1628097000000002E-2</v>
      </c>
      <c r="K5483">
        <v>251.904</v>
      </c>
      <c r="L5483">
        <v>2.8</v>
      </c>
    </row>
    <row r="5484" spans="1:12" x14ac:dyDescent="0.2">
      <c r="A5484" t="s">
        <v>17</v>
      </c>
      <c r="B5484" t="s">
        <v>1085</v>
      </c>
      <c r="C5484" t="s">
        <v>19</v>
      </c>
      <c r="D5484">
        <v>2018</v>
      </c>
      <c r="E5484" t="s">
        <v>45</v>
      </c>
      <c r="F5484" t="s">
        <v>21</v>
      </c>
      <c r="G5484" t="s">
        <v>15</v>
      </c>
      <c r="H5484" t="s">
        <v>46</v>
      </c>
      <c r="I5484">
        <v>0.174336148</v>
      </c>
      <c r="K5484">
        <v>184.0608</v>
      </c>
      <c r="L5484">
        <v>2.8</v>
      </c>
    </row>
    <row r="5485" spans="1:12" x14ac:dyDescent="0.2">
      <c r="A5485" t="s">
        <v>17</v>
      </c>
      <c r="B5485" t="s">
        <v>654</v>
      </c>
      <c r="C5485" t="s">
        <v>42</v>
      </c>
      <c r="D5485">
        <v>2018</v>
      </c>
      <c r="E5485" t="s">
        <v>45</v>
      </c>
      <c r="F5485" t="s">
        <v>21</v>
      </c>
      <c r="G5485" t="s">
        <v>15</v>
      </c>
      <c r="H5485" t="s">
        <v>46</v>
      </c>
      <c r="I5485">
        <v>8.2955718999999997E-2</v>
      </c>
      <c r="K5485">
        <v>164.05520000000001</v>
      </c>
      <c r="L5485">
        <v>2.8</v>
      </c>
    </row>
    <row r="5486" spans="1:12" x14ac:dyDescent="0.2">
      <c r="A5486" t="s">
        <v>10</v>
      </c>
      <c r="B5486" t="s">
        <v>1457</v>
      </c>
      <c r="C5486" t="s">
        <v>57</v>
      </c>
      <c r="D5486">
        <v>2018</v>
      </c>
      <c r="E5486" t="s">
        <v>45</v>
      </c>
      <c r="F5486" t="s">
        <v>21</v>
      </c>
      <c r="G5486" t="s">
        <v>15</v>
      </c>
      <c r="H5486" t="s">
        <v>46</v>
      </c>
      <c r="I5486">
        <v>6.7373081000000001E-2</v>
      </c>
      <c r="K5486">
        <v>258.89879999999999</v>
      </c>
      <c r="L5486">
        <v>2.8</v>
      </c>
    </row>
    <row r="5487" spans="1:12" x14ac:dyDescent="0.2">
      <c r="A5487" t="s">
        <v>10</v>
      </c>
      <c r="B5487" t="s">
        <v>1452</v>
      </c>
      <c r="C5487" t="s">
        <v>28</v>
      </c>
      <c r="D5487">
        <v>2018</v>
      </c>
      <c r="E5487" t="s">
        <v>45</v>
      </c>
      <c r="F5487" t="s">
        <v>21</v>
      </c>
      <c r="G5487" t="s">
        <v>15</v>
      </c>
      <c r="H5487" t="s">
        <v>46</v>
      </c>
      <c r="I5487">
        <v>2.6391403000000001E-2</v>
      </c>
      <c r="K5487">
        <v>92.811999999999998</v>
      </c>
      <c r="L5487">
        <v>2.8</v>
      </c>
    </row>
    <row r="5488" spans="1:12" x14ac:dyDescent="0.2">
      <c r="A5488" t="s">
        <v>10</v>
      </c>
      <c r="B5488" t="s">
        <v>924</v>
      </c>
      <c r="C5488" t="s">
        <v>12</v>
      </c>
      <c r="D5488">
        <v>2018</v>
      </c>
      <c r="E5488" t="s">
        <v>45</v>
      </c>
      <c r="F5488" t="s">
        <v>21</v>
      </c>
      <c r="G5488" t="s">
        <v>15</v>
      </c>
      <c r="H5488" t="s">
        <v>46</v>
      </c>
      <c r="I5488">
        <v>4.9395241999999999E-2</v>
      </c>
      <c r="K5488">
        <v>80.364400000000003</v>
      </c>
      <c r="L5488">
        <v>2.8</v>
      </c>
    </row>
    <row r="5489" spans="1:12" x14ac:dyDescent="0.2">
      <c r="A5489" t="s">
        <v>10</v>
      </c>
      <c r="B5489" t="s">
        <v>1205</v>
      </c>
      <c r="C5489" t="s">
        <v>48</v>
      </c>
      <c r="D5489">
        <v>2018</v>
      </c>
      <c r="E5489" t="s">
        <v>45</v>
      </c>
      <c r="F5489" t="s">
        <v>21</v>
      </c>
      <c r="G5489" t="s">
        <v>15</v>
      </c>
      <c r="H5489" t="s">
        <v>46</v>
      </c>
      <c r="I5489">
        <v>0.12251957099999999</v>
      </c>
      <c r="K5489">
        <v>93.043599999999998</v>
      </c>
      <c r="L5489">
        <v>2.8</v>
      </c>
    </row>
    <row r="5490" spans="1:12" x14ac:dyDescent="0.2">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2">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2">
      <c r="A5492" t="s">
        <v>17</v>
      </c>
      <c r="B5492" t="s">
        <v>876</v>
      </c>
      <c r="C5492" t="s">
        <v>24</v>
      </c>
      <c r="D5492">
        <v>2018</v>
      </c>
      <c r="E5492" t="s">
        <v>138</v>
      </c>
      <c r="F5492" t="s">
        <v>14</v>
      </c>
      <c r="G5492" t="s">
        <v>26</v>
      </c>
      <c r="H5492" t="s">
        <v>40</v>
      </c>
      <c r="I5492">
        <v>0.17332420700000001</v>
      </c>
      <c r="K5492">
        <v>39.916400000000003</v>
      </c>
      <c r="L5492">
        <v>2.7</v>
      </c>
    </row>
    <row r="5493" spans="1:12" x14ac:dyDescent="0.2">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2">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2">
      <c r="A5495" t="s">
        <v>17</v>
      </c>
      <c r="B5495" t="s">
        <v>549</v>
      </c>
      <c r="C5495" t="s">
        <v>67</v>
      </c>
      <c r="D5495">
        <v>2020</v>
      </c>
      <c r="E5495" t="s">
        <v>37</v>
      </c>
      <c r="F5495" t="s">
        <v>34</v>
      </c>
      <c r="G5495" t="s">
        <v>26</v>
      </c>
      <c r="H5495" t="s">
        <v>16</v>
      </c>
      <c r="I5495">
        <v>0</v>
      </c>
      <c r="J5495">
        <v>7.02</v>
      </c>
      <c r="K5495">
        <v>83.825000000000003</v>
      </c>
      <c r="L5495">
        <v>2.7</v>
      </c>
    </row>
    <row r="5496" spans="1:12" x14ac:dyDescent="0.2">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2">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2">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2">
      <c r="A5499" t="s">
        <v>10</v>
      </c>
      <c r="B5499" t="s">
        <v>280</v>
      </c>
      <c r="C5499" t="s">
        <v>12</v>
      </c>
      <c r="D5499">
        <v>2017</v>
      </c>
      <c r="E5499" t="s">
        <v>50</v>
      </c>
      <c r="F5499" t="s">
        <v>34</v>
      </c>
      <c r="G5499" t="s">
        <v>26</v>
      </c>
      <c r="H5499" t="s">
        <v>16</v>
      </c>
      <c r="I5499">
        <v>0.13205856599999999</v>
      </c>
      <c r="J5499">
        <v>12.15</v>
      </c>
      <c r="K5499">
        <v>187.5872</v>
      </c>
      <c r="L5499">
        <v>2.7</v>
      </c>
    </row>
    <row r="5500" spans="1:12" x14ac:dyDescent="0.2">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2">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2">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2">
      <c r="A5503" t="s">
        <v>17</v>
      </c>
      <c r="B5503" t="s">
        <v>1113</v>
      </c>
      <c r="C5503" t="s">
        <v>19</v>
      </c>
      <c r="D5503">
        <v>2014</v>
      </c>
      <c r="E5503" t="s">
        <v>29</v>
      </c>
      <c r="F5503" t="s">
        <v>21</v>
      </c>
      <c r="G5503" t="s">
        <v>30</v>
      </c>
      <c r="H5503" t="s">
        <v>16</v>
      </c>
      <c r="I5503">
        <v>9.6981319999999996E-2</v>
      </c>
      <c r="J5503">
        <v>15.2</v>
      </c>
      <c r="K5503">
        <v>116.3492</v>
      </c>
      <c r="L5503">
        <v>2.7</v>
      </c>
    </row>
    <row r="5504" spans="1:12" x14ac:dyDescent="0.2">
      <c r="A5504" t="s">
        <v>17</v>
      </c>
      <c r="B5504" t="s">
        <v>1522</v>
      </c>
      <c r="C5504" t="s">
        <v>42</v>
      </c>
      <c r="D5504">
        <v>2014</v>
      </c>
      <c r="E5504" t="s">
        <v>29</v>
      </c>
      <c r="F5504" t="s">
        <v>21</v>
      </c>
      <c r="G5504" t="s">
        <v>30</v>
      </c>
      <c r="H5504" t="s">
        <v>16</v>
      </c>
      <c r="I5504">
        <v>0</v>
      </c>
      <c r="J5504">
        <v>8.02</v>
      </c>
      <c r="K5504">
        <v>157.7972</v>
      </c>
      <c r="L5504">
        <v>2.7</v>
      </c>
    </row>
    <row r="5505" spans="1:12" x14ac:dyDescent="0.2">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2">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2">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2">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2">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2">
      <c r="A5510" t="s">
        <v>17</v>
      </c>
      <c r="B5510" t="s">
        <v>205</v>
      </c>
      <c r="C5510" t="s">
        <v>24</v>
      </c>
      <c r="D5510">
        <v>2018</v>
      </c>
      <c r="E5510" t="s">
        <v>45</v>
      </c>
      <c r="F5510" t="s">
        <v>21</v>
      </c>
      <c r="G5510" t="s">
        <v>15</v>
      </c>
      <c r="H5510" t="s">
        <v>46</v>
      </c>
      <c r="I5510">
        <v>0.12692409499999999</v>
      </c>
      <c r="K5510">
        <v>87.222399999999993</v>
      </c>
      <c r="L5510">
        <v>2.7</v>
      </c>
    </row>
    <row r="5511" spans="1:12" x14ac:dyDescent="0.2">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2">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2">
      <c r="A5513" t="s">
        <v>17</v>
      </c>
      <c r="B5513" t="s">
        <v>60</v>
      </c>
      <c r="C5513" t="s">
        <v>61</v>
      </c>
      <c r="D5513">
        <v>2012</v>
      </c>
      <c r="E5513" t="s">
        <v>13</v>
      </c>
      <c r="F5513" t="s">
        <v>14</v>
      </c>
      <c r="G5513" t="s">
        <v>15</v>
      </c>
      <c r="H5513" t="s">
        <v>16</v>
      </c>
      <c r="I5513">
        <v>1.6852908999999999E-2</v>
      </c>
      <c r="J5513">
        <v>12.1</v>
      </c>
      <c r="K5513">
        <v>180.666</v>
      </c>
      <c r="L5513">
        <v>2.6</v>
      </c>
    </row>
    <row r="5514" spans="1:12" x14ac:dyDescent="0.2">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2">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2">
      <c r="A5516" t="s">
        <v>17</v>
      </c>
      <c r="B5516" t="s">
        <v>283</v>
      </c>
      <c r="C5516" t="s">
        <v>95</v>
      </c>
      <c r="D5516">
        <v>2016</v>
      </c>
      <c r="E5516" t="s">
        <v>25</v>
      </c>
      <c r="F5516" t="s">
        <v>14</v>
      </c>
      <c r="G5516" t="s">
        <v>26</v>
      </c>
      <c r="H5516" t="s">
        <v>16</v>
      </c>
      <c r="I5516">
        <v>0.130415118</v>
      </c>
      <c r="J5516">
        <v>14.3</v>
      </c>
      <c r="K5516">
        <v>75.9328</v>
      </c>
      <c r="L5516">
        <v>2.6</v>
      </c>
    </row>
    <row r="5517" spans="1:12" x14ac:dyDescent="0.2">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2">
      <c r="A5518" t="s">
        <v>17</v>
      </c>
      <c r="B5518" t="s">
        <v>1303</v>
      </c>
      <c r="C5518" t="s">
        <v>12</v>
      </c>
      <c r="D5518">
        <v>2020</v>
      </c>
      <c r="E5518" t="s">
        <v>37</v>
      </c>
      <c r="F5518" t="s">
        <v>34</v>
      </c>
      <c r="G5518" t="s">
        <v>26</v>
      </c>
      <c r="H5518" t="s">
        <v>16</v>
      </c>
      <c r="I5518">
        <v>0.110633958</v>
      </c>
      <c r="J5518">
        <v>7.1</v>
      </c>
      <c r="K5518">
        <v>173.80799999999999</v>
      </c>
      <c r="L5518">
        <v>2.6</v>
      </c>
    </row>
    <row r="5519" spans="1:12" x14ac:dyDescent="0.2">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2">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2">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2">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2">
      <c r="A5523" t="s">
        <v>17</v>
      </c>
      <c r="B5523" t="s">
        <v>1208</v>
      </c>
      <c r="C5523" t="s">
        <v>67</v>
      </c>
      <c r="D5523">
        <v>2014</v>
      </c>
      <c r="E5523" t="s">
        <v>29</v>
      </c>
      <c r="F5523" t="s">
        <v>21</v>
      </c>
      <c r="G5523" t="s">
        <v>30</v>
      </c>
      <c r="H5523" t="s">
        <v>16</v>
      </c>
      <c r="I5523">
        <v>8.7920675000000004E-2</v>
      </c>
      <c r="J5523">
        <v>14.1</v>
      </c>
      <c r="K5523">
        <v>228.5668</v>
      </c>
      <c r="L5523">
        <v>2.6</v>
      </c>
    </row>
    <row r="5524" spans="1:12" x14ac:dyDescent="0.2">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2">
      <c r="A5525" t="s">
        <v>10</v>
      </c>
      <c r="B5525" t="s">
        <v>825</v>
      </c>
      <c r="C5525" t="s">
        <v>67</v>
      </c>
      <c r="D5525">
        <v>2015</v>
      </c>
      <c r="E5525" t="s">
        <v>33</v>
      </c>
      <c r="F5525" t="s">
        <v>34</v>
      </c>
      <c r="G5525" t="s">
        <v>26</v>
      </c>
      <c r="H5525" t="s">
        <v>16</v>
      </c>
      <c r="I5525">
        <v>0.119418124</v>
      </c>
      <c r="J5525">
        <v>13.6</v>
      </c>
      <c r="K5525">
        <v>231.03</v>
      </c>
      <c r="L5525">
        <v>2.5</v>
      </c>
    </row>
    <row r="5526" spans="1:12" x14ac:dyDescent="0.2">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2">
      <c r="A5527" t="s">
        <v>10</v>
      </c>
      <c r="B5527" t="s">
        <v>1011</v>
      </c>
      <c r="C5527" t="s">
        <v>12</v>
      </c>
      <c r="D5527">
        <v>2015</v>
      </c>
      <c r="E5527" t="s">
        <v>33</v>
      </c>
      <c r="F5527" t="s">
        <v>34</v>
      </c>
      <c r="G5527" t="s">
        <v>26</v>
      </c>
      <c r="H5527" t="s">
        <v>16</v>
      </c>
      <c r="I5527">
        <v>8.7584125999999998E-2</v>
      </c>
      <c r="J5527">
        <v>15.1</v>
      </c>
      <c r="K5527">
        <v>221.7456</v>
      </c>
      <c r="L5527">
        <v>2.5</v>
      </c>
    </row>
    <row r="5528" spans="1:12" x14ac:dyDescent="0.2">
      <c r="A5528" t="s">
        <v>10</v>
      </c>
      <c r="B5528" t="s">
        <v>807</v>
      </c>
      <c r="C5528" t="s">
        <v>12</v>
      </c>
      <c r="D5528">
        <v>2015</v>
      </c>
      <c r="E5528" t="s">
        <v>33</v>
      </c>
      <c r="F5528" t="s">
        <v>34</v>
      </c>
      <c r="G5528" t="s">
        <v>15</v>
      </c>
      <c r="H5528" t="s">
        <v>16</v>
      </c>
      <c r="I5528">
        <v>0</v>
      </c>
      <c r="J5528">
        <v>17.75</v>
      </c>
      <c r="K5528">
        <v>139.9838</v>
      </c>
      <c r="L5528">
        <v>2.5</v>
      </c>
    </row>
    <row r="5529" spans="1:12" x14ac:dyDescent="0.2">
      <c r="A5529" t="s">
        <v>17</v>
      </c>
      <c r="B5529" t="s">
        <v>916</v>
      </c>
      <c r="C5529" t="s">
        <v>48</v>
      </c>
      <c r="D5529">
        <v>2022</v>
      </c>
      <c r="E5529" t="s">
        <v>20</v>
      </c>
      <c r="F5529" t="s">
        <v>21</v>
      </c>
      <c r="G5529" t="s">
        <v>15</v>
      </c>
      <c r="H5529" t="s">
        <v>22</v>
      </c>
      <c r="I5529">
        <v>2.0474913000000001E-2</v>
      </c>
      <c r="J5529">
        <v>7.42</v>
      </c>
      <c r="K5529">
        <v>248.4092</v>
      </c>
      <c r="L5529">
        <v>2.5</v>
      </c>
    </row>
    <row r="5530" spans="1:12" x14ac:dyDescent="0.2">
      <c r="A5530" t="s">
        <v>10</v>
      </c>
      <c r="B5530" t="s">
        <v>1125</v>
      </c>
      <c r="C5530" t="s">
        <v>48</v>
      </c>
      <c r="D5530">
        <v>2020</v>
      </c>
      <c r="E5530" t="s">
        <v>37</v>
      </c>
      <c r="F5530" t="s">
        <v>34</v>
      </c>
      <c r="G5530" t="s">
        <v>15</v>
      </c>
      <c r="H5530" t="s">
        <v>16</v>
      </c>
      <c r="I5530">
        <v>7.0699313E-2</v>
      </c>
      <c r="J5530">
        <v>13</v>
      </c>
      <c r="K5530">
        <v>65.748400000000004</v>
      </c>
      <c r="L5530">
        <v>2.5</v>
      </c>
    </row>
    <row r="5531" spans="1:12" x14ac:dyDescent="0.2">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2">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2">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2">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2">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2">
      <c r="A5536" t="s">
        <v>10</v>
      </c>
      <c r="B5536" t="s">
        <v>862</v>
      </c>
      <c r="C5536" t="s">
        <v>24</v>
      </c>
      <c r="D5536">
        <v>2012</v>
      </c>
      <c r="E5536" t="s">
        <v>13</v>
      </c>
      <c r="F5536" t="s">
        <v>14</v>
      </c>
      <c r="G5536" t="s">
        <v>15</v>
      </c>
      <c r="H5536" t="s">
        <v>16</v>
      </c>
      <c r="I5536">
        <v>6.2797771000000002E-2</v>
      </c>
      <c r="J5536">
        <v>12.6</v>
      </c>
      <c r="K5536">
        <v>103.999</v>
      </c>
      <c r="L5536">
        <v>2.5</v>
      </c>
    </row>
    <row r="5537" spans="1:12" x14ac:dyDescent="0.2">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2">
      <c r="A5538" t="s">
        <v>17</v>
      </c>
      <c r="B5538" t="s">
        <v>1523</v>
      </c>
      <c r="C5538" t="s">
        <v>48</v>
      </c>
      <c r="D5538">
        <v>2018</v>
      </c>
      <c r="E5538" t="s">
        <v>138</v>
      </c>
      <c r="F5538" t="s">
        <v>14</v>
      </c>
      <c r="G5538" t="s">
        <v>26</v>
      </c>
      <c r="H5538" t="s">
        <v>40</v>
      </c>
      <c r="I5538">
        <v>0</v>
      </c>
      <c r="K5538">
        <v>154.53399999999999</v>
      </c>
      <c r="L5538">
        <v>2.5</v>
      </c>
    </row>
    <row r="5539" spans="1:12" x14ac:dyDescent="0.2">
      <c r="A5539" t="s">
        <v>10</v>
      </c>
      <c r="B5539" t="s">
        <v>273</v>
      </c>
      <c r="C5539" t="s">
        <v>54</v>
      </c>
      <c r="D5539">
        <v>2018</v>
      </c>
      <c r="E5539" t="s">
        <v>138</v>
      </c>
      <c r="F5539" t="s">
        <v>14</v>
      </c>
      <c r="G5539" t="s">
        <v>26</v>
      </c>
      <c r="H5539" t="s">
        <v>40</v>
      </c>
      <c r="I5539">
        <v>5.9110912000000002E-2</v>
      </c>
      <c r="K5539">
        <v>199.3426</v>
      </c>
      <c r="L5539">
        <v>2.5</v>
      </c>
    </row>
    <row r="5540" spans="1:12" x14ac:dyDescent="0.2">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2">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2">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2">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2">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2">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2">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2">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2">
      <c r="A5548" t="s">
        <v>17</v>
      </c>
      <c r="B5548" t="s">
        <v>829</v>
      </c>
      <c r="C5548" t="s">
        <v>24</v>
      </c>
      <c r="D5548">
        <v>2020</v>
      </c>
      <c r="E5548" t="s">
        <v>37</v>
      </c>
      <c r="F5548" t="s">
        <v>34</v>
      </c>
      <c r="G5548" t="s">
        <v>26</v>
      </c>
      <c r="H5548" t="s">
        <v>16</v>
      </c>
      <c r="I5548">
        <v>6.3925726000000002E-2</v>
      </c>
      <c r="J5548">
        <v>13.3</v>
      </c>
      <c r="K5548">
        <v>151.8708</v>
      </c>
      <c r="L5548">
        <v>2.5</v>
      </c>
    </row>
    <row r="5549" spans="1:12" x14ac:dyDescent="0.2">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2">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2">
      <c r="A5551" t="s">
        <v>10</v>
      </c>
      <c r="B5551" t="s">
        <v>1567</v>
      </c>
      <c r="C5551" t="s">
        <v>24</v>
      </c>
      <c r="D5551">
        <v>2015</v>
      </c>
      <c r="E5551" t="s">
        <v>33</v>
      </c>
      <c r="F5551" t="s">
        <v>34</v>
      </c>
      <c r="G5551" t="s">
        <v>30</v>
      </c>
      <c r="H5551" t="s">
        <v>16</v>
      </c>
      <c r="I5551">
        <v>0.121767168</v>
      </c>
      <c r="J5551">
        <v>20.7</v>
      </c>
      <c r="K5551">
        <v>118.9466</v>
      </c>
      <c r="L5551">
        <v>2.5</v>
      </c>
    </row>
    <row r="5552" spans="1:12" x14ac:dyDescent="0.2">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2">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2">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2">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2">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2">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2">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2">
      <c r="A5559" t="s">
        <v>17</v>
      </c>
      <c r="B5559" t="s">
        <v>47</v>
      </c>
      <c r="C5559" t="s">
        <v>48</v>
      </c>
      <c r="D5559">
        <v>2017</v>
      </c>
      <c r="E5559" t="s">
        <v>50</v>
      </c>
      <c r="F5559" t="s">
        <v>34</v>
      </c>
      <c r="G5559" t="s">
        <v>26</v>
      </c>
      <c r="H5559" t="s">
        <v>16</v>
      </c>
      <c r="I5559">
        <v>8.4949954999999994E-2</v>
      </c>
      <c r="J5559">
        <v>7.05</v>
      </c>
      <c r="K5559">
        <v>109.7912</v>
      </c>
      <c r="L5559">
        <v>2.5</v>
      </c>
    </row>
    <row r="5560" spans="1:12" x14ac:dyDescent="0.2">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2">
      <c r="A5561" t="s">
        <v>17</v>
      </c>
      <c r="B5561" t="s">
        <v>60</v>
      </c>
      <c r="C5561" t="s">
        <v>61</v>
      </c>
      <c r="D5561">
        <v>2017</v>
      </c>
      <c r="E5561" t="s">
        <v>50</v>
      </c>
      <c r="F5561" t="s">
        <v>34</v>
      </c>
      <c r="G5561" t="s">
        <v>26</v>
      </c>
      <c r="H5561" t="s">
        <v>16</v>
      </c>
      <c r="I5561">
        <v>1.6823566000000002E-2</v>
      </c>
      <c r="J5561">
        <v>12.1</v>
      </c>
      <c r="K5561">
        <v>178.566</v>
      </c>
      <c r="L5561">
        <v>2.5</v>
      </c>
    </row>
    <row r="5562" spans="1:12" x14ac:dyDescent="0.2">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2">
      <c r="A5563" t="s">
        <v>10</v>
      </c>
      <c r="B5563" t="s">
        <v>1157</v>
      </c>
      <c r="C5563" t="s">
        <v>12</v>
      </c>
      <c r="D5563">
        <v>2017</v>
      </c>
      <c r="E5563" t="s">
        <v>50</v>
      </c>
      <c r="F5563" t="s">
        <v>34</v>
      </c>
      <c r="G5563" t="s">
        <v>26</v>
      </c>
      <c r="H5563" t="s">
        <v>16</v>
      </c>
      <c r="I5563">
        <v>3.0938773999999999E-2</v>
      </c>
      <c r="J5563">
        <v>7.55</v>
      </c>
      <c r="K5563">
        <v>121.0072</v>
      </c>
      <c r="L5563">
        <v>2.5</v>
      </c>
    </row>
    <row r="5564" spans="1:12" x14ac:dyDescent="0.2">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2">
      <c r="A5565" t="s">
        <v>17</v>
      </c>
      <c r="B5565" t="s">
        <v>18</v>
      </c>
      <c r="C5565" t="s">
        <v>19</v>
      </c>
      <c r="D5565">
        <v>2014</v>
      </c>
      <c r="E5565" t="s">
        <v>29</v>
      </c>
      <c r="F5565" t="s">
        <v>21</v>
      </c>
      <c r="G5565" t="s">
        <v>30</v>
      </c>
      <c r="H5565" t="s">
        <v>16</v>
      </c>
      <c r="I5565">
        <v>8.5540519999999995E-3</v>
      </c>
      <c r="J5565">
        <v>11.8</v>
      </c>
      <c r="K5565">
        <v>116.9492</v>
      </c>
      <c r="L5565">
        <v>2.5</v>
      </c>
    </row>
    <row r="5566" spans="1:12" x14ac:dyDescent="0.2">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2">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2">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2">
      <c r="A5569" t="s">
        <v>10</v>
      </c>
      <c r="B5569" t="s">
        <v>1481</v>
      </c>
      <c r="C5569" t="s">
        <v>67</v>
      </c>
      <c r="D5569">
        <v>2014</v>
      </c>
      <c r="E5569" t="s">
        <v>29</v>
      </c>
      <c r="F5569" t="s">
        <v>21</v>
      </c>
      <c r="G5569" t="s">
        <v>30</v>
      </c>
      <c r="H5569" t="s">
        <v>16</v>
      </c>
      <c r="I5569">
        <v>1.9495050999999999E-2</v>
      </c>
      <c r="J5569">
        <v>14.85</v>
      </c>
      <c r="K5569">
        <v>261.291</v>
      </c>
      <c r="L5569">
        <v>2.5</v>
      </c>
    </row>
    <row r="5570" spans="1:12" x14ac:dyDescent="0.2">
      <c r="A5570" t="s">
        <v>17</v>
      </c>
      <c r="B5570" t="s">
        <v>515</v>
      </c>
      <c r="C5570" t="s">
        <v>28</v>
      </c>
      <c r="D5570">
        <v>2018</v>
      </c>
      <c r="E5570" t="s">
        <v>45</v>
      </c>
      <c r="F5570" t="s">
        <v>21</v>
      </c>
      <c r="G5570" t="s">
        <v>15</v>
      </c>
      <c r="H5570" t="s">
        <v>46</v>
      </c>
      <c r="I5570">
        <v>9.7410706999999999E-2</v>
      </c>
      <c r="K5570">
        <v>52.732399999999998</v>
      </c>
      <c r="L5570">
        <v>2.5</v>
      </c>
    </row>
    <row r="5571" spans="1:12" x14ac:dyDescent="0.2">
      <c r="A5571" t="s">
        <v>17</v>
      </c>
      <c r="B5571" t="s">
        <v>1143</v>
      </c>
      <c r="C5571" t="s">
        <v>24</v>
      </c>
      <c r="D5571">
        <v>2018</v>
      </c>
      <c r="E5571" t="s">
        <v>45</v>
      </c>
      <c r="F5571" t="s">
        <v>21</v>
      </c>
      <c r="G5571" t="s">
        <v>15</v>
      </c>
      <c r="H5571" t="s">
        <v>46</v>
      </c>
      <c r="I5571">
        <v>5.2300843999999999E-2</v>
      </c>
      <c r="K5571">
        <v>88.283000000000001</v>
      </c>
      <c r="L5571">
        <v>2.5</v>
      </c>
    </row>
    <row r="5572" spans="1:12" x14ac:dyDescent="0.2">
      <c r="A5572" t="s">
        <v>17</v>
      </c>
      <c r="B5572" t="s">
        <v>1585</v>
      </c>
      <c r="C5572" t="s">
        <v>48</v>
      </c>
      <c r="D5572">
        <v>2018</v>
      </c>
      <c r="E5572" t="s">
        <v>45</v>
      </c>
      <c r="F5572" t="s">
        <v>21</v>
      </c>
      <c r="G5572" t="s">
        <v>15</v>
      </c>
      <c r="H5572" t="s">
        <v>46</v>
      </c>
      <c r="I5572">
        <v>4.8830263999999998E-2</v>
      </c>
      <c r="K5572">
        <v>113.1176</v>
      </c>
      <c r="L5572">
        <v>2.5</v>
      </c>
    </row>
    <row r="5573" spans="1:12" x14ac:dyDescent="0.2">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2">
      <c r="A5574" t="s">
        <v>17</v>
      </c>
      <c r="B5574" t="s">
        <v>1106</v>
      </c>
      <c r="C5574" t="s">
        <v>67</v>
      </c>
      <c r="D5574">
        <v>2018</v>
      </c>
      <c r="E5574" t="s">
        <v>138</v>
      </c>
      <c r="F5574" t="s">
        <v>14</v>
      </c>
      <c r="G5574" t="s">
        <v>26</v>
      </c>
      <c r="H5574" t="s">
        <v>40</v>
      </c>
      <c r="I5574">
        <v>0.15263241299999999</v>
      </c>
      <c r="K5574">
        <v>98.441000000000003</v>
      </c>
      <c r="L5574">
        <v>2.4</v>
      </c>
    </row>
    <row r="5575" spans="1:12" x14ac:dyDescent="0.2">
      <c r="A5575" t="s">
        <v>10</v>
      </c>
      <c r="B5575" t="s">
        <v>804</v>
      </c>
      <c r="C5575" t="s">
        <v>67</v>
      </c>
      <c r="D5575">
        <v>2018</v>
      </c>
      <c r="E5575" t="s">
        <v>138</v>
      </c>
      <c r="F5575" t="s">
        <v>14</v>
      </c>
      <c r="G5575" t="s">
        <v>26</v>
      </c>
      <c r="H5575" t="s">
        <v>40</v>
      </c>
      <c r="I5575">
        <v>0.29909785900000002</v>
      </c>
      <c r="K5575">
        <v>157.863</v>
      </c>
      <c r="L5575">
        <v>2.4</v>
      </c>
    </row>
    <row r="5576" spans="1:12" x14ac:dyDescent="0.2">
      <c r="A5576" t="s">
        <v>17</v>
      </c>
      <c r="B5576" t="s">
        <v>392</v>
      </c>
      <c r="C5576" t="s">
        <v>32</v>
      </c>
      <c r="D5576">
        <v>2015</v>
      </c>
      <c r="E5576" t="s">
        <v>33</v>
      </c>
      <c r="F5576" t="s">
        <v>34</v>
      </c>
      <c r="G5576" t="s">
        <v>26</v>
      </c>
      <c r="H5576" t="s">
        <v>16</v>
      </c>
      <c r="I5576">
        <v>0</v>
      </c>
      <c r="J5576">
        <v>7.97</v>
      </c>
      <c r="K5576">
        <v>173.7422</v>
      </c>
      <c r="L5576">
        <v>2.4</v>
      </c>
    </row>
    <row r="5577" spans="1:12" x14ac:dyDescent="0.2">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2">
      <c r="A5578" t="s">
        <v>10</v>
      </c>
      <c r="B5578" t="s">
        <v>597</v>
      </c>
      <c r="C5578" t="s">
        <v>67</v>
      </c>
      <c r="D5578">
        <v>2011</v>
      </c>
      <c r="E5578" t="s">
        <v>39</v>
      </c>
      <c r="F5578" t="s">
        <v>21</v>
      </c>
      <c r="G5578" t="s">
        <v>30</v>
      </c>
      <c r="H5578" t="s">
        <v>40</v>
      </c>
      <c r="I5578">
        <v>8.0688662999999994E-2</v>
      </c>
      <c r="J5578">
        <v>10.5</v>
      </c>
      <c r="K5578">
        <v>46.7376</v>
      </c>
      <c r="L5578">
        <v>2.4</v>
      </c>
    </row>
    <row r="5579" spans="1:12" x14ac:dyDescent="0.2">
      <c r="A5579" t="s">
        <v>17</v>
      </c>
      <c r="B5579" t="s">
        <v>168</v>
      </c>
      <c r="C5579" t="s">
        <v>12</v>
      </c>
      <c r="D5579">
        <v>2014</v>
      </c>
      <c r="E5579" t="s">
        <v>29</v>
      </c>
      <c r="F5579" t="s">
        <v>21</v>
      </c>
      <c r="G5579" t="s">
        <v>30</v>
      </c>
      <c r="H5579" t="s">
        <v>16</v>
      </c>
      <c r="I5579">
        <v>3.7549969000000002E-2</v>
      </c>
      <c r="J5579">
        <v>13.1</v>
      </c>
      <c r="K5579">
        <v>176.1054</v>
      </c>
      <c r="L5579">
        <v>2.4</v>
      </c>
    </row>
    <row r="5580" spans="1:12" x14ac:dyDescent="0.2">
      <c r="A5580" t="s">
        <v>17</v>
      </c>
      <c r="B5580" t="s">
        <v>745</v>
      </c>
      <c r="C5580" t="s">
        <v>57</v>
      </c>
      <c r="D5580">
        <v>2014</v>
      </c>
      <c r="E5580" t="s">
        <v>29</v>
      </c>
      <c r="F5580" t="s">
        <v>21</v>
      </c>
      <c r="G5580" t="s">
        <v>30</v>
      </c>
      <c r="H5580" t="s">
        <v>16</v>
      </c>
      <c r="I5580">
        <v>6.9043043999999998E-2</v>
      </c>
      <c r="J5580">
        <v>15.85</v>
      </c>
      <c r="K5580">
        <v>218.7166</v>
      </c>
      <c r="L5580">
        <v>2.4</v>
      </c>
    </row>
    <row r="5581" spans="1:12" x14ac:dyDescent="0.2">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2">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2">
      <c r="A5583" t="s">
        <v>17</v>
      </c>
      <c r="B5583" t="s">
        <v>475</v>
      </c>
      <c r="C5583" t="s">
        <v>42</v>
      </c>
      <c r="D5583">
        <v>2018</v>
      </c>
      <c r="E5583" t="s">
        <v>45</v>
      </c>
      <c r="F5583" t="s">
        <v>21</v>
      </c>
      <c r="G5583" t="s">
        <v>15</v>
      </c>
      <c r="H5583" t="s">
        <v>46</v>
      </c>
      <c r="I5583">
        <v>3.2610007000000003E-2</v>
      </c>
      <c r="K5583">
        <v>37.482199999999999</v>
      </c>
      <c r="L5583">
        <v>2.4</v>
      </c>
    </row>
    <row r="5584" spans="1:12" x14ac:dyDescent="0.2">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2">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2">
      <c r="A5586" t="s">
        <v>17</v>
      </c>
      <c r="B5586" t="s">
        <v>348</v>
      </c>
      <c r="C5586" t="s">
        <v>12</v>
      </c>
      <c r="D5586">
        <v>2018</v>
      </c>
      <c r="E5586" t="s">
        <v>138</v>
      </c>
      <c r="F5586" t="s">
        <v>14</v>
      </c>
      <c r="G5586" t="s">
        <v>26</v>
      </c>
      <c r="H5586" t="s">
        <v>40</v>
      </c>
      <c r="I5586">
        <v>0.122896411</v>
      </c>
      <c r="K5586">
        <v>111.19119999999999</v>
      </c>
      <c r="L5586">
        <v>2.2999999999999998</v>
      </c>
    </row>
    <row r="5587" spans="1:12" x14ac:dyDescent="0.2">
      <c r="A5587" t="s">
        <v>17</v>
      </c>
      <c r="B5587" t="s">
        <v>1549</v>
      </c>
      <c r="C5587" t="s">
        <v>54</v>
      </c>
      <c r="D5587">
        <v>2018</v>
      </c>
      <c r="E5587" t="s">
        <v>138</v>
      </c>
      <c r="F5587" t="s">
        <v>14</v>
      </c>
      <c r="G5587" t="s">
        <v>26</v>
      </c>
      <c r="H5587" t="s">
        <v>40</v>
      </c>
      <c r="I5587">
        <v>0.17230990299999999</v>
      </c>
      <c r="K5587">
        <v>98.2042</v>
      </c>
      <c r="L5587">
        <v>2.2999999999999998</v>
      </c>
    </row>
    <row r="5588" spans="1:12" x14ac:dyDescent="0.2">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2">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2">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2">
      <c r="A5591" t="s">
        <v>17</v>
      </c>
      <c r="B5591" t="s">
        <v>92</v>
      </c>
      <c r="C5591" t="s">
        <v>24</v>
      </c>
      <c r="D5591">
        <v>2018</v>
      </c>
      <c r="E5591" t="s">
        <v>138</v>
      </c>
      <c r="F5591" t="s">
        <v>14</v>
      </c>
      <c r="G5591" t="s">
        <v>26</v>
      </c>
      <c r="H5591" t="s">
        <v>40</v>
      </c>
      <c r="I5591">
        <v>2.3876708E-2</v>
      </c>
      <c r="K5591">
        <v>258.63040000000001</v>
      </c>
      <c r="L5591">
        <v>2.2999999999999998</v>
      </c>
    </row>
    <row r="5592" spans="1:12" x14ac:dyDescent="0.2">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2">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2">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2">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2">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2">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2">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2">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2">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2">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2">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2">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2">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2">
      <c r="A5605" t="s">
        <v>17</v>
      </c>
      <c r="B5605" t="s">
        <v>350</v>
      </c>
      <c r="C5605" t="s">
        <v>61</v>
      </c>
      <c r="D5605">
        <v>2018</v>
      </c>
      <c r="E5605" t="s">
        <v>45</v>
      </c>
      <c r="F5605" t="s">
        <v>21</v>
      </c>
      <c r="G5605" t="s">
        <v>15</v>
      </c>
      <c r="H5605" t="s">
        <v>46</v>
      </c>
      <c r="I5605">
        <v>0</v>
      </c>
      <c r="K5605">
        <v>188.18719999999999</v>
      </c>
      <c r="L5605">
        <v>2.2999999999999998</v>
      </c>
    </row>
    <row r="5606" spans="1:12" x14ac:dyDescent="0.2">
      <c r="A5606" t="s">
        <v>17</v>
      </c>
      <c r="B5606" t="s">
        <v>236</v>
      </c>
      <c r="C5606" t="s">
        <v>19</v>
      </c>
      <c r="D5606">
        <v>2018</v>
      </c>
      <c r="E5606" t="s">
        <v>45</v>
      </c>
      <c r="F5606" t="s">
        <v>21</v>
      </c>
      <c r="G5606" t="s">
        <v>15</v>
      </c>
      <c r="H5606" t="s">
        <v>46</v>
      </c>
      <c r="I5606">
        <v>3.0208465E-2</v>
      </c>
      <c r="K5606">
        <v>35.487400000000001</v>
      </c>
      <c r="L5606">
        <v>2.2999999999999998</v>
      </c>
    </row>
    <row r="5607" spans="1:12" x14ac:dyDescent="0.2">
      <c r="A5607" t="s">
        <v>17</v>
      </c>
      <c r="B5607" t="s">
        <v>1371</v>
      </c>
      <c r="C5607" t="s">
        <v>19</v>
      </c>
      <c r="D5607">
        <v>2018</v>
      </c>
      <c r="E5607" t="s">
        <v>45</v>
      </c>
      <c r="F5607" t="s">
        <v>21</v>
      </c>
      <c r="G5607" t="s">
        <v>15</v>
      </c>
      <c r="H5607" t="s">
        <v>46</v>
      </c>
      <c r="I5607">
        <v>3.0062223999999999E-2</v>
      </c>
      <c r="K5607">
        <v>154.3656</v>
      </c>
      <c r="L5607">
        <v>2.2999999999999998</v>
      </c>
    </row>
    <row r="5608" spans="1:12" x14ac:dyDescent="0.2">
      <c r="A5608" t="s">
        <v>10</v>
      </c>
      <c r="B5608" t="s">
        <v>734</v>
      </c>
      <c r="C5608" t="s">
        <v>12</v>
      </c>
      <c r="D5608">
        <v>2018</v>
      </c>
      <c r="E5608" t="s">
        <v>45</v>
      </c>
      <c r="F5608" t="s">
        <v>21</v>
      </c>
      <c r="G5608" t="s">
        <v>15</v>
      </c>
      <c r="H5608" t="s">
        <v>46</v>
      </c>
      <c r="I5608">
        <v>0.105812357</v>
      </c>
      <c r="K5608">
        <v>175.03960000000001</v>
      </c>
      <c r="L5608">
        <v>2.2999999999999998</v>
      </c>
    </row>
    <row r="5609" spans="1:12" x14ac:dyDescent="0.2">
      <c r="A5609" t="s">
        <v>10</v>
      </c>
      <c r="B5609" t="s">
        <v>1388</v>
      </c>
      <c r="C5609" t="s">
        <v>48</v>
      </c>
      <c r="D5609">
        <v>2018</v>
      </c>
      <c r="E5609" t="s">
        <v>45</v>
      </c>
      <c r="F5609" t="s">
        <v>21</v>
      </c>
      <c r="G5609" t="s">
        <v>15</v>
      </c>
      <c r="H5609" t="s">
        <v>46</v>
      </c>
      <c r="I5609">
        <v>1.268995E-2</v>
      </c>
      <c r="K5609">
        <v>56.458799999999997</v>
      </c>
      <c r="L5609">
        <v>2.2999999999999998</v>
      </c>
    </row>
    <row r="5610" spans="1:12" x14ac:dyDescent="0.2">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2">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2">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2">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2">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2">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2">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2">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2">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2">
      <c r="A5619" t="s">
        <v>17</v>
      </c>
      <c r="B5619" t="s">
        <v>693</v>
      </c>
      <c r="C5619" t="s">
        <v>42</v>
      </c>
      <c r="D5619">
        <v>2012</v>
      </c>
      <c r="E5619" t="s">
        <v>13</v>
      </c>
      <c r="F5619" t="s">
        <v>14</v>
      </c>
      <c r="G5619" t="s">
        <v>15</v>
      </c>
      <c r="H5619" t="s">
        <v>16</v>
      </c>
      <c r="I5619">
        <v>3.9207025E-2</v>
      </c>
      <c r="J5619">
        <v>16.25</v>
      </c>
      <c r="K5619">
        <v>116.1176</v>
      </c>
      <c r="L5619">
        <v>2.1</v>
      </c>
    </row>
    <row r="5620" spans="1:12" x14ac:dyDescent="0.2">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2">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2">
      <c r="A5622" t="s">
        <v>10</v>
      </c>
      <c r="B5622" t="s">
        <v>1533</v>
      </c>
      <c r="C5622" t="s">
        <v>24</v>
      </c>
      <c r="D5622">
        <v>2018</v>
      </c>
      <c r="E5622" t="s">
        <v>45</v>
      </c>
      <c r="F5622" t="s">
        <v>21</v>
      </c>
      <c r="G5622" t="s">
        <v>15</v>
      </c>
      <c r="H5622" t="s">
        <v>46</v>
      </c>
      <c r="I5622">
        <v>0</v>
      </c>
      <c r="K5622">
        <v>37.050600000000003</v>
      </c>
      <c r="L5622">
        <v>2.1</v>
      </c>
    </row>
    <row r="5623" spans="1:12" x14ac:dyDescent="0.2">
      <c r="A5623" t="s">
        <v>10</v>
      </c>
      <c r="B5623" t="s">
        <v>1207</v>
      </c>
      <c r="C5623" t="s">
        <v>48</v>
      </c>
      <c r="D5623">
        <v>2012</v>
      </c>
      <c r="E5623" t="s">
        <v>13</v>
      </c>
      <c r="F5623" t="s">
        <v>14</v>
      </c>
      <c r="G5623" t="s">
        <v>15</v>
      </c>
      <c r="H5623" t="s">
        <v>16</v>
      </c>
      <c r="I5623">
        <v>7.4264356000000004E-2</v>
      </c>
      <c r="J5623">
        <v>5.78</v>
      </c>
      <c r="K5623">
        <v>264.7568</v>
      </c>
      <c r="L5623">
        <v>2</v>
      </c>
    </row>
    <row r="5624" spans="1:12" x14ac:dyDescent="0.2">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2">
      <c r="A5625" t="s">
        <v>17</v>
      </c>
      <c r="B5625" t="s">
        <v>1588</v>
      </c>
      <c r="C5625" t="s">
        <v>42</v>
      </c>
      <c r="D5625">
        <v>2020</v>
      </c>
      <c r="E5625" t="s">
        <v>37</v>
      </c>
      <c r="F5625" t="s">
        <v>34</v>
      </c>
      <c r="G5625" t="s">
        <v>26</v>
      </c>
      <c r="H5625" t="s">
        <v>16</v>
      </c>
      <c r="I5625">
        <v>2.7139013E-2</v>
      </c>
      <c r="J5625">
        <v>19</v>
      </c>
      <c r="K5625">
        <v>127.3336</v>
      </c>
      <c r="L5625">
        <v>2</v>
      </c>
    </row>
    <row r="5626" spans="1:12" x14ac:dyDescent="0.2">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2">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2">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2">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2">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2">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2">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2">
      <c r="A5633" t="s">
        <v>10</v>
      </c>
      <c r="B5633" t="s">
        <v>954</v>
      </c>
      <c r="C5633" t="s">
        <v>74</v>
      </c>
      <c r="D5633">
        <v>2018</v>
      </c>
      <c r="E5633" t="s">
        <v>138</v>
      </c>
      <c r="F5633" t="s">
        <v>14</v>
      </c>
      <c r="G5633" t="s">
        <v>26</v>
      </c>
      <c r="H5633" t="s">
        <v>40</v>
      </c>
      <c r="I5633">
        <v>5.7870079999999997E-2</v>
      </c>
      <c r="K5633">
        <v>49.700800000000001</v>
      </c>
      <c r="L5633">
        <v>2</v>
      </c>
    </row>
    <row r="5634" spans="1:12" x14ac:dyDescent="0.2">
      <c r="A5634" t="s">
        <v>17</v>
      </c>
      <c r="B5634" t="s">
        <v>1016</v>
      </c>
      <c r="C5634" t="s">
        <v>95</v>
      </c>
      <c r="D5634">
        <v>2012</v>
      </c>
      <c r="E5634" t="s">
        <v>13</v>
      </c>
      <c r="F5634" t="s">
        <v>14</v>
      </c>
      <c r="G5634" t="s">
        <v>15</v>
      </c>
      <c r="H5634" t="s">
        <v>16</v>
      </c>
      <c r="I5634">
        <v>7.8034976000000006E-2</v>
      </c>
      <c r="J5634">
        <v>19.7</v>
      </c>
      <c r="K5634">
        <v>178.066</v>
      </c>
      <c r="L5634">
        <v>2</v>
      </c>
    </row>
    <row r="5635" spans="1:12" x14ac:dyDescent="0.2">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2">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2">
      <c r="A5637" t="s">
        <v>17</v>
      </c>
      <c r="B5637" t="s">
        <v>1253</v>
      </c>
      <c r="C5637" t="s">
        <v>32</v>
      </c>
      <c r="D5637">
        <v>2012</v>
      </c>
      <c r="E5637" t="s">
        <v>13</v>
      </c>
      <c r="F5637" t="s">
        <v>14</v>
      </c>
      <c r="G5637" t="s">
        <v>15</v>
      </c>
      <c r="H5637" t="s">
        <v>16</v>
      </c>
      <c r="I5637">
        <v>3.8985770000000003E-2</v>
      </c>
      <c r="J5637">
        <v>9</v>
      </c>
      <c r="K5637">
        <v>34.619</v>
      </c>
      <c r="L5637">
        <v>2</v>
      </c>
    </row>
    <row r="5638" spans="1:12" x14ac:dyDescent="0.2">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2">
      <c r="A5639" t="s">
        <v>17</v>
      </c>
      <c r="B5639" t="s">
        <v>1365</v>
      </c>
      <c r="C5639" t="s">
        <v>28</v>
      </c>
      <c r="D5639">
        <v>2018</v>
      </c>
      <c r="E5639" t="s">
        <v>138</v>
      </c>
      <c r="F5639" t="s">
        <v>14</v>
      </c>
      <c r="G5639" t="s">
        <v>26</v>
      </c>
      <c r="H5639" t="s">
        <v>40</v>
      </c>
      <c r="I5639">
        <v>7.9931185000000002E-2</v>
      </c>
      <c r="K5639">
        <v>219.7456</v>
      </c>
      <c r="L5639">
        <v>2</v>
      </c>
    </row>
    <row r="5640" spans="1:12" x14ac:dyDescent="0.2">
      <c r="A5640" t="s">
        <v>10</v>
      </c>
      <c r="B5640" t="s">
        <v>595</v>
      </c>
      <c r="C5640" t="s">
        <v>95</v>
      </c>
      <c r="D5640">
        <v>2018</v>
      </c>
      <c r="E5640" t="s">
        <v>138</v>
      </c>
      <c r="F5640" t="s">
        <v>14</v>
      </c>
      <c r="G5640" t="s">
        <v>26</v>
      </c>
      <c r="H5640" t="s">
        <v>40</v>
      </c>
      <c r="I5640">
        <v>0.22460739900000001</v>
      </c>
      <c r="K5640">
        <v>223.1404</v>
      </c>
      <c r="L5640">
        <v>2</v>
      </c>
    </row>
    <row r="5641" spans="1:12" x14ac:dyDescent="0.2">
      <c r="A5641" t="s">
        <v>10</v>
      </c>
      <c r="B5641" t="s">
        <v>582</v>
      </c>
      <c r="C5641" t="s">
        <v>54</v>
      </c>
      <c r="D5641">
        <v>2018</v>
      </c>
      <c r="E5641" t="s">
        <v>138</v>
      </c>
      <c r="F5641" t="s">
        <v>14</v>
      </c>
      <c r="G5641" t="s">
        <v>26</v>
      </c>
      <c r="H5641" t="s">
        <v>40</v>
      </c>
      <c r="I5641">
        <v>2.6420580999999999E-2</v>
      </c>
      <c r="K5641">
        <v>250.9408</v>
      </c>
      <c r="L5641">
        <v>2</v>
      </c>
    </row>
    <row r="5642" spans="1:12" x14ac:dyDescent="0.2">
      <c r="A5642" t="s">
        <v>10</v>
      </c>
      <c r="B5642" t="s">
        <v>1321</v>
      </c>
      <c r="C5642" t="s">
        <v>48</v>
      </c>
      <c r="D5642">
        <v>2018</v>
      </c>
      <c r="E5642" t="s">
        <v>138</v>
      </c>
      <c r="F5642" t="s">
        <v>14</v>
      </c>
      <c r="G5642" t="s">
        <v>26</v>
      </c>
      <c r="H5642" t="s">
        <v>40</v>
      </c>
      <c r="I5642">
        <v>1.9153298999999999E-2</v>
      </c>
      <c r="K5642">
        <v>57.658799999999999</v>
      </c>
      <c r="L5642">
        <v>2</v>
      </c>
    </row>
    <row r="5643" spans="1:12" x14ac:dyDescent="0.2">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2">
      <c r="A5644" t="s">
        <v>17</v>
      </c>
      <c r="B5644" t="s">
        <v>782</v>
      </c>
      <c r="C5644" t="s">
        <v>64</v>
      </c>
      <c r="D5644">
        <v>2016</v>
      </c>
      <c r="E5644" t="s">
        <v>25</v>
      </c>
      <c r="F5644" t="s">
        <v>14</v>
      </c>
      <c r="G5644" t="s">
        <v>26</v>
      </c>
      <c r="H5644" t="s">
        <v>16</v>
      </c>
      <c r="I5644">
        <v>1.5676230999999999E-2</v>
      </c>
      <c r="J5644">
        <v>15.35</v>
      </c>
      <c r="K5644">
        <v>144.047</v>
      </c>
      <c r="L5644">
        <v>2</v>
      </c>
    </row>
    <row r="5645" spans="1:12" x14ac:dyDescent="0.2">
      <c r="A5645" t="s">
        <v>17</v>
      </c>
      <c r="B5645" t="s">
        <v>1434</v>
      </c>
      <c r="C5645" t="s">
        <v>32</v>
      </c>
      <c r="D5645">
        <v>2016</v>
      </c>
      <c r="E5645" t="s">
        <v>25</v>
      </c>
      <c r="F5645" t="s">
        <v>14</v>
      </c>
      <c r="G5645" t="s">
        <v>26</v>
      </c>
      <c r="H5645" t="s">
        <v>16</v>
      </c>
      <c r="I5645">
        <v>1.4555066E-2</v>
      </c>
      <c r="J5645">
        <v>5.78</v>
      </c>
      <c r="K5645">
        <v>145.21019999999999</v>
      </c>
      <c r="L5645">
        <v>2</v>
      </c>
    </row>
    <row r="5646" spans="1:12" x14ac:dyDescent="0.2">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2">
      <c r="A5647" t="s">
        <v>10</v>
      </c>
      <c r="B5647" t="s">
        <v>975</v>
      </c>
      <c r="C5647" t="s">
        <v>12</v>
      </c>
      <c r="D5647">
        <v>2016</v>
      </c>
      <c r="E5647" t="s">
        <v>25</v>
      </c>
      <c r="F5647" t="s">
        <v>14</v>
      </c>
      <c r="G5647" t="s">
        <v>26</v>
      </c>
      <c r="H5647" t="s">
        <v>16</v>
      </c>
      <c r="I5647">
        <v>0.12568791700000001</v>
      </c>
      <c r="J5647">
        <v>15.5</v>
      </c>
      <c r="K5647">
        <v>178.2028</v>
      </c>
      <c r="L5647">
        <v>2</v>
      </c>
    </row>
    <row r="5648" spans="1:12" x14ac:dyDescent="0.2">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2">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2">
      <c r="A5650" t="s">
        <v>17</v>
      </c>
      <c r="B5650" t="s">
        <v>989</v>
      </c>
      <c r="C5650" t="s">
        <v>12</v>
      </c>
      <c r="D5650">
        <v>2015</v>
      </c>
      <c r="E5650" t="s">
        <v>33</v>
      </c>
      <c r="F5650" t="s">
        <v>34</v>
      </c>
      <c r="G5650" t="s">
        <v>15</v>
      </c>
      <c r="H5650" t="s">
        <v>16</v>
      </c>
      <c r="I5650">
        <v>3.0155224000000001E-2</v>
      </c>
      <c r="J5650">
        <v>14</v>
      </c>
      <c r="K5650">
        <v>214.7192</v>
      </c>
      <c r="L5650">
        <v>2</v>
      </c>
    </row>
    <row r="5651" spans="1:12" x14ac:dyDescent="0.2">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2">
      <c r="A5652" t="s">
        <v>17</v>
      </c>
      <c r="B5652" t="s">
        <v>1575</v>
      </c>
      <c r="C5652" t="s">
        <v>24</v>
      </c>
      <c r="D5652">
        <v>2020</v>
      </c>
      <c r="E5652" t="s">
        <v>37</v>
      </c>
      <c r="F5652" t="s">
        <v>34</v>
      </c>
      <c r="G5652" t="s">
        <v>26</v>
      </c>
      <c r="H5652" t="s">
        <v>16</v>
      </c>
      <c r="I5652">
        <v>0.131921819</v>
      </c>
      <c r="J5652">
        <v>12.15</v>
      </c>
      <c r="K5652">
        <v>246.346</v>
      </c>
      <c r="L5652">
        <v>2</v>
      </c>
    </row>
    <row r="5653" spans="1:12" x14ac:dyDescent="0.2">
      <c r="A5653" t="s">
        <v>17</v>
      </c>
      <c r="B5653" t="s">
        <v>1223</v>
      </c>
      <c r="C5653" t="s">
        <v>24</v>
      </c>
      <c r="D5653">
        <v>2020</v>
      </c>
      <c r="E5653" t="s">
        <v>37</v>
      </c>
      <c r="F5653" t="s">
        <v>34</v>
      </c>
      <c r="G5653" t="s">
        <v>26</v>
      </c>
      <c r="H5653" t="s">
        <v>16</v>
      </c>
      <c r="I5653">
        <v>2.6140452000000002E-2</v>
      </c>
      <c r="J5653">
        <v>15.1</v>
      </c>
      <c r="K5653">
        <v>149.0076</v>
      </c>
      <c r="L5653">
        <v>2</v>
      </c>
    </row>
    <row r="5654" spans="1:12" x14ac:dyDescent="0.2">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2">
      <c r="A5655" t="s">
        <v>17</v>
      </c>
      <c r="B5655" t="s">
        <v>356</v>
      </c>
      <c r="C5655" t="s">
        <v>32</v>
      </c>
      <c r="D5655">
        <v>2020</v>
      </c>
      <c r="E5655" t="s">
        <v>37</v>
      </c>
      <c r="F5655" t="s">
        <v>34</v>
      </c>
      <c r="G5655" t="s">
        <v>30</v>
      </c>
      <c r="H5655" t="s">
        <v>16</v>
      </c>
      <c r="I5655">
        <v>0</v>
      </c>
      <c r="J5655">
        <v>15.5</v>
      </c>
      <c r="K5655">
        <v>41.377000000000002</v>
      </c>
      <c r="L5655">
        <v>2</v>
      </c>
    </row>
    <row r="5656" spans="1:12" x14ac:dyDescent="0.2">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2">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2">
      <c r="A5658" t="s">
        <v>10</v>
      </c>
      <c r="B5658" t="s">
        <v>703</v>
      </c>
      <c r="C5658" t="s">
        <v>12</v>
      </c>
      <c r="D5658">
        <v>2015</v>
      </c>
      <c r="E5658" t="s">
        <v>33</v>
      </c>
      <c r="F5658" t="s">
        <v>34</v>
      </c>
      <c r="G5658" t="s">
        <v>30</v>
      </c>
      <c r="H5658" t="s">
        <v>16</v>
      </c>
      <c r="I5658">
        <v>0</v>
      </c>
      <c r="J5658">
        <v>13.8</v>
      </c>
      <c r="K5658">
        <v>74.301199999999994</v>
      </c>
      <c r="L5658">
        <v>2</v>
      </c>
    </row>
    <row r="5659" spans="1:12" x14ac:dyDescent="0.2">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2">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2">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2">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2">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2">
      <c r="A5664" t="s">
        <v>17</v>
      </c>
      <c r="B5664" t="s">
        <v>656</v>
      </c>
      <c r="C5664" t="s">
        <v>48</v>
      </c>
      <c r="D5664">
        <v>2017</v>
      </c>
      <c r="E5664" t="s">
        <v>50</v>
      </c>
      <c r="F5664" t="s">
        <v>34</v>
      </c>
      <c r="G5664" t="s">
        <v>26</v>
      </c>
      <c r="H5664" t="s">
        <v>16</v>
      </c>
      <c r="I5664">
        <v>0.103422709</v>
      </c>
      <c r="J5664">
        <v>15.5</v>
      </c>
      <c r="K5664">
        <v>144.84700000000001</v>
      </c>
      <c r="L5664">
        <v>2</v>
      </c>
    </row>
    <row r="5665" spans="1:12" x14ac:dyDescent="0.2">
      <c r="A5665" t="s">
        <v>17</v>
      </c>
      <c r="B5665" t="s">
        <v>418</v>
      </c>
      <c r="C5665" t="s">
        <v>48</v>
      </c>
      <c r="D5665">
        <v>2017</v>
      </c>
      <c r="E5665" t="s">
        <v>50</v>
      </c>
      <c r="F5665" t="s">
        <v>34</v>
      </c>
      <c r="G5665" t="s">
        <v>26</v>
      </c>
      <c r="H5665" t="s">
        <v>16</v>
      </c>
      <c r="I5665">
        <v>3.3883447999999997E-2</v>
      </c>
      <c r="J5665">
        <v>19.75</v>
      </c>
      <c r="K5665">
        <v>213.2902</v>
      </c>
      <c r="L5665">
        <v>2</v>
      </c>
    </row>
    <row r="5666" spans="1:12" x14ac:dyDescent="0.2">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2">
      <c r="A5667" t="s">
        <v>17</v>
      </c>
      <c r="B5667" t="s">
        <v>890</v>
      </c>
      <c r="C5667" t="s">
        <v>19</v>
      </c>
      <c r="D5667">
        <v>2017</v>
      </c>
      <c r="E5667" t="s">
        <v>50</v>
      </c>
      <c r="F5667" t="s">
        <v>34</v>
      </c>
      <c r="G5667" t="s">
        <v>26</v>
      </c>
      <c r="H5667" t="s">
        <v>16</v>
      </c>
      <c r="I5667">
        <v>0.145013434</v>
      </c>
      <c r="J5667">
        <v>12.15</v>
      </c>
      <c r="K5667">
        <v>225.04040000000001</v>
      </c>
      <c r="L5667">
        <v>2</v>
      </c>
    </row>
    <row r="5668" spans="1:12" x14ac:dyDescent="0.2">
      <c r="A5668" t="s">
        <v>10</v>
      </c>
      <c r="B5668" t="s">
        <v>1444</v>
      </c>
      <c r="C5668" t="s">
        <v>54</v>
      </c>
      <c r="D5668">
        <v>2017</v>
      </c>
      <c r="E5668" t="s">
        <v>50</v>
      </c>
      <c r="F5668" t="s">
        <v>34</v>
      </c>
      <c r="G5668" t="s">
        <v>26</v>
      </c>
      <c r="H5668" t="s">
        <v>16</v>
      </c>
      <c r="I5668">
        <v>1.7547957999999999E-2</v>
      </c>
      <c r="J5668">
        <v>16</v>
      </c>
      <c r="K5668">
        <v>48.3718</v>
      </c>
      <c r="L5668">
        <v>2</v>
      </c>
    </row>
    <row r="5669" spans="1:12" x14ac:dyDescent="0.2">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2">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2">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2">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2">
      <c r="A5673" t="s">
        <v>17</v>
      </c>
      <c r="B5673" t="s">
        <v>579</v>
      </c>
      <c r="C5673" t="s">
        <v>32</v>
      </c>
      <c r="D5673">
        <v>2011</v>
      </c>
      <c r="E5673" t="s">
        <v>39</v>
      </c>
      <c r="F5673" t="s">
        <v>21</v>
      </c>
      <c r="G5673" t="s">
        <v>30</v>
      </c>
      <c r="H5673" t="s">
        <v>40</v>
      </c>
      <c r="I5673">
        <v>9.4450618E-2</v>
      </c>
      <c r="J5673">
        <v>13.15</v>
      </c>
      <c r="K5673">
        <v>141.4812</v>
      </c>
      <c r="L5673">
        <v>2</v>
      </c>
    </row>
    <row r="5674" spans="1:12" x14ac:dyDescent="0.2">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2">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2">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2">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2">
      <c r="A5678" t="s">
        <v>17</v>
      </c>
      <c r="B5678" t="s">
        <v>1173</v>
      </c>
      <c r="C5678" t="s">
        <v>48</v>
      </c>
      <c r="D5678">
        <v>2014</v>
      </c>
      <c r="E5678" t="s">
        <v>29</v>
      </c>
      <c r="F5678" t="s">
        <v>21</v>
      </c>
      <c r="G5678" t="s">
        <v>30</v>
      </c>
      <c r="H5678" t="s">
        <v>16</v>
      </c>
      <c r="I5678">
        <v>7.5132352999999999E-2</v>
      </c>
      <c r="J5678">
        <v>18.25</v>
      </c>
      <c r="K5678">
        <v>125.9046</v>
      </c>
      <c r="L5678">
        <v>2</v>
      </c>
    </row>
    <row r="5679" spans="1:12" x14ac:dyDescent="0.2">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2">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2">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2">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2">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2">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2">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2">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2">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2">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2">
      <c r="A5689" t="s">
        <v>17</v>
      </c>
      <c r="B5689" t="s">
        <v>1434</v>
      </c>
      <c r="C5689" t="s">
        <v>32</v>
      </c>
      <c r="D5689">
        <v>2022</v>
      </c>
      <c r="E5689" t="s">
        <v>20</v>
      </c>
      <c r="F5689" t="s">
        <v>21</v>
      </c>
      <c r="G5689" t="s">
        <v>15</v>
      </c>
      <c r="H5689" t="s">
        <v>22</v>
      </c>
      <c r="I5689">
        <v>1.4614357E-2</v>
      </c>
      <c r="J5689">
        <v>5.78</v>
      </c>
      <c r="K5689">
        <v>147.31020000000001</v>
      </c>
      <c r="L5689">
        <v>2</v>
      </c>
    </row>
    <row r="5690" spans="1:12" x14ac:dyDescent="0.2">
      <c r="A5690" t="s">
        <v>10</v>
      </c>
      <c r="B5690" t="s">
        <v>1587</v>
      </c>
      <c r="C5690" t="s">
        <v>67</v>
      </c>
      <c r="D5690">
        <v>2022</v>
      </c>
      <c r="E5690" t="s">
        <v>20</v>
      </c>
      <c r="F5690" t="s">
        <v>21</v>
      </c>
      <c r="G5690" t="s">
        <v>15</v>
      </c>
      <c r="H5690" t="s">
        <v>22</v>
      </c>
      <c r="I5690">
        <v>0</v>
      </c>
      <c r="J5690">
        <v>7.8550000000000004</v>
      </c>
      <c r="K5690">
        <v>220.1482</v>
      </c>
      <c r="L5690">
        <v>2</v>
      </c>
    </row>
    <row r="5691" spans="1:12" x14ac:dyDescent="0.2">
      <c r="A5691" t="s">
        <v>10</v>
      </c>
      <c r="B5691" t="s">
        <v>901</v>
      </c>
      <c r="C5691" t="s">
        <v>24</v>
      </c>
      <c r="D5691">
        <v>2022</v>
      </c>
      <c r="E5691" t="s">
        <v>20</v>
      </c>
      <c r="F5691" t="s">
        <v>21</v>
      </c>
      <c r="G5691" t="s">
        <v>15</v>
      </c>
      <c r="H5691" t="s">
        <v>22</v>
      </c>
      <c r="I5691">
        <v>0.136328794</v>
      </c>
      <c r="J5691">
        <v>14</v>
      </c>
      <c r="K5691">
        <v>54.863999999999997</v>
      </c>
      <c r="L5691">
        <v>2</v>
      </c>
    </row>
    <row r="5692" spans="1:12" x14ac:dyDescent="0.2">
      <c r="A5692" t="s">
        <v>17</v>
      </c>
      <c r="B5692" t="s">
        <v>102</v>
      </c>
      <c r="C5692" t="s">
        <v>24</v>
      </c>
      <c r="D5692">
        <v>2018</v>
      </c>
      <c r="E5692" t="s">
        <v>45</v>
      </c>
      <c r="F5692" t="s">
        <v>21</v>
      </c>
      <c r="G5692" t="s">
        <v>15</v>
      </c>
      <c r="H5692" t="s">
        <v>46</v>
      </c>
      <c r="I5692">
        <v>1.6531033000000001E-2</v>
      </c>
      <c r="K5692">
        <v>122.4098</v>
      </c>
      <c r="L5692">
        <v>2</v>
      </c>
    </row>
    <row r="5693" spans="1:12" x14ac:dyDescent="0.2">
      <c r="A5693" t="s">
        <v>17</v>
      </c>
      <c r="B5693" t="s">
        <v>1037</v>
      </c>
      <c r="C5693" t="s">
        <v>24</v>
      </c>
      <c r="D5693">
        <v>2018</v>
      </c>
      <c r="E5693" t="s">
        <v>45</v>
      </c>
      <c r="F5693" t="s">
        <v>21</v>
      </c>
      <c r="G5693" t="s">
        <v>15</v>
      </c>
      <c r="H5693" t="s">
        <v>46</v>
      </c>
      <c r="I5693">
        <v>2.2457694E-2</v>
      </c>
      <c r="K5693">
        <v>98.606800000000007</v>
      </c>
      <c r="L5693">
        <v>2</v>
      </c>
    </row>
    <row r="5694" spans="1:12" x14ac:dyDescent="0.2">
      <c r="A5694" t="s">
        <v>17</v>
      </c>
      <c r="B5694" t="s">
        <v>1108</v>
      </c>
      <c r="C5694" t="s">
        <v>12</v>
      </c>
      <c r="D5694">
        <v>2018</v>
      </c>
      <c r="E5694" t="s">
        <v>45</v>
      </c>
      <c r="F5694" t="s">
        <v>21</v>
      </c>
      <c r="G5694" t="s">
        <v>15</v>
      </c>
      <c r="H5694" t="s">
        <v>46</v>
      </c>
      <c r="I5694">
        <v>0.11995987299999999</v>
      </c>
      <c r="K5694">
        <v>45.506</v>
      </c>
      <c r="L5694">
        <v>2</v>
      </c>
    </row>
    <row r="5695" spans="1:12" x14ac:dyDescent="0.2">
      <c r="A5695" t="s">
        <v>17</v>
      </c>
      <c r="B5695" t="s">
        <v>1549</v>
      </c>
      <c r="C5695" t="s">
        <v>54</v>
      </c>
      <c r="D5695">
        <v>2018</v>
      </c>
      <c r="E5695" t="s">
        <v>45</v>
      </c>
      <c r="F5695" t="s">
        <v>21</v>
      </c>
      <c r="G5695" t="s">
        <v>15</v>
      </c>
      <c r="H5695" t="s">
        <v>46</v>
      </c>
      <c r="I5695">
        <v>9.7937252000000002E-2</v>
      </c>
      <c r="K5695">
        <v>98.904200000000003</v>
      </c>
      <c r="L5695">
        <v>2</v>
      </c>
    </row>
    <row r="5696" spans="1:12" x14ac:dyDescent="0.2">
      <c r="A5696" t="s">
        <v>17</v>
      </c>
      <c r="B5696" t="s">
        <v>1086</v>
      </c>
      <c r="C5696" t="s">
        <v>48</v>
      </c>
      <c r="D5696">
        <v>2018</v>
      </c>
      <c r="E5696" t="s">
        <v>45</v>
      </c>
      <c r="F5696" t="s">
        <v>21</v>
      </c>
      <c r="G5696" t="s">
        <v>15</v>
      </c>
      <c r="H5696" t="s">
        <v>46</v>
      </c>
      <c r="I5696">
        <v>3.5406842000000001E-2</v>
      </c>
      <c r="K5696">
        <v>244.31700000000001</v>
      </c>
      <c r="L5696">
        <v>2</v>
      </c>
    </row>
    <row r="5697" spans="1:12" x14ac:dyDescent="0.2">
      <c r="A5697" t="s">
        <v>17</v>
      </c>
      <c r="B5697" t="s">
        <v>1491</v>
      </c>
      <c r="C5697" t="s">
        <v>12</v>
      </c>
      <c r="D5697">
        <v>2015</v>
      </c>
      <c r="E5697" t="s">
        <v>33</v>
      </c>
      <c r="F5697" t="s">
        <v>34</v>
      </c>
      <c r="G5697" t="s">
        <v>15</v>
      </c>
      <c r="H5697" t="s">
        <v>16</v>
      </c>
      <c r="I5697">
        <v>0</v>
      </c>
      <c r="J5697">
        <v>14.65</v>
      </c>
      <c r="K5697">
        <v>49.769199999999998</v>
      </c>
      <c r="L5697">
        <v>1.9</v>
      </c>
    </row>
    <row r="5698" spans="1:12" x14ac:dyDescent="0.2">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2">
      <c r="A5699" t="s">
        <v>17</v>
      </c>
      <c r="B5699" t="s">
        <v>876</v>
      </c>
      <c r="C5699" t="s">
        <v>24</v>
      </c>
      <c r="D5699">
        <v>2011</v>
      </c>
      <c r="E5699" t="s">
        <v>39</v>
      </c>
      <c r="F5699" t="s">
        <v>21</v>
      </c>
      <c r="G5699" t="s">
        <v>26</v>
      </c>
      <c r="H5699" t="s">
        <v>40</v>
      </c>
      <c r="I5699">
        <v>0.165694219</v>
      </c>
      <c r="J5699">
        <v>12.85</v>
      </c>
      <c r="K5699">
        <v>39.7164</v>
      </c>
      <c r="L5699">
        <v>1.8</v>
      </c>
    </row>
    <row r="5700" spans="1:12" x14ac:dyDescent="0.2">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2">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2">
      <c r="A5702" t="s">
        <v>17</v>
      </c>
      <c r="B5702" t="s">
        <v>142</v>
      </c>
      <c r="C5702" t="s">
        <v>12</v>
      </c>
      <c r="D5702">
        <v>2017</v>
      </c>
      <c r="E5702" t="s">
        <v>50</v>
      </c>
      <c r="F5702" t="s">
        <v>34</v>
      </c>
      <c r="G5702" t="s">
        <v>26</v>
      </c>
      <c r="H5702" t="s">
        <v>16</v>
      </c>
      <c r="I5702">
        <v>8.1148830000000005E-2</v>
      </c>
      <c r="J5702">
        <v>7.02</v>
      </c>
      <c r="K5702">
        <v>146.8734</v>
      </c>
      <c r="L5702">
        <v>1.8</v>
      </c>
    </row>
    <row r="5703" spans="1:12" x14ac:dyDescent="0.2">
      <c r="A5703" t="s">
        <v>17</v>
      </c>
      <c r="B5703" t="s">
        <v>653</v>
      </c>
      <c r="C5703" t="s">
        <v>42</v>
      </c>
      <c r="D5703">
        <v>2017</v>
      </c>
      <c r="E5703" t="s">
        <v>50</v>
      </c>
      <c r="F5703" t="s">
        <v>34</v>
      </c>
      <c r="G5703" t="s">
        <v>26</v>
      </c>
      <c r="H5703" t="s">
        <v>16</v>
      </c>
      <c r="I5703">
        <v>6.6668723999999999E-2</v>
      </c>
      <c r="J5703">
        <v>11.3</v>
      </c>
      <c r="K5703">
        <v>192.4478</v>
      </c>
      <c r="L5703">
        <v>1.8</v>
      </c>
    </row>
    <row r="5704" spans="1:12" x14ac:dyDescent="0.2">
      <c r="A5704" t="s">
        <v>10</v>
      </c>
      <c r="B5704" t="s">
        <v>312</v>
      </c>
      <c r="C5704" t="s">
        <v>28</v>
      </c>
      <c r="D5704">
        <v>2018</v>
      </c>
      <c r="E5704" t="s">
        <v>138</v>
      </c>
      <c r="F5704" t="s">
        <v>14</v>
      </c>
      <c r="G5704" t="s">
        <v>26</v>
      </c>
      <c r="H5704" t="s">
        <v>40</v>
      </c>
      <c r="I5704">
        <v>0.1263349</v>
      </c>
      <c r="K5704">
        <v>184.0924</v>
      </c>
      <c r="L5704">
        <v>1.7</v>
      </c>
    </row>
    <row r="5705" spans="1:12" x14ac:dyDescent="0.2">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2">
      <c r="A5706" t="s">
        <v>17</v>
      </c>
      <c r="B5706" t="s">
        <v>167</v>
      </c>
      <c r="C5706" t="s">
        <v>24</v>
      </c>
      <c r="D5706">
        <v>2015</v>
      </c>
      <c r="E5706" t="s">
        <v>33</v>
      </c>
      <c r="F5706" t="s">
        <v>34</v>
      </c>
      <c r="G5706" t="s">
        <v>15</v>
      </c>
      <c r="H5706" t="s">
        <v>16</v>
      </c>
      <c r="I5706">
        <v>2.6925385E-2</v>
      </c>
      <c r="J5706">
        <v>17.5</v>
      </c>
      <c r="K5706">
        <v>264.39100000000002</v>
      </c>
      <c r="L5706">
        <v>1.7</v>
      </c>
    </row>
    <row r="5707" spans="1:12" x14ac:dyDescent="0.2">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2">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2">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2">
      <c r="A5710" t="s">
        <v>17</v>
      </c>
      <c r="B5710" t="s">
        <v>404</v>
      </c>
      <c r="C5710" t="s">
        <v>28</v>
      </c>
      <c r="D5710">
        <v>2022</v>
      </c>
      <c r="E5710" t="s">
        <v>20</v>
      </c>
      <c r="F5710" t="s">
        <v>21</v>
      </c>
      <c r="G5710" t="s">
        <v>15</v>
      </c>
      <c r="H5710" t="s">
        <v>22</v>
      </c>
      <c r="I5710">
        <v>2.678995E-2</v>
      </c>
      <c r="J5710">
        <v>12.35</v>
      </c>
      <c r="K5710">
        <v>58.924599999999998</v>
      </c>
      <c r="L5710">
        <v>1.7</v>
      </c>
    </row>
    <row r="5711" spans="1:12" x14ac:dyDescent="0.2">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2">
      <c r="A5712" t="s">
        <v>10</v>
      </c>
      <c r="B5712" t="s">
        <v>395</v>
      </c>
      <c r="C5712" t="s">
        <v>28</v>
      </c>
      <c r="D5712">
        <v>2018</v>
      </c>
      <c r="E5712" t="s">
        <v>138</v>
      </c>
      <c r="F5712" t="s">
        <v>14</v>
      </c>
      <c r="G5712" t="s">
        <v>26</v>
      </c>
      <c r="H5712" t="s">
        <v>40</v>
      </c>
      <c r="I5712">
        <v>7.2221801000000002E-2</v>
      </c>
      <c r="K5712">
        <v>43.645400000000002</v>
      </c>
      <c r="L5712">
        <v>1.5</v>
      </c>
    </row>
    <row r="5713" spans="1:12" x14ac:dyDescent="0.2">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2">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2">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2">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2">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2">
      <c r="A5718" t="s">
        <v>10</v>
      </c>
      <c r="B5718" t="s">
        <v>319</v>
      </c>
      <c r="C5718" t="s">
        <v>48</v>
      </c>
      <c r="D5718">
        <v>2014</v>
      </c>
      <c r="E5718" t="s">
        <v>29</v>
      </c>
      <c r="F5718" t="s">
        <v>21</v>
      </c>
      <c r="G5718" t="s">
        <v>30</v>
      </c>
      <c r="H5718" t="s">
        <v>16</v>
      </c>
      <c r="I5718">
        <v>0.105208448</v>
      </c>
      <c r="J5718">
        <v>15.6</v>
      </c>
      <c r="K5718">
        <v>170.57640000000001</v>
      </c>
      <c r="L5718">
        <v>1.5</v>
      </c>
    </row>
    <row r="5719" spans="1:12" x14ac:dyDescent="0.2">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2">
      <c r="A5720" t="s">
        <v>17</v>
      </c>
      <c r="B5720" t="s">
        <v>465</v>
      </c>
      <c r="C5720" t="s">
        <v>19</v>
      </c>
      <c r="D5720">
        <v>2022</v>
      </c>
      <c r="E5720" t="s">
        <v>20</v>
      </c>
      <c r="F5720" t="s">
        <v>21</v>
      </c>
      <c r="G5720" t="s">
        <v>15</v>
      </c>
      <c r="H5720" t="s">
        <v>22</v>
      </c>
      <c r="I5720">
        <v>9.8108956999999997E-2</v>
      </c>
      <c r="J5720">
        <v>17.75</v>
      </c>
      <c r="K5720">
        <v>240.9196</v>
      </c>
      <c r="L5720">
        <v>1.5</v>
      </c>
    </row>
    <row r="5721" spans="1:12" x14ac:dyDescent="0.2">
      <c r="A5721" t="s">
        <v>17</v>
      </c>
      <c r="B5721" t="s">
        <v>353</v>
      </c>
      <c r="C5721" t="s">
        <v>42</v>
      </c>
      <c r="D5721">
        <v>2018</v>
      </c>
      <c r="E5721" t="s">
        <v>45</v>
      </c>
      <c r="F5721" t="s">
        <v>21</v>
      </c>
      <c r="G5721" t="s">
        <v>15</v>
      </c>
      <c r="H5721" t="s">
        <v>46</v>
      </c>
      <c r="I5721">
        <v>1.6910913999999999E-2</v>
      </c>
      <c r="K5721">
        <v>96.641000000000005</v>
      </c>
      <c r="L5721">
        <v>1.5</v>
      </c>
    </row>
    <row r="5722" spans="1:12" x14ac:dyDescent="0.2">
      <c r="A5722" t="s">
        <v>10</v>
      </c>
      <c r="B5722" t="s">
        <v>1255</v>
      </c>
      <c r="C5722" t="s">
        <v>24</v>
      </c>
      <c r="D5722">
        <v>2018</v>
      </c>
      <c r="E5722" t="s">
        <v>45</v>
      </c>
      <c r="F5722" t="s">
        <v>21</v>
      </c>
      <c r="G5722" t="s">
        <v>15</v>
      </c>
      <c r="H5722" t="s">
        <v>46</v>
      </c>
      <c r="I5722">
        <v>4.586701E-2</v>
      </c>
      <c r="K5722">
        <v>37.950600000000001</v>
      </c>
      <c r="L5722">
        <v>1.5</v>
      </c>
    </row>
    <row r="5723" spans="1:12" x14ac:dyDescent="0.2">
      <c r="A5723" t="s">
        <v>17</v>
      </c>
      <c r="B5723" t="s">
        <v>1288</v>
      </c>
      <c r="C5723" t="s">
        <v>61</v>
      </c>
      <c r="D5723">
        <v>2018</v>
      </c>
      <c r="E5723" t="s">
        <v>45</v>
      </c>
      <c r="F5723" t="s">
        <v>21</v>
      </c>
      <c r="G5723" t="s">
        <v>15</v>
      </c>
      <c r="H5723" t="s">
        <v>46</v>
      </c>
      <c r="I5723">
        <v>0.122058364</v>
      </c>
      <c r="K5723">
        <v>172.83959999999999</v>
      </c>
      <c r="L5723">
        <v>1.4</v>
      </c>
    </row>
    <row r="5724" spans="1:12" x14ac:dyDescent="0.2">
      <c r="A5724" t="s">
        <v>17</v>
      </c>
      <c r="B5724" t="s">
        <v>1522</v>
      </c>
      <c r="C5724" t="s">
        <v>42</v>
      </c>
      <c r="D5724">
        <v>2011</v>
      </c>
      <c r="E5724" t="s">
        <v>39</v>
      </c>
      <c r="F5724" t="s">
        <v>21</v>
      </c>
      <c r="G5724" t="s">
        <v>15</v>
      </c>
      <c r="H5724" t="s">
        <v>40</v>
      </c>
      <c r="I5724">
        <v>3.3259081000000003E-2</v>
      </c>
      <c r="J5724">
        <v>8.02</v>
      </c>
      <c r="K5724">
        <v>154.2972</v>
      </c>
      <c r="L5724">
        <v>1.3</v>
      </c>
    </row>
    <row r="5725" spans="1:12" x14ac:dyDescent="0.2">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2">
      <c r="A5726" t="s">
        <v>10</v>
      </c>
      <c r="B5726" t="s">
        <v>630</v>
      </c>
      <c r="C5726" t="s">
        <v>54</v>
      </c>
      <c r="D5726">
        <v>2017</v>
      </c>
      <c r="E5726" t="s">
        <v>50</v>
      </c>
      <c r="F5726" t="s">
        <v>34</v>
      </c>
      <c r="G5726" t="s">
        <v>26</v>
      </c>
      <c r="H5726" t="s">
        <v>16</v>
      </c>
      <c r="I5726">
        <v>2.3526504E-2</v>
      </c>
      <c r="J5726">
        <v>12.8</v>
      </c>
      <c r="K5726">
        <v>223.54040000000001</v>
      </c>
      <c r="L5726">
        <v>1.2</v>
      </c>
    </row>
    <row r="5727" spans="1:12" x14ac:dyDescent="0.2">
      <c r="A5727" t="s">
        <v>17</v>
      </c>
      <c r="B5727" t="s">
        <v>1172</v>
      </c>
      <c r="C5727" t="s">
        <v>48</v>
      </c>
      <c r="D5727">
        <v>2018</v>
      </c>
      <c r="E5727" t="s">
        <v>45</v>
      </c>
      <c r="F5727" t="s">
        <v>21</v>
      </c>
      <c r="G5727" t="s">
        <v>15</v>
      </c>
      <c r="H5727" t="s">
        <v>46</v>
      </c>
      <c r="I5727">
        <v>2.6015519000000001E-2</v>
      </c>
      <c r="K5727">
        <v>255.8356</v>
      </c>
      <c r="L5727">
        <v>1</v>
      </c>
    </row>
    <row r="5728" spans="1:12" x14ac:dyDescent="0.2">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2">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2">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2">
      <c r="A5731" t="s">
        <v>10</v>
      </c>
      <c r="B5731" t="s">
        <v>598</v>
      </c>
      <c r="C5731" t="s">
        <v>24</v>
      </c>
      <c r="D5731">
        <v>2016</v>
      </c>
      <c r="E5731" t="s">
        <v>25</v>
      </c>
      <c r="F5731" t="s">
        <v>14</v>
      </c>
      <c r="G5731" t="s">
        <v>26</v>
      </c>
      <c r="H5731" t="s">
        <v>16</v>
      </c>
      <c r="I5731">
        <v>1.9199733E-2</v>
      </c>
      <c r="J5731">
        <v>20.5</v>
      </c>
      <c r="K5731">
        <v>84.359200000000001</v>
      </c>
      <c r="L5731">
        <v>1</v>
      </c>
    </row>
    <row r="5732" spans="1:12" x14ac:dyDescent="0.2">
      <c r="A5732" t="s">
        <v>10</v>
      </c>
      <c r="B5732" t="s">
        <v>726</v>
      </c>
      <c r="C5732" t="s">
        <v>28</v>
      </c>
      <c r="D5732">
        <v>2017</v>
      </c>
      <c r="E5732" t="s">
        <v>50</v>
      </c>
      <c r="F5732" t="s">
        <v>34</v>
      </c>
      <c r="G5732" t="s">
        <v>26</v>
      </c>
      <c r="H5732" t="s">
        <v>16</v>
      </c>
      <c r="I5732">
        <v>8.3498083000000001E-2</v>
      </c>
      <c r="J5732">
        <v>13</v>
      </c>
      <c r="K5732">
        <v>199.4426</v>
      </c>
      <c r="L5732">
        <v>1</v>
      </c>
    </row>
    <row r="5733" spans="1:12" x14ac:dyDescent="0.2">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2">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2">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2">
      <c r="A5736" t="s">
        <v>17</v>
      </c>
      <c r="B5736" t="s">
        <v>842</v>
      </c>
      <c r="C5736" t="s">
        <v>57</v>
      </c>
      <c r="D5736">
        <v>2018</v>
      </c>
      <c r="E5736" t="s">
        <v>45</v>
      </c>
      <c r="F5736" t="s">
        <v>21</v>
      </c>
      <c r="G5736" t="s">
        <v>15</v>
      </c>
      <c r="H5736" t="s">
        <v>46</v>
      </c>
      <c r="I5736">
        <v>0.110681931</v>
      </c>
      <c r="K5736">
        <v>63.282600000000002</v>
      </c>
      <c r="L5736">
        <v>1</v>
      </c>
    </row>
    <row r="5737" spans="1:12" x14ac:dyDescent="0.2">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2">
      <c r="A5738" t="s">
        <v>17</v>
      </c>
      <c r="B5738" t="s">
        <v>1568</v>
      </c>
      <c r="C5738" t="s">
        <v>28</v>
      </c>
      <c r="D5738">
        <v>2012</v>
      </c>
      <c r="E5738" t="s">
        <v>13</v>
      </c>
      <c r="F5738" t="s">
        <v>14</v>
      </c>
      <c r="G5738" t="s">
        <v>15</v>
      </c>
      <c r="H5738" t="s">
        <v>16</v>
      </c>
      <c r="I5738">
        <v>0.103634038</v>
      </c>
      <c r="J5738">
        <v>16.2</v>
      </c>
      <c r="K5738">
        <v>101.399</v>
      </c>
      <c r="L5738">
        <v>1</v>
      </c>
    </row>
    <row r="5739" spans="1:12" x14ac:dyDescent="0.2">
      <c r="A5739" t="s">
        <v>17</v>
      </c>
      <c r="B5739" t="s">
        <v>947</v>
      </c>
      <c r="C5739" t="s">
        <v>24</v>
      </c>
      <c r="D5739">
        <v>2012</v>
      </c>
      <c r="E5739" t="s">
        <v>13</v>
      </c>
      <c r="F5739" t="s">
        <v>14</v>
      </c>
      <c r="G5739" t="s">
        <v>15</v>
      </c>
      <c r="H5739" t="s">
        <v>16</v>
      </c>
      <c r="I5739">
        <v>0.112097433</v>
      </c>
      <c r="J5739">
        <v>19</v>
      </c>
      <c r="K5739">
        <v>105.5622</v>
      </c>
      <c r="L5739">
        <v>1</v>
      </c>
    </row>
    <row r="5740" spans="1:12" x14ac:dyDescent="0.2">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2">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2">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2">
      <c r="A5743" t="s">
        <v>17</v>
      </c>
      <c r="B5743" t="s">
        <v>1353</v>
      </c>
      <c r="C5743" t="s">
        <v>48</v>
      </c>
      <c r="D5743">
        <v>2012</v>
      </c>
      <c r="E5743" t="s">
        <v>13</v>
      </c>
      <c r="F5743" t="s">
        <v>14</v>
      </c>
      <c r="G5743" t="s">
        <v>15</v>
      </c>
      <c r="H5743" t="s">
        <v>16</v>
      </c>
      <c r="I5743">
        <v>5.2149675E-2</v>
      </c>
      <c r="J5743">
        <v>18.5</v>
      </c>
      <c r="K5743">
        <v>118.3124</v>
      </c>
      <c r="L5743">
        <v>1</v>
      </c>
    </row>
    <row r="5744" spans="1:12" x14ac:dyDescent="0.2">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2">
      <c r="A5745" t="s">
        <v>10</v>
      </c>
      <c r="B5745" t="s">
        <v>1422</v>
      </c>
      <c r="C5745" t="s">
        <v>95</v>
      </c>
      <c r="D5745">
        <v>2012</v>
      </c>
      <c r="E5745" t="s">
        <v>13</v>
      </c>
      <c r="F5745" t="s">
        <v>14</v>
      </c>
      <c r="G5745" t="s">
        <v>15</v>
      </c>
      <c r="H5745" t="s">
        <v>16</v>
      </c>
      <c r="I5745">
        <v>6.7607748999999995E-2</v>
      </c>
      <c r="J5745">
        <v>17.75</v>
      </c>
      <c r="K5745">
        <v>188.024</v>
      </c>
      <c r="L5745">
        <v>1</v>
      </c>
    </row>
    <row r="5746" spans="1:12" x14ac:dyDescent="0.2">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2">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2">
      <c r="A5748" t="s">
        <v>10</v>
      </c>
      <c r="B5748" t="s">
        <v>1273</v>
      </c>
      <c r="C5748" t="s">
        <v>48</v>
      </c>
      <c r="D5748">
        <v>2012</v>
      </c>
      <c r="E5748" t="s">
        <v>13</v>
      </c>
      <c r="F5748" t="s">
        <v>14</v>
      </c>
      <c r="G5748" t="s">
        <v>15</v>
      </c>
      <c r="H5748" t="s">
        <v>16</v>
      </c>
      <c r="I5748">
        <v>0.121442754</v>
      </c>
      <c r="J5748">
        <v>20.2</v>
      </c>
      <c r="K5748">
        <v>94.975200000000001</v>
      </c>
      <c r="L5748">
        <v>1</v>
      </c>
    </row>
    <row r="5749" spans="1:12" x14ac:dyDescent="0.2">
      <c r="A5749" t="s">
        <v>17</v>
      </c>
      <c r="B5749" t="s">
        <v>293</v>
      </c>
      <c r="C5749" t="s">
        <v>12</v>
      </c>
      <c r="D5749">
        <v>2018</v>
      </c>
      <c r="E5749" t="s">
        <v>138</v>
      </c>
      <c r="F5749" t="s">
        <v>14</v>
      </c>
      <c r="G5749" t="s">
        <v>26</v>
      </c>
      <c r="H5749" t="s">
        <v>40</v>
      </c>
      <c r="I5749">
        <v>6.7809579999999994E-2</v>
      </c>
      <c r="K5749">
        <v>118.1808</v>
      </c>
      <c r="L5749">
        <v>1</v>
      </c>
    </row>
    <row r="5750" spans="1:12" x14ac:dyDescent="0.2">
      <c r="A5750" t="s">
        <v>10</v>
      </c>
      <c r="B5750" t="s">
        <v>1544</v>
      </c>
      <c r="C5750" t="s">
        <v>95</v>
      </c>
      <c r="D5750">
        <v>2018</v>
      </c>
      <c r="E5750" t="s">
        <v>138</v>
      </c>
      <c r="F5750" t="s">
        <v>14</v>
      </c>
      <c r="G5750" t="s">
        <v>26</v>
      </c>
      <c r="H5750" t="s">
        <v>40</v>
      </c>
      <c r="I5750">
        <v>0.14136011800000001</v>
      </c>
      <c r="K5750">
        <v>197.31100000000001</v>
      </c>
      <c r="L5750">
        <v>1</v>
      </c>
    </row>
    <row r="5751" spans="1:12" x14ac:dyDescent="0.2">
      <c r="A5751" t="s">
        <v>10</v>
      </c>
      <c r="B5751" t="s">
        <v>543</v>
      </c>
      <c r="C5751" t="s">
        <v>74</v>
      </c>
      <c r="D5751">
        <v>2018</v>
      </c>
      <c r="E5751" t="s">
        <v>138</v>
      </c>
      <c r="F5751" t="s">
        <v>14</v>
      </c>
      <c r="G5751" t="s">
        <v>26</v>
      </c>
      <c r="H5751" t="s">
        <v>40</v>
      </c>
      <c r="I5751">
        <v>6.8717719999999996E-2</v>
      </c>
      <c r="K5751">
        <v>155.56299999999999</v>
      </c>
      <c r="L5751">
        <v>1</v>
      </c>
    </row>
    <row r="5752" spans="1:12" x14ac:dyDescent="0.2">
      <c r="A5752" t="s">
        <v>17</v>
      </c>
      <c r="B5752" t="s">
        <v>602</v>
      </c>
      <c r="C5752" t="s">
        <v>57</v>
      </c>
      <c r="D5752">
        <v>2016</v>
      </c>
      <c r="E5752" t="s">
        <v>25</v>
      </c>
      <c r="F5752" t="s">
        <v>14</v>
      </c>
      <c r="G5752" t="s">
        <v>26</v>
      </c>
      <c r="H5752" t="s">
        <v>16</v>
      </c>
      <c r="I5752">
        <v>0.12820600100000001</v>
      </c>
      <c r="J5752">
        <v>19.5</v>
      </c>
      <c r="K5752">
        <v>155.9314</v>
      </c>
      <c r="L5752">
        <v>1</v>
      </c>
    </row>
    <row r="5753" spans="1:12" x14ac:dyDescent="0.2">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2">
      <c r="A5754" t="s">
        <v>17</v>
      </c>
      <c r="B5754" t="s">
        <v>1576</v>
      </c>
      <c r="C5754" t="s">
        <v>12</v>
      </c>
      <c r="D5754">
        <v>2016</v>
      </c>
      <c r="E5754" t="s">
        <v>25</v>
      </c>
      <c r="F5754" t="s">
        <v>14</v>
      </c>
      <c r="G5754" t="s">
        <v>26</v>
      </c>
      <c r="H5754" t="s">
        <v>16</v>
      </c>
      <c r="I5754">
        <v>0</v>
      </c>
      <c r="J5754">
        <v>6.13</v>
      </c>
      <c r="K5754">
        <v>54.129800000000003</v>
      </c>
      <c r="L5754">
        <v>1</v>
      </c>
    </row>
    <row r="5755" spans="1:12" x14ac:dyDescent="0.2">
      <c r="A5755" t="s">
        <v>17</v>
      </c>
      <c r="B5755" t="s">
        <v>772</v>
      </c>
      <c r="C5755" t="s">
        <v>12</v>
      </c>
      <c r="D5755">
        <v>2016</v>
      </c>
      <c r="E5755" t="s">
        <v>25</v>
      </c>
      <c r="F5755" t="s">
        <v>14</v>
      </c>
      <c r="G5755" t="s">
        <v>26</v>
      </c>
      <c r="H5755" t="s">
        <v>16</v>
      </c>
      <c r="I5755">
        <v>0.105597316</v>
      </c>
      <c r="J5755">
        <v>6.59</v>
      </c>
      <c r="K5755">
        <v>83.490799999999993</v>
      </c>
      <c r="L5755">
        <v>1</v>
      </c>
    </row>
    <row r="5756" spans="1:12" x14ac:dyDescent="0.2">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2">
      <c r="A5757" t="s">
        <v>17</v>
      </c>
      <c r="B5757" t="s">
        <v>245</v>
      </c>
      <c r="C5757" t="s">
        <v>64</v>
      </c>
      <c r="D5757">
        <v>2016</v>
      </c>
      <c r="E5757" t="s">
        <v>25</v>
      </c>
      <c r="F5757" t="s">
        <v>14</v>
      </c>
      <c r="G5757" t="s">
        <v>26</v>
      </c>
      <c r="H5757" t="s">
        <v>16</v>
      </c>
      <c r="I5757">
        <v>0.111301625</v>
      </c>
      <c r="J5757">
        <v>17.75</v>
      </c>
      <c r="K5757">
        <v>107.5912</v>
      </c>
      <c r="L5757">
        <v>1</v>
      </c>
    </row>
    <row r="5758" spans="1:12" x14ac:dyDescent="0.2">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2">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2">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2">
      <c r="A5761" t="s">
        <v>17</v>
      </c>
      <c r="B5761" t="s">
        <v>971</v>
      </c>
      <c r="C5761" t="s">
        <v>32</v>
      </c>
      <c r="D5761">
        <v>2016</v>
      </c>
      <c r="E5761" t="s">
        <v>25</v>
      </c>
      <c r="F5761" t="s">
        <v>14</v>
      </c>
      <c r="G5761" t="s">
        <v>26</v>
      </c>
      <c r="H5761" t="s">
        <v>16</v>
      </c>
      <c r="I5761">
        <v>4.487828E-2</v>
      </c>
      <c r="J5761">
        <v>14.8</v>
      </c>
      <c r="K5761">
        <v>75.466999999999999</v>
      </c>
      <c r="L5761">
        <v>1</v>
      </c>
    </row>
    <row r="5762" spans="1:12" x14ac:dyDescent="0.2">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2">
      <c r="A5763" t="s">
        <v>10</v>
      </c>
      <c r="B5763" t="s">
        <v>122</v>
      </c>
      <c r="C5763" t="s">
        <v>57</v>
      </c>
      <c r="D5763">
        <v>2016</v>
      </c>
      <c r="E5763" t="s">
        <v>25</v>
      </c>
      <c r="F5763" t="s">
        <v>14</v>
      </c>
      <c r="G5763" t="s">
        <v>26</v>
      </c>
      <c r="H5763" t="s">
        <v>16</v>
      </c>
      <c r="I5763">
        <v>3.0264896999999999E-2</v>
      </c>
      <c r="J5763">
        <v>8</v>
      </c>
      <c r="K5763">
        <v>250.3092</v>
      </c>
      <c r="L5763">
        <v>1</v>
      </c>
    </row>
    <row r="5764" spans="1:12" x14ac:dyDescent="0.2">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2">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2">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2">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2">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2">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2">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2">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2">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2">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2">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2">
      <c r="A5775" t="s">
        <v>17</v>
      </c>
      <c r="B5775" t="s">
        <v>1362</v>
      </c>
      <c r="C5775" t="s">
        <v>19</v>
      </c>
      <c r="D5775">
        <v>2020</v>
      </c>
      <c r="E5775" t="s">
        <v>37</v>
      </c>
      <c r="F5775" t="s">
        <v>34</v>
      </c>
      <c r="G5775" t="s">
        <v>26</v>
      </c>
      <c r="H5775" t="s">
        <v>16</v>
      </c>
      <c r="I5775">
        <v>6.8163102000000003E-2</v>
      </c>
      <c r="J5775">
        <v>7.39</v>
      </c>
      <c r="K5775">
        <v>140.4812</v>
      </c>
      <c r="L5775">
        <v>1</v>
      </c>
    </row>
    <row r="5776" spans="1:12" x14ac:dyDescent="0.2">
      <c r="A5776" t="s">
        <v>17</v>
      </c>
      <c r="B5776" t="s">
        <v>109</v>
      </c>
      <c r="C5776" t="s">
        <v>42</v>
      </c>
      <c r="D5776">
        <v>2020</v>
      </c>
      <c r="E5776" t="s">
        <v>37</v>
      </c>
      <c r="F5776" t="s">
        <v>34</v>
      </c>
      <c r="G5776" t="s">
        <v>26</v>
      </c>
      <c r="H5776" t="s">
        <v>16</v>
      </c>
      <c r="I5776">
        <v>2.848169E-2</v>
      </c>
      <c r="J5776">
        <v>6.13</v>
      </c>
      <c r="K5776">
        <v>110.49120000000001</v>
      </c>
      <c r="L5776">
        <v>1</v>
      </c>
    </row>
    <row r="5777" spans="1:12" x14ac:dyDescent="0.2">
      <c r="A5777" t="s">
        <v>17</v>
      </c>
      <c r="B5777" t="s">
        <v>1298</v>
      </c>
      <c r="C5777" t="s">
        <v>42</v>
      </c>
      <c r="D5777">
        <v>2020</v>
      </c>
      <c r="E5777" t="s">
        <v>37</v>
      </c>
      <c r="F5777" t="s">
        <v>34</v>
      </c>
      <c r="G5777" t="s">
        <v>30</v>
      </c>
      <c r="H5777" t="s">
        <v>16</v>
      </c>
      <c r="I5777">
        <v>2.4795056999999999E-2</v>
      </c>
      <c r="J5777">
        <v>21.25</v>
      </c>
      <c r="K5777">
        <v>147.4102</v>
      </c>
      <c r="L5777">
        <v>1</v>
      </c>
    </row>
    <row r="5778" spans="1:12" x14ac:dyDescent="0.2">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2">
      <c r="A5779" t="s">
        <v>10</v>
      </c>
      <c r="B5779" t="s">
        <v>85</v>
      </c>
      <c r="C5779" t="s">
        <v>67</v>
      </c>
      <c r="D5779">
        <v>2015</v>
      </c>
      <c r="E5779" t="s">
        <v>33</v>
      </c>
      <c r="F5779" t="s">
        <v>34</v>
      </c>
      <c r="G5779" t="s">
        <v>30</v>
      </c>
      <c r="H5779" t="s">
        <v>16</v>
      </c>
      <c r="I5779">
        <v>0.108458498</v>
      </c>
      <c r="J5779">
        <v>6.75</v>
      </c>
      <c r="K5779">
        <v>96.975200000000001</v>
      </c>
      <c r="L5779">
        <v>1</v>
      </c>
    </row>
    <row r="5780" spans="1:12" x14ac:dyDescent="0.2">
      <c r="A5780" t="s">
        <v>10</v>
      </c>
      <c r="B5780" t="s">
        <v>192</v>
      </c>
      <c r="C5780" t="s">
        <v>153</v>
      </c>
      <c r="D5780">
        <v>2015</v>
      </c>
      <c r="E5780" t="s">
        <v>33</v>
      </c>
      <c r="F5780" t="s">
        <v>34</v>
      </c>
      <c r="G5780" t="s">
        <v>30</v>
      </c>
      <c r="H5780" t="s">
        <v>16</v>
      </c>
      <c r="I5780">
        <v>2.1617397E-2</v>
      </c>
      <c r="J5780">
        <v>7.42</v>
      </c>
      <c r="K5780">
        <v>185.0582</v>
      </c>
      <c r="L5780">
        <v>1</v>
      </c>
    </row>
    <row r="5781" spans="1:12" x14ac:dyDescent="0.2">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2">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2">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2">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2">
      <c r="A5785" t="s">
        <v>10</v>
      </c>
      <c r="B5785" t="s">
        <v>887</v>
      </c>
      <c r="C5785" t="s">
        <v>48</v>
      </c>
      <c r="D5785">
        <v>2020</v>
      </c>
      <c r="E5785" t="s">
        <v>37</v>
      </c>
      <c r="F5785" t="s">
        <v>34</v>
      </c>
      <c r="G5785" t="s">
        <v>15</v>
      </c>
      <c r="H5785" t="s">
        <v>16</v>
      </c>
      <c r="I5785">
        <v>3.7782942999999999E-2</v>
      </c>
      <c r="J5785">
        <v>11.5</v>
      </c>
      <c r="K5785">
        <v>106.6254</v>
      </c>
      <c r="L5785">
        <v>1</v>
      </c>
    </row>
    <row r="5786" spans="1:12" x14ac:dyDescent="0.2">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2">
      <c r="A5787" t="s">
        <v>17</v>
      </c>
      <c r="B5787" t="s">
        <v>491</v>
      </c>
      <c r="C5787" t="s">
        <v>95</v>
      </c>
      <c r="D5787">
        <v>2017</v>
      </c>
      <c r="E5787" t="s">
        <v>50</v>
      </c>
      <c r="F5787" t="s">
        <v>34</v>
      </c>
      <c r="G5787" t="s">
        <v>26</v>
      </c>
      <c r="H5787" t="s">
        <v>16</v>
      </c>
      <c r="I5787">
        <v>0.17408562499999999</v>
      </c>
      <c r="J5787">
        <v>9.1</v>
      </c>
      <c r="K5787">
        <v>124.6362</v>
      </c>
      <c r="L5787">
        <v>1</v>
      </c>
    </row>
    <row r="5788" spans="1:12" x14ac:dyDescent="0.2">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2">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2">
      <c r="A5790" t="s">
        <v>17</v>
      </c>
      <c r="B5790" t="s">
        <v>1196</v>
      </c>
      <c r="C5790" t="s">
        <v>48</v>
      </c>
      <c r="D5790">
        <v>2017</v>
      </c>
      <c r="E5790" t="s">
        <v>50</v>
      </c>
      <c r="F5790" t="s">
        <v>34</v>
      </c>
      <c r="G5790" t="s">
        <v>26</v>
      </c>
      <c r="H5790" t="s">
        <v>16</v>
      </c>
      <c r="I5790">
        <v>0.171050595</v>
      </c>
      <c r="J5790">
        <v>11.5</v>
      </c>
      <c r="K5790">
        <v>126.3704</v>
      </c>
      <c r="L5790">
        <v>1</v>
      </c>
    </row>
    <row r="5791" spans="1:12" x14ac:dyDescent="0.2">
      <c r="A5791" t="s">
        <v>17</v>
      </c>
      <c r="B5791" t="s">
        <v>642</v>
      </c>
      <c r="C5791" t="s">
        <v>48</v>
      </c>
      <c r="D5791">
        <v>2017</v>
      </c>
      <c r="E5791" t="s">
        <v>50</v>
      </c>
      <c r="F5791" t="s">
        <v>34</v>
      </c>
      <c r="G5791" t="s">
        <v>26</v>
      </c>
      <c r="H5791" t="s">
        <v>16</v>
      </c>
      <c r="I5791">
        <v>0.10868960599999999</v>
      </c>
      <c r="J5791">
        <v>20.75</v>
      </c>
      <c r="K5791">
        <v>159.3578</v>
      </c>
      <c r="L5791">
        <v>1</v>
      </c>
    </row>
    <row r="5792" spans="1:12" x14ac:dyDescent="0.2">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2">
      <c r="A5793" t="s">
        <v>17</v>
      </c>
      <c r="B5793" t="s">
        <v>800</v>
      </c>
      <c r="C5793" t="s">
        <v>32</v>
      </c>
      <c r="D5793">
        <v>2017</v>
      </c>
      <c r="E5793" t="s">
        <v>50</v>
      </c>
      <c r="F5793" t="s">
        <v>34</v>
      </c>
      <c r="G5793" t="s">
        <v>26</v>
      </c>
      <c r="H5793" t="s">
        <v>16</v>
      </c>
      <c r="I5793">
        <v>0</v>
      </c>
      <c r="J5793">
        <v>13.5</v>
      </c>
      <c r="K5793">
        <v>189.18719999999999</v>
      </c>
      <c r="L5793">
        <v>1</v>
      </c>
    </row>
    <row r="5794" spans="1:12" x14ac:dyDescent="0.2">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2">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2">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2">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2">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2">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2">
      <c r="A5800" t="s">
        <v>10</v>
      </c>
      <c r="B5800" t="s">
        <v>960</v>
      </c>
      <c r="C5800" t="s">
        <v>32</v>
      </c>
      <c r="D5800">
        <v>2017</v>
      </c>
      <c r="E5800" t="s">
        <v>50</v>
      </c>
      <c r="F5800" t="s">
        <v>34</v>
      </c>
      <c r="G5800" t="s">
        <v>26</v>
      </c>
      <c r="H5800" t="s">
        <v>16</v>
      </c>
      <c r="I5800">
        <v>7.7157726999999995E-2</v>
      </c>
      <c r="J5800">
        <v>19.5</v>
      </c>
      <c r="K5800">
        <v>232.4958</v>
      </c>
      <c r="L5800">
        <v>1</v>
      </c>
    </row>
    <row r="5801" spans="1:12" x14ac:dyDescent="0.2">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2">
      <c r="A5802" t="s">
        <v>35</v>
      </c>
      <c r="B5802" t="s">
        <v>1291</v>
      </c>
      <c r="C5802" t="s">
        <v>48</v>
      </c>
      <c r="D5802">
        <v>2017</v>
      </c>
      <c r="E5802" t="s">
        <v>50</v>
      </c>
      <c r="F5802" t="s">
        <v>34</v>
      </c>
      <c r="G5802" t="s">
        <v>26</v>
      </c>
      <c r="H5802" t="s">
        <v>16</v>
      </c>
      <c r="I5802">
        <v>0</v>
      </c>
      <c r="J5802">
        <v>15</v>
      </c>
      <c r="K5802">
        <v>47.2744</v>
      </c>
      <c r="L5802">
        <v>1</v>
      </c>
    </row>
    <row r="5803" spans="1:12" x14ac:dyDescent="0.2">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2">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2">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2">
      <c r="A5806" t="s">
        <v>17</v>
      </c>
      <c r="B5806" t="s">
        <v>147</v>
      </c>
      <c r="C5806" t="s">
        <v>19</v>
      </c>
      <c r="D5806">
        <v>2011</v>
      </c>
      <c r="E5806" t="s">
        <v>39</v>
      </c>
      <c r="F5806" t="s">
        <v>21</v>
      </c>
      <c r="G5806" t="s">
        <v>15</v>
      </c>
      <c r="H5806" t="s">
        <v>40</v>
      </c>
      <c r="I5806">
        <v>0</v>
      </c>
      <c r="J5806">
        <v>19</v>
      </c>
      <c r="K5806">
        <v>211.02440000000001</v>
      </c>
      <c r="L5806">
        <v>1</v>
      </c>
    </row>
    <row r="5807" spans="1:12" x14ac:dyDescent="0.2">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2">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2">
      <c r="A5809" t="s">
        <v>10</v>
      </c>
      <c r="B5809" t="s">
        <v>696</v>
      </c>
      <c r="C5809" t="s">
        <v>74</v>
      </c>
      <c r="D5809">
        <v>2011</v>
      </c>
      <c r="E5809" t="s">
        <v>39</v>
      </c>
      <c r="F5809" t="s">
        <v>21</v>
      </c>
      <c r="G5809" t="s">
        <v>30</v>
      </c>
      <c r="H5809" t="s">
        <v>40</v>
      </c>
      <c r="I5809">
        <v>0.110888167</v>
      </c>
      <c r="J5809">
        <v>16.5</v>
      </c>
      <c r="K5809">
        <v>181.6292</v>
      </c>
      <c r="L5809">
        <v>1</v>
      </c>
    </row>
    <row r="5810" spans="1:12" x14ac:dyDescent="0.2">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2">
      <c r="A5811" t="s">
        <v>10</v>
      </c>
      <c r="B5811" t="s">
        <v>734</v>
      </c>
      <c r="C5811" t="s">
        <v>12</v>
      </c>
      <c r="D5811">
        <v>2011</v>
      </c>
      <c r="E5811" t="s">
        <v>39</v>
      </c>
      <c r="F5811" t="s">
        <v>21</v>
      </c>
      <c r="G5811" t="s">
        <v>30</v>
      </c>
      <c r="H5811" t="s">
        <v>40</v>
      </c>
      <c r="I5811">
        <v>0.17797002000000001</v>
      </c>
      <c r="J5811">
        <v>12.3</v>
      </c>
      <c r="K5811">
        <v>173.1396</v>
      </c>
      <c r="L5811">
        <v>1</v>
      </c>
    </row>
    <row r="5812" spans="1:12" x14ac:dyDescent="0.2">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2">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2">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2">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2">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2">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2">
      <c r="A5818" t="s">
        <v>10</v>
      </c>
      <c r="B5818" t="s">
        <v>936</v>
      </c>
      <c r="C5818" t="s">
        <v>57</v>
      </c>
      <c r="D5818">
        <v>2014</v>
      </c>
      <c r="E5818" t="s">
        <v>29</v>
      </c>
      <c r="F5818" t="s">
        <v>21</v>
      </c>
      <c r="G5818" t="s">
        <v>30</v>
      </c>
      <c r="H5818" t="s">
        <v>16</v>
      </c>
      <c r="I5818">
        <v>4.3856919000000001E-2</v>
      </c>
      <c r="J5818">
        <v>14.8</v>
      </c>
      <c r="K5818">
        <v>109.057</v>
      </c>
      <c r="L5818">
        <v>1</v>
      </c>
    </row>
    <row r="5819" spans="1:12" x14ac:dyDescent="0.2">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2">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2">
      <c r="A5821" t="s">
        <v>10</v>
      </c>
      <c r="B5821" t="s">
        <v>130</v>
      </c>
      <c r="C5821" t="s">
        <v>54</v>
      </c>
      <c r="D5821">
        <v>2014</v>
      </c>
      <c r="E5821" t="s">
        <v>29</v>
      </c>
      <c r="F5821" t="s">
        <v>21</v>
      </c>
      <c r="G5821" t="s">
        <v>30</v>
      </c>
      <c r="H5821" t="s">
        <v>16</v>
      </c>
      <c r="I5821">
        <v>2.6579951000000001E-2</v>
      </c>
      <c r="J5821">
        <v>13.65</v>
      </c>
      <c r="K5821">
        <v>34.7532</v>
      </c>
      <c r="L5821">
        <v>1</v>
      </c>
    </row>
    <row r="5822" spans="1:12" x14ac:dyDescent="0.2">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2">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2">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2">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2">
      <c r="A5826" t="s">
        <v>10</v>
      </c>
      <c r="B5826" t="s">
        <v>1591</v>
      </c>
      <c r="C5826" t="s">
        <v>95</v>
      </c>
      <c r="D5826">
        <v>2022</v>
      </c>
      <c r="E5826" t="s">
        <v>20</v>
      </c>
      <c r="F5826" t="s">
        <v>21</v>
      </c>
      <c r="G5826" t="s">
        <v>15</v>
      </c>
      <c r="H5826" t="s">
        <v>22</v>
      </c>
      <c r="I5826">
        <v>6.1122655999999997E-2</v>
      </c>
      <c r="J5826">
        <v>16.7</v>
      </c>
      <c r="K5826">
        <v>100.0384</v>
      </c>
      <c r="L5826">
        <v>1</v>
      </c>
    </row>
    <row r="5827" spans="1:12" x14ac:dyDescent="0.2">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2">
      <c r="A5828" t="s">
        <v>35</v>
      </c>
      <c r="B5828" t="s">
        <v>522</v>
      </c>
      <c r="C5828" t="s">
        <v>67</v>
      </c>
      <c r="D5828">
        <v>2022</v>
      </c>
      <c r="E5828" t="s">
        <v>20</v>
      </c>
      <c r="F5828" t="s">
        <v>21</v>
      </c>
      <c r="G5828" t="s">
        <v>15</v>
      </c>
      <c r="H5828" t="s">
        <v>22</v>
      </c>
      <c r="I5828">
        <v>3.5207154999999997E-2</v>
      </c>
      <c r="J5828">
        <v>17.25</v>
      </c>
      <c r="K5828">
        <v>93.512</v>
      </c>
      <c r="L5828">
        <v>1</v>
      </c>
    </row>
    <row r="5829" spans="1:12" x14ac:dyDescent="0.2">
      <c r="A5829" t="s">
        <v>17</v>
      </c>
      <c r="B5829" t="s">
        <v>459</v>
      </c>
      <c r="C5829" t="s">
        <v>19</v>
      </c>
      <c r="D5829">
        <v>2018</v>
      </c>
      <c r="E5829" t="s">
        <v>45</v>
      </c>
      <c r="F5829" t="s">
        <v>21</v>
      </c>
      <c r="G5829" t="s">
        <v>15</v>
      </c>
      <c r="H5829" t="s">
        <v>46</v>
      </c>
      <c r="I5829">
        <v>1.6956266000000001E-2</v>
      </c>
      <c r="K5829">
        <v>109.3228</v>
      </c>
      <c r="L5829">
        <v>1</v>
      </c>
    </row>
    <row r="5830" spans="1:12" x14ac:dyDescent="0.2">
      <c r="A5830" t="s">
        <v>17</v>
      </c>
      <c r="B5830" t="s">
        <v>1502</v>
      </c>
      <c r="C5830" t="s">
        <v>95</v>
      </c>
      <c r="D5830">
        <v>2018</v>
      </c>
      <c r="E5830" t="s">
        <v>45</v>
      </c>
      <c r="F5830" t="s">
        <v>21</v>
      </c>
      <c r="G5830" t="s">
        <v>15</v>
      </c>
      <c r="H5830" t="s">
        <v>46</v>
      </c>
      <c r="I5830">
        <v>0</v>
      </c>
      <c r="K5830">
        <v>196.50839999999999</v>
      </c>
      <c r="L5830">
        <v>1</v>
      </c>
    </row>
    <row r="5831" spans="1:12" x14ac:dyDescent="0.2">
      <c r="A5831" t="s">
        <v>17</v>
      </c>
      <c r="B5831" t="s">
        <v>820</v>
      </c>
      <c r="C5831" t="s">
        <v>12</v>
      </c>
      <c r="D5831">
        <v>2018</v>
      </c>
      <c r="E5831" t="s">
        <v>45</v>
      </c>
      <c r="F5831" t="s">
        <v>21</v>
      </c>
      <c r="G5831" t="s">
        <v>15</v>
      </c>
      <c r="H5831" t="s">
        <v>46</v>
      </c>
      <c r="I5831">
        <v>2.5841875E-2</v>
      </c>
      <c r="K5831">
        <v>120.7414</v>
      </c>
      <c r="L5831">
        <v>1</v>
      </c>
    </row>
    <row r="5832" spans="1:12" x14ac:dyDescent="0.2">
      <c r="A5832" t="s">
        <v>17</v>
      </c>
      <c r="B5832" t="s">
        <v>235</v>
      </c>
      <c r="C5832" t="s">
        <v>61</v>
      </c>
      <c r="D5832">
        <v>2018</v>
      </c>
      <c r="E5832" t="s">
        <v>45</v>
      </c>
      <c r="F5832" t="s">
        <v>21</v>
      </c>
      <c r="G5832" t="s">
        <v>15</v>
      </c>
      <c r="H5832" t="s">
        <v>46</v>
      </c>
      <c r="I5832">
        <v>0</v>
      </c>
      <c r="K5832">
        <v>171.7422</v>
      </c>
      <c r="L5832">
        <v>1</v>
      </c>
    </row>
    <row r="5833" spans="1:12" x14ac:dyDescent="0.2">
      <c r="A5833" t="s">
        <v>17</v>
      </c>
      <c r="B5833" t="s">
        <v>1230</v>
      </c>
      <c r="C5833" t="s">
        <v>19</v>
      </c>
      <c r="D5833">
        <v>2018</v>
      </c>
      <c r="E5833" t="s">
        <v>45</v>
      </c>
      <c r="F5833" t="s">
        <v>21</v>
      </c>
      <c r="G5833" t="s">
        <v>15</v>
      </c>
      <c r="H5833" t="s">
        <v>46</v>
      </c>
      <c r="I5833">
        <v>5.4723716999999998E-2</v>
      </c>
      <c r="K5833">
        <v>36.687399999999997</v>
      </c>
      <c r="L5833">
        <v>1</v>
      </c>
    </row>
    <row r="5834" spans="1:12" x14ac:dyDescent="0.2">
      <c r="A5834" t="s">
        <v>17</v>
      </c>
      <c r="B5834" t="s">
        <v>1384</v>
      </c>
      <c r="C5834" t="s">
        <v>42</v>
      </c>
      <c r="D5834">
        <v>2018</v>
      </c>
      <c r="E5834" t="s">
        <v>45</v>
      </c>
      <c r="F5834" t="s">
        <v>21</v>
      </c>
      <c r="G5834" t="s">
        <v>15</v>
      </c>
      <c r="H5834" t="s">
        <v>46</v>
      </c>
      <c r="I5834">
        <v>3.9078046999999998E-2</v>
      </c>
      <c r="K5834">
        <v>128.36779999999999</v>
      </c>
      <c r="L5834">
        <v>1</v>
      </c>
    </row>
    <row r="5835" spans="1:12" x14ac:dyDescent="0.2">
      <c r="A5835" t="s">
        <v>17</v>
      </c>
      <c r="B5835" t="s">
        <v>306</v>
      </c>
      <c r="C5835" t="s">
        <v>48</v>
      </c>
      <c r="D5835">
        <v>2018</v>
      </c>
      <c r="E5835" t="s">
        <v>45</v>
      </c>
      <c r="F5835" t="s">
        <v>21</v>
      </c>
      <c r="G5835" t="s">
        <v>15</v>
      </c>
      <c r="H5835" t="s">
        <v>46</v>
      </c>
      <c r="I5835">
        <v>4.9066248E-2</v>
      </c>
      <c r="K5835">
        <v>192.4478</v>
      </c>
      <c r="L5835">
        <v>1</v>
      </c>
    </row>
    <row r="5836" spans="1:12" x14ac:dyDescent="0.2">
      <c r="A5836" t="s">
        <v>17</v>
      </c>
      <c r="B5836" t="s">
        <v>430</v>
      </c>
      <c r="C5836" t="s">
        <v>48</v>
      </c>
      <c r="D5836">
        <v>2018</v>
      </c>
      <c r="E5836" t="s">
        <v>45</v>
      </c>
      <c r="F5836" t="s">
        <v>21</v>
      </c>
      <c r="G5836" t="s">
        <v>15</v>
      </c>
      <c r="H5836" t="s">
        <v>46</v>
      </c>
      <c r="I5836">
        <v>6.6611321000000001E-2</v>
      </c>
      <c r="K5836">
        <v>178.23699999999999</v>
      </c>
      <c r="L5836">
        <v>1</v>
      </c>
    </row>
    <row r="5837" spans="1:12" x14ac:dyDescent="0.2">
      <c r="A5837" t="s">
        <v>10</v>
      </c>
      <c r="B5837" t="s">
        <v>1047</v>
      </c>
      <c r="C5837" t="s">
        <v>57</v>
      </c>
      <c r="D5837">
        <v>2018</v>
      </c>
      <c r="E5837" t="s">
        <v>45</v>
      </c>
      <c r="F5837" t="s">
        <v>21</v>
      </c>
      <c r="G5837" t="s">
        <v>15</v>
      </c>
      <c r="H5837" t="s">
        <v>46</v>
      </c>
      <c r="I5837">
        <v>6.3554289E-2</v>
      </c>
      <c r="K5837">
        <v>263.65940000000001</v>
      </c>
      <c r="L5837">
        <v>1</v>
      </c>
    </row>
    <row r="5838" spans="1:12" x14ac:dyDescent="0.2">
      <c r="A5838" t="s">
        <v>10</v>
      </c>
      <c r="B5838" t="s">
        <v>190</v>
      </c>
      <c r="C5838" t="s">
        <v>24</v>
      </c>
      <c r="D5838">
        <v>2018</v>
      </c>
      <c r="E5838" t="s">
        <v>45</v>
      </c>
      <c r="F5838" t="s">
        <v>21</v>
      </c>
      <c r="G5838" t="s">
        <v>15</v>
      </c>
      <c r="H5838" t="s">
        <v>46</v>
      </c>
      <c r="I5838">
        <v>4.1370245E-2</v>
      </c>
      <c r="K5838">
        <v>46.2376</v>
      </c>
      <c r="L5838">
        <v>1</v>
      </c>
    </row>
    <row r="5839" spans="1:12" x14ac:dyDescent="0.2">
      <c r="A5839" t="s">
        <v>10</v>
      </c>
      <c r="B5839" t="s">
        <v>1158</v>
      </c>
      <c r="C5839" t="s">
        <v>12</v>
      </c>
      <c r="D5839">
        <v>2018</v>
      </c>
      <c r="E5839" t="s">
        <v>45</v>
      </c>
      <c r="F5839" t="s">
        <v>21</v>
      </c>
      <c r="G5839" t="s">
        <v>15</v>
      </c>
      <c r="H5839" t="s">
        <v>46</v>
      </c>
      <c r="I5839">
        <v>0</v>
      </c>
      <c r="K5839">
        <v>120.5072</v>
      </c>
      <c r="L5839">
        <v>1</v>
      </c>
    </row>
    <row r="5840" spans="1:12" x14ac:dyDescent="0.2">
      <c r="A5840" t="s">
        <v>10</v>
      </c>
      <c r="B5840" t="s">
        <v>649</v>
      </c>
      <c r="C5840" t="s">
        <v>48</v>
      </c>
      <c r="D5840">
        <v>2018</v>
      </c>
      <c r="E5840" t="s">
        <v>45</v>
      </c>
      <c r="F5840" t="s">
        <v>21</v>
      </c>
      <c r="G5840" t="s">
        <v>15</v>
      </c>
      <c r="H5840" t="s">
        <v>46</v>
      </c>
      <c r="I5840">
        <v>0.12887653700000001</v>
      </c>
      <c r="K5840">
        <v>139.18379999999999</v>
      </c>
      <c r="L5840">
        <v>1</v>
      </c>
    </row>
    <row r="5841" spans="1:12" x14ac:dyDescent="0.2">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2">
      <c r="A5842" t="s">
        <v>17</v>
      </c>
      <c r="B5842" t="s">
        <v>1545</v>
      </c>
      <c r="C5842" t="s">
        <v>28</v>
      </c>
      <c r="D5842">
        <v>2018</v>
      </c>
      <c r="E5842" t="s">
        <v>138</v>
      </c>
      <c r="F5842" t="s">
        <v>14</v>
      </c>
      <c r="G5842" t="s">
        <v>26</v>
      </c>
      <c r="H5842" t="s">
        <v>40</v>
      </c>
      <c r="I5842">
        <v>6.1082177000000001E-2</v>
      </c>
      <c r="K5842">
        <v>180.03440000000001</v>
      </c>
      <c r="L5842">
        <v>4</v>
      </c>
    </row>
    <row r="5843" spans="1:12" x14ac:dyDescent="0.2">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2">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2">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2">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2">
      <c r="A5847" t="s">
        <v>17</v>
      </c>
      <c r="B5847" t="s">
        <v>947</v>
      </c>
      <c r="C5847" t="s">
        <v>24</v>
      </c>
      <c r="D5847">
        <v>2020</v>
      </c>
      <c r="E5847" t="s">
        <v>37</v>
      </c>
      <c r="F5847" t="s">
        <v>34</v>
      </c>
      <c r="G5847" t="s">
        <v>26</v>
      </c>
      <c r="H5847" t="s">
        <v>16</v>
      </c>
      <c r="I5847">
        <v>0.112556507</v>
      </c>
      <c r="J5847">
        <v>19</v>
      </c>
      <c r="K5847">
        <v>104.9622</v>
      </c>
      <c r="L5847">
        <v>4</v>
      </c>
    </row>
    <row r="5848" spans="1:12" x14ac:dyDescent="0.2">
      <c r="A5848" t="s">
        <v>10</v>
      </c>
      <c r="B5848" t="s">
        <v>434</v>
      </c>
      <c r="C5848" t="s">
        <v>24</v>
      </c>
      <c r="D5848">
        <v>2016</v>
      </c>
      <c r="E5848" t="s">
        <v>25</v>
      </c>
      <c r="F5848" t="s">
        <v>14</v>
      </c>
      <c r="G5848" t="s">
        <v>26</v>
      </c>
      <c r="H5848" t="s">
        <v>16</v>
      </c>
      <c r="I5848">
        <v>1.4087057E-2</v>
      </c>
      <c r="J5848">
        <v>11.8</v>
      </c>
      <c r="K5848">
        <v>180.33439999999999</v>
      </c>
      <c r="L5848">
        <v>4</v>
      </c>
    </row>
    <row r="5849" spans="1:12" x14ac:dyDescent="0.2">
      <c r="A5849" t="s">
        <v>17</v>
      </c>
      <c r="B5849" t="s">
        <v>1116</v>
      </c>
      <c r="C5849" t="s">
        <v>42</v>
      </c>
      <c r="D5849">
        <v>2018</v>
      </c>
      <c r="E5849" t="s">
        <v>138</v>
      </c>
      <c r="F5849" t="s">
        <v>14</v>
      </c>
      <c r="G5849" t="s">
        <v>26</v>
      </c>
      <c r="H5849" t="s">
        <v>40</v>
      </c>
      <c r="I5849">
        <v>0.293417759</v>
      </c>
      <c r="K5849">
        <v>194.61359999999999</v>
      </c>
      <c r="L5849">
        <v>4</v>
      </c>
    </row>
    <row r="5850" spans="1:12" x14ac:dyDescent="0.2">
      <c r="A5850" t="s">
        <v>10</v>
      </c>
      <c r="B5850" t="s">
        <v>1331</v>
      </c>
      <c r="C5850" t="s">
        <v>95</v>
      </c>
      <c r="D5850">
        <v>2018</v>
      </c>
      <c r="E5850" t="s">
        <v>45</v>
      </c>
      <c r="F5850" t="s">
        <v>21</v>
      </c>
      <c r="G5850" t="s">
        <v>15</v>
      </c>
      <c r="H5850" t="s">
        <v>46</v>
      </c>
      <c r="I5850">
        <v>3.1382043999999998E-2</v>
      </c>
      <c r="K5850">
        <v>171.37639999999999</v>
      </c>
      <c r="L5850">
        <v>4</v>
      </c>
    </row>
    <row r="5851" spans="1:12" x14ac:dyDescent="0.2">
      <c r="A5851" t="s">
        <v>10</v>
      </c>
      <c r="B5851" t="s">
        <v>975</v>
      </c>
      <c r="C5851" t="s">
        <v>12</v>
      </c>
      <c r="D5851">
        <v>2020</v>
      </c>
      <c r="E5851" t="s">
        <v>37</v>
      </c>
      <c r="F5851" t="s">
        <v>34</v>
      </c>
      <c r="G5851" t="s">
        <v>26</v>
      </c>
      <c r="H5851" t="s">
        <v>16</v>
      </c>
      <c r="I5851">
        <v>0.12639886</v>
      </c>
      <c r="J5851">
        <v>15.5</v>
      </c>
      <c r="K5851">
        <v>177.00280000000001</v>
      </c>
      <c r="L5851">
        <v>4</v>
      </c>
    </row>
    <row r="5852" spans="1:12" x14ac:dyDescent="0.2">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2">
      <c r="A5853" t="s">
        <v>17</v>
      </c>
      <c r="B5853" t="s">
        <v>1117</v>
      </c>
      <c r="C5853" t="s">
        <v>54</v>
      </c>
      <c r="D5853">
        <v>2012</v>
      </c>
      <c r="E5853" t="s">
        <v>13</v>
      </c>
      <c r="F5853" t="s">
        <v>14</v>
      </c>
      <c r="G5853" t="s">
        <v>15</v>
      </c>
      <c r="H5853" t="s">
        <v>16</v>
      </c>
      <c r="I5853">
        <v>3.9624006000000003E-2</v>
      </c>
      <c r="J5853">
        <v>20.85</v>
      </c>
      <c r="K5853">
        <v>117.2808</v>
      </c>
      <c r="L5853">
        <v>4</v>
      </c>
    </row>
    <row r="5854" spans="1:12" x14ac:dyDescent="0.2">
      <c r="A5854" t="s">
        <v>17</v>
      </c>
      <c r="B5854" t="s">
        <v>43</v>
      </c>
      <c r="C5854" t="s">
        <v>12</v>
      </c>
      <c r="D5854">
        <v>2011</v>
      </c>
      <c r="E5854" t="s">
        <v>39</v>
      </c>
      <c r="F5854" t="s">
        <v>21</v>
      </c>
      <c r="G5854" t="s">
        <v>26</v>
      </c>
      <c r="H5854" t="s">
        <v>40</v>
      </c>
      <c r="I5854">
        <v>4.0421193000000001E-2</v>
      </c>
      <c r="J5854">
        <v>20.75</v>
      </c>
      <c r="K5854">
        <v>122.173</v>
      </c>
      <c r="L5854">
        <v>4</v>
      </c>
    </row>
    <row r="5855" spans="1:12" x14ac:dyDescent="0.2">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2">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2">
      <c r="A5857" t="s">
        <v>10</v>
      </c>
      <c r="B5857" t="s">
        <v>1101</v>
      </c>
      <c r="C5857" t="s">
        <v>48</v>
      </c>
      <c r="D5857">
        <v>2018</v>
      </c>
      <c r="E5857" t="s">
        <v>45</v>
      </c>
      <c r="F5857" t="s">
        <v>21</v>
      </c>
      <c r="G5857" t="s">
        <v>15</v>
      </c>
      <c r="H5857" t="s">
        <v>46</v>
      </c>
      <c r="I5857">
        <v>4.5797828999999998E-2</v>
      </c>
      <c r="K5857">
        <v>178.53440000000001</v>
      </c>
      <c r="L5857">
        <v>4</v>
      </c>
    </row>
    <row r="5858" spans="1:12" x14ac:dyDescent="0.2">
      <c r="A5858" t="s">
        <v>10</v>
      </c>
      <c r="B5858" t="s">
        <v>866</v>
      </c>
      <c r="C5858" t="s">
        <v>95</v>
      </c>
      <c r="D5858">
        <v>2014</v>
      </c>
      <c r="E5858" t="s">
        <v>29</v>
      </c>
      <c r="F5858" t="s">
        <v>21</v>
      </c>
      <c r="G5858" t="s">
        <v>30</v>
      </c>
      <c r="H5858" t="s">
        <v>16</v>
      </c>
      <c r="I5858">
        <v>0.116576702</v>
      </c>
      <c r="J5858">
        <v>10.5</v>
      </c>
      <c r="K5858">
        <v>163.12100000000001</v>
      </c>
      <c r="L5858">
        <v>4</v>
      </c>
    </row>
    <row r="5859" spans="1:12" x14ac:dyDescent="0.2">
      <c r="A5859" t="s">
        <v>17</v>
      </c>
      <c r="B5859" t="s">
        <v>999</v>
      </c>
      <c r="C5859" t="s">
        <v>48</v>
      </c>
      <c r="D5859">
        <v>2018</v>
      </c>
      <c r="E5859" t="s">
        <v>45</v>
      </c>
      <c r="F5859" t="s">
        <v>21</v>
      </c>
      <c r="G5859" t="s">
        <v>15</v>
      </c>
      <c r="H5859" t="s">
        <v>46</v>
      </c>
      <c r="I5859">
        <v>7.1636936999999998E-2</v>
      </c>
      <c r="K5859">
        <v>121.7098</v>
      </c>
      <c r="L5859">
        <v>4</v>
      </c>
    </row>
    <row r="5860" spans="1:12" x14ac:dyDescent="0.2">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2">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2">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2">
      <c r="A5863" t="s">
        <v>10</v>
      </c>
      <c r="B5863" t="s">
        <v>423</v>
      </c>
      <c r="C5863" t="s">
        <v>28</v>
      </c>
      <c r="D5863">
        <v>2011</v>
      </c>
      <c r="E5863" t="s">
        <v>39</v>
      </c>
      <c r="F5863" t="s">
        <v>21</v>
      </c>
      <c r="G5863" t="s">
        <v>26</v>
      </c>
      <c r="H5863" t="s">
        <v>40</v>
      </c>
      <c r="I5863">
        <v>0.17193878100000001</v>
      </c>
      <c r="J5863">
        <v>20.25</v>
      </c>
      <c r="K5863">
        <v>92.512</v>
      </c>
      <c r="L5863">
        <v>4</v>
      </c>
    </row>
    <row r="5864" spans="1:12" x14ac:dyDescent="0.2">
      <c r="A5864" t="s">
        <v>17</v>
      </c>
      <c r="B5864" t="s">
        <v>535</v>
      </c>
      <c r="C5864" t="s">
        <v>67</v>
      </c>
      <c r="D5864">
        <v>2020</v>
      </c>
      <c r="E5864" t="s">
        <v>37</v>
      </c>
      <c r="F5864" t="s">
        <v>34</v>
      </c>
      <c r="G5864" t="s">
        <v>26</v>
      </c>
      <c r="H5864" t="s">
        <v>16</v>
      </c>
      <c r="I5864">
        <v>0.102349519</v>
      </c>
      <c r="J5864">
        <v>19.25</v>
      </c>
      <c r="K5864">
        <v>52.7956</v>
      </c>
      <c r="L5864">
        <v>4</v>
      </c>
    </row>
    <row r="5865" spans="1:12" x14ac:dyDescent="0.2">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2">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2">
      <c r="A5867" t="s">
        <v>17</v>
      </c>
      <c r="B5867" t="s">
        <v>752</v>
      </c>
      <c r="C5867" t="s">
        <v>42</v>
      </c>
      <c r="D5867">
        <v>2016</v>
      </c>
      <c r="E5867" t="s">
        <v>25</v>
      </c>
      <c r="F5867" t="s">
        <v>14</v>
      </c>
      <c r="G5867" t="s">
        <v>26</v>
      </c>
      <c r="H5867" t="s">
        <v>16</v>
      </c>
      <c r="I5867">
        <v>7.2669120000000004E-2</v>
      </c>
      <c r="J5867">
        <v>13.5</v>
      </c>
      <c r="K5867">
        <v>160.292</v>
      </c>
      <c r="L5867">
        <v>4</v>
      </c>
    </row>
    <row r="5868" spans="1:12" x14ac:dyDescent="0.2">
      <c r="A5868" t="s">
        <v>17</v>
      </c>
      <c r="B5868" t="s">
        <v>890</v>
      </c>
      <c r="C5868" t="s">
        <v>19</v>
      </c>
      <c r="D5868">
        <v>2018</v>
      </c>
      <c r="E5868" t="s">
        <v>45</v>
      </c>
      <c r="F5868" t="s">
        <v>21</v>
      </c>
      <c r="G5868" t="s">
        <v>15</v>
      </c>
      <c r="H5868" t="s">
        <v>46</v>
      </c>
      <c r="I5868">
        <v>0.14433849300000001</v>
      </c>
      <c r="K5868">
        <v>224.44040000000001</v>
      </c>
      <c r="L5868">
        <v>4</v>
      </c>
    </row>
    <row r="5869" spans="1:12" x14ac:dyDescent="0.2">
      <c r="A5869" t="s">
        <v>17</v>
      </c>
      <c r="B5869" t="s">
        <v>1136</v>
      </c>
      <c r="C5869" t="s">
        <v>159</v>
      </c>
      <c r="D5869">
        <v>2018</v>
      </c>
      <c r="E5869" t="s">
        <v>45</v>
      </c>
      <c r="F5869" t="s">
        <v>21</v>
      </c>
      <c r="G5869" t="s">
        <v>15</v>
      </c>
      <c r="H5869" t="s">
        <v>46</v>
      </c>
      <c r="I5869">
        <v>5.9956875999999999E-2</v>
      </c>
      <c r="K5869">
        <v>165.45259999999999</v>
      </c>
      <c r="L5869">
        <v>4</v>
      </c>
    </row>
    <row r="5870" spans="1:12" x14ac:dyDescent="0.2">
      <c r="A5870" t="s">
        <v>17</v>
      </c>
      <c r="B5870" t="s">
        <v>1274</v>
      </c>
      <c r="C5870" t="s">
        <v>67</v>
      </c>
      <c r="D5870">
        <v>2015</v>
      </c>
      <c r="E5870" t="s">
        <v>33</v>
      </c>
      <c r="F5870" t="s">
        <v>34</v>
      </c>
      <c r="G5870" t="s">
        <v>26</v>
      </c>
      <c r="H5870" t="s">
        <v>16</v>
      </c>
      <c r="I5870">
        <v>3.8532061999999999E-2</v>
      </c>
      <c r="J5870">
        <v>6.92</v>
      </c>
      <c r="K5870">
        <v>60.5852</v>
      </c>
      <c r="L5870">
        <v>4</v>
      </c>
    </row>
    <row r="5871" spans="1:12" x14ac:dyDescent="0.2">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2">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2">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2">
      <c r="A5874" t="s">
        <v>17</v>
      </c>
      <c r="B5874" t="s">
        <v>1058</v>
      </c>
      <c r="C5874" t="s">
        <v>32</v>
      </c>
      <c r="D5874">
        <v>2018</v>
      </c>
      <c r="E5874" t="s">
        <v>45</v>
      </c>
      <c r="F5874" t="s">
        <v>21</v>
      </c>
      <c r="G5874" t="s">
        <v>15</v>
      </c>
      <c r="H5874" t="s">
        <v>46</v>
      </c>
      <c r="I5874">
        <v>4.1683481000000001E-2</v>
      </c>
      <c r="K5874">
        <v>31.29</v>
      </c>
      <c r="L5874">
        <v>4</v>
      </c>
    </row>
    <row r="5875" spans="1:12" x14ac:dyDescent="0.2">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2">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2">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2">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2">
      <c r="A5879" t="s">
        <v>10</v>
      </c>
      <c r="B5879" t="s">
        <v>27</v>
      </c>
      <c r="C5879" t="s">
        <v>28</v>
      </c>
      <c r="D5879">
        <v>2022</v>
      </c>
      <c r="E5879" t="s">
        <v>20</v>
      </c>
      <c r="F5879" t="s">
        <v>21</v>
      </c>
      <c r="G5879" t="s">
        <v>15</v>
      </c>
      <c r="H5879" t="s">
        <v>22</v>
      </c>
      <c r="I5879">
        <v>4.2485443999999997E-2</v>
      </c>
      <c r="J5879">
        <v>12.15</v>
      </c>
      <c r="K5879">
        <v>125.0046</v>
      </c>
      <c r="L5879">
        <v>4</v>
      </c>
    </row>
    <row r="5880" spans="1:12" x14ac:dyDescent="0.2">
      <c r="A5880" t="s">
        <v>17</v>
      </c>
      <c r="B5880" t="s">
        <v>1238</v>
      </c>
      <c r="C5880" t="s">
        <v>12</v>
      </c>
      <c r="D5880">
        <v>2011</v>
      </c>
      <c r="E5880" t="s">
        <v>39</v>
      </c>
      <c r="F5880" t="s">
        <v>21</v>
      </c>
      <c r="G5880" t="s">
        <v>26</v>
      </c>
      <c r="H5880" t="s">
        <v>40</v>
      </c>
      <c r="I5880">
        <v>0.291865402</v>
      </c>
      <c r="J5880">
        <v>17.7</v>
      </c>
      <c r="K5880">
        <v>115.18340000000001</v>
      </c>
      <c r="L5880">
        <v>4</v>
      </c>
    </row>
    <row r="5881" spans="1:12" x14ac:dyDescent="0.2">
      <c r="A5881" t="s">
        <v>10</v>
      </c>
      <c r="B5881" t="s">
        <v>1015</v>
      </c>
      <c r="C5881" t="s">
        <v>32</v>
      </c>
      <c r="D5881">
        <v>2018</v>
      </c>
      <c r="E5881" t="s">
        <v>138</v>
      </c>
      <c r="F5881" t="s">
        <v>14</v>
      </c>
      <c r="G5881" t="s">
        <v>26</v>
      </c>
      <c r="H5881" t="s">
        <v>40</v>
      </c>
      <c r="I5881">
        <v>0.191013663</v>
      </c>
      <c r="K5881">
        <v>42.111199999999997</v>
      </c>
      <c r="L5881">
        <v>4</v>
      </c>
    </row>
    <row r="5882" spans="1:12" x14ac:dyDescent="0.2">
      <c r="A5882" t="s">
        <v>10</v>
      </c>
      <c r="B5882" t="s">
        <v>1052</v>
      </c>
      <c r="C5882" t="s">
        <v>24</v>
      </c>
      <c r="D5882">
        <v>2018</v>
      </c>
      <c r="E5882" t="s">
        <v>45</v>
      </c>
      <c r="F5882" t="s">
        <v>21</v>
      </c>
      <c r="G5882" t="s">
        <v>15</v>
      </c>
      <c r="H5882" t="s">
        <v>46</v>
      </c>
      <c r="I5882">
        <v>6.0134440999999997E-2</v>
      </c>
      <c r="K5882">
        <v>153.06559999999999</v>
      </c>
      <c r="L5882">
        <v>4</v>
      </c>
    </row>
    <row r="5883" spans="1:12" x14ac:dyDescent="0.2">
      <c r="A5883" t="s">
        <v>10</v>
      </c>
      <c r="B5883" t="s">
        <v>698</v>
      </c>
      <c r="C5883" t="s">
        <v>67</v>
      </c>
      <c r="D5883">
        <v>2014</v>
      </c>
      <c r="E5883" t="s">
        <v>29</v>
      </c>
      <c r="F5883" t="s">
        <v>21</v>
      </c>
      <c r="G5883" t="s">
        <v>30</v>
      </c>
      <c r="H5883" t="s">
        <v>16</v>
      </c>
      <c r="I5883">
        <v>7.5107655999999995E-2</v>
      </c>
      <c r="J5883">
        <v>5.75</v>
      </c>
      <c r="K5883">
        <v>112.8176</v>
      </c>
      <c r="L5883">
        <v>4</v>
      </c>
    </row>
    <row r="5884" spans="1:12" x14ac:dyDescent="0.2">
      <c r="A5884" t="s">
        <v>10</v>
      </c>
      <c r="B5884" t="s">
        <v>723</v>
      </c>
      <c r="C5884" t="s">
        <v>95</v>
      </c>
      <c r="D5884">
        <v>2018</v>
      </c>
      <c r="E5884" t="s">
        <v>45</v>
      </c>
      <c r="F5884" t="s">
        <v>21</v>
      </c>
      <c r="G5884" t="s">
        <v>15</v>
      </c>
      <c r="H5884" t="s">
        <v>46</v>
      </c>
      <c r="I5884">
        <v>4.9381406000000003E-2</v>
      </c>
      <c r="K5884">
        <v>226.80619999999999</v>
      </c>
      <c r="L5884">
        <v>4</v>
      </c>
    </row>
    <row r="5885" spans="1:12" x14ac:dyDescent="0.2">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2">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2">
      <c r="A5887" t="s">
        <v>17</v>
      </c>
      <c r="B5887" t="s">
        <v>1252</v>
      </c>
      <c r="C5887" t="s">
        <v>54</v>
      </c>
      <c r="D5887">
        <v>2012</v>
      </c>
      <c r="E5887" t="s">
        <v>13</v>
      </c>
      <c r="F5887" t="s">
        <v>14</v>
      </c>
      <c r="G5887" t="s">
        <v>15</v>
      </c>
      <c r="H5887" t="s">
        <v>16</v>
      </c>
      <c r="I5887">
        <v>0.14639971199999999</v>
      </c>
      <c r="J5887">
        <v>10.3</v>
      </c>
      <c r="K5887">
        <v>103.9648</v>
      </c>
      <c r="L5887">
        <v>4</v>
      </c>
    </row>
    <row r="5888" spans="1:12" x14ac:dyDescent="0.2">
      <c r="A5888" t="s">
        <v>17</v>
      </c>
      <c r="B5888" t="s">
        <v>172</v>
      </c>
      <c r="C5888" t="s">
        <v>42</v>
      </c>
      <c r="D5888">
        <v>2018</v>
      </c>
      <c r="E5888" t="s">
        <v>45</v>
      </c>
      <c r="F5888" t="s">
        <v>21</v>
      </c>
      <c r="G5888" t="s">
        <v>15</v>
      </c>
      <c r="H5888" t="s">
        <v>46</v>
      </c>
      <c r="I5888">
        <v>1.5611079999999999E-2</v>
      </c>
      <c r="K5888">
        <v>182.5976</v>
      </c>
      <c r="L5888">
        <v>4</v>
      </c>
    </row>
    <row r="5889" spans="1:12" x14ac:dyDescent="0.2">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2">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2">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2">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2">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2">
      <c r="A5894" t="s">
        <v>17</v>
      </c>
      <c r="B5894" t="s">
        <v>1058</v>
      </c>
      <c r="C5894" t="s">
        <v>32</v>
      </c>
      <c r="D5894">
        <v>2017</v>
      </c>
      <c r="E5894" t="s">
        <v>50</v>
      </c>
      <c r="F5894" t="s">
        <v>34</v>
      </c>
      <c r="G5894" t="s">
        <v>26</v>
      </c>
      <c r="H5894" t="s">
        <v>16</v>
      </c>
      <c r="I5894">
        <v>4.1878396999999998E-2</v>
      </c>
      <c r="J5894">
        <v>9.5</v>
      </c>
      <c r="K5894">
        <v>32.99</v>
      </c>
      <c r="L5894">
        <v>4</v>
      </c>
    </row>
    <row r="5895" spans="1:12" x14ac:dyDescent="0.2">
      <c r="A5895" t="s">
        <v>17</v>
      </c>
      <c r="B5895" t="s">
        <v>654</v>
      </c>
      <c r="C5895" t="s">
        <v>42</v>
      </c>
      <c r="D5895">
        <v>2011</v>
      </c>
      <c r="E5895" t="s">
        <v>39</v>
      </c>
      <c r="F5895" t="s">
        <v>21</v>
      </c>
      <c r="G5895" t="s">
        <v>26</v>
      </c>
      <c r="H5895" t="s">
        <v>40</v>
      </c>
      <c r="I5895">
        <v>0</v>
      </c>
      <c r="J5895">
        <v>14.65</v>
      </c>
      <c r="K5895">
        <v>161.55520000000001</v>
      </c>
      <c r="L5895">
        <v>4</v>
      </c>
    </row>
    <row r="5896" spans="1:12" x14ac:dyDescent="0.2">
      <c r="A5896" t="s">
        <v>10</v>
      </c>
      <c r="B5896" t="s">
        <v>1119</v>
      </c>
      <c r="C5896" t="s">
        <v>95</v>
      </c>
      <c r="D5896">
        <v>2012</v>
      </c>
      <c r="E5896" t="s">
        <v>13</v>
      </c>
      <c r="F5896" t="s">
        <v>14</v>
      </c>
      <c r="G5896" t="s">
        <v>15</v>
      </c>
      <c r="H5896" t="s">
        <v>16</v>
      </c>
      <c r="I5896">
        <v>0.13370075200000001</v>
      </c>
      <c r="J5896">
        <v>4.88</v>
      </c>
      <c r="K5896">
        <v>52.9298</v>
      </c>
      <c r="L5896">
        <v>4</v>
      </c>
    </row>
    <row r="5897" spans="1:12" x14ac:dyDescent="0.2">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2">
      <c r="A5898" t="s">
        <v>17</v>
      </c>
      <c r="B5898" t="s">
        <v>386</v>
      </c>
      <c r="C5898" t="s">
        <v>64</v>
      </c>
      <c r="D5898">
        <v>2018</v>
      </c>
      <c r="E5898" t="s">
        <v>138</v>
      </c>
      <c r="F5898" t="s">
        <v>14</v>
      </c>
      <c r="G5898" t="s">
        <v>26</v>
      </c>
      <c r="H5898" t="s">
        <v>40</v>
      </c>
      <c r="I5898">
        <v>1.7116982999999999E-2</v>
      </c>
      <c r="K5898">
        <v>211.95599999999999</v>
      </c>
      <c r="L5898">
        <v>4</v>
      </c>
    </row>
    <row r="5899" spans="1:12" x14ac:dyDescent="0.2">
      <c r="A5899" t="s">
        <v>17</v>
      </c>
      <c r="B5899" t="s">
        <v>982</v>
      </c>
      <c r="C5899" t="s">
        <v>28</v>
      </c>
      <c r="D5899">
        <v>2017</v>
      </c>
      <c r="E5899" t="s">
        <v>50</v>
      </c>
      <c r="F5899" t="s">
        <v>34</v>
      </c>
      <c r="G5899" t="s">
        <v>26</v>
      </c>
      <c r="H5899" t="s">
        <v>16</v>
      </c>
      <c r="I5899">
        <v>0</v>
      </c>
      <c r="J5899">
        <v>9</v>
      </c>
      <c r="K5899">
        <v>79.764399999999995</v>
      </c>
      <c r="L5899">
        <v>4</v>
      </c>
    </row>
    <row r="5900" spans="1:12" x14ac:dyDescent="0.2">
      <c r="A5900" t="s">
        <v>17</v>
      </c>
      <c r="B5900" t="s">
        <v>240</v>
      </c>
      <c r="C5900" t="s">
        <v>42</v>
      </c>
      <c r="D5900">
        <v>2018</v>
      </c>
      <c r="E5900" t="s">
        <v>45</v>
      </c>
      <c r="F5900" t="s">
        <v>21</v>
      </c>
      <c r="G5900" t="s">
        <v>15</v>
      </c>
      <c r="H5900" t="s">
        <v>46</v>
      </c>
      <c r="I5900">
        <v>5.9496439999999996E-3</v>
      </c>
      <c r="K5900">
        <v>165.65260000000001</v>
      </c>
      <c r="L5900">
        <v>4</v>
      </c>
    </row>
    <row r="5901" spans="1:12" x14ac:dyDescent="0.2">
      <c r="A5901" t="s">
        <v>17</v>
      </c>
      <c r="B5901" t="s">
        <v>1304</v>
      </c>
      <c r="C5901" t="s">
        <v>12</v>
      </c>
      <c r="D5901">
        <v>2015</v>
      </c>
      <c r="E5901" t="s">
        <v>33</v>
      </c>
      <c r="F5901" t="s">
        <v>34</v>
      </c>
      <c r="G5901" t="s">
        <v>26</v>
      </c>
      <c r="H5901" t="s">
        <v>16</v>
      </c>
      <c r="I5901">
        <v>0.126035694</v>
      </c>
      <c r="J5901">
        <v>14.1</v>
      </c>
      <c r="K5901">
        <v>86.419799999999995</v>
      </c>
      <c r="L5901">
        <v>4</v>
      </c>
    </row>
    <row r="5902" spans="1:12" x14ac:dyDescent="0.2">
      <c r="A5902" t="s">
        <v>17</v>
      </c>
      <c r="B5902" t="s">
        <v>38</v>
      </c>
      <c r="C5902" t="s">
        <v>19</v>
      </c>
      <c r="D5902">
        <v>2018</v>
      </c>
      <c r="E5902" t="s">
        <v>45</v>
      </c>
      <c r="F5902" t="s">
        <v>21</v>
      </c>
      <c r="G5902" t="s">
        <v>15</v>
      </c>
      <c r="H5902" t="s">
        <v>46</v>
      </c>
      <c r="I5902">
        <v>5.8451805000000003E-2</v>
      </c>
      <c r="K5902">
        <v>79.961799999999997</v>
      </c>
      <c r="L5902">
        <v>4</v>
      </c>
    </row>
    <row r="5903" spans="1:12" x14ac:dyDescent="0.2">
      <c r="A5903" t="s">
        <v>17</v>
      </c>
      <c r="B5903" t="s">
        <v>114</v>
      </c>
      <c r="C5903" t="s">
        <v>42</v>
      </c>
      <c r="D5903">
        <v>2015</v>
      </c>
      <c r="E5903" t="s">
        <v>33</v>
      </c>
      <c r="F5903" t="s">
        <v>34</v>
      </c>
      <c r="G5903" t="s">
        <v>26</v>
      </c>
      <c r="H5903" t="s">
        <v>16</v>
      </c>
      <c r="I5903">
        <v>0.113748685</v>
      </c>
      <c r="J5903">
        <v>17.25</v>
      </c>
      <c r="K5903">
        <v>251.3724</v>
      </c>
      <c r="L5903">
        <v>4</v>
      </c>
    </row>
    <row r="5904" spans="1:12" x14ac:dyDescent="0.2">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2">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2">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2">
      <c r="A5907" t="s">
        <v>17</v>
      </c>
      <c r="B5907" t="s">
        <v>1391</v>
      </c>
      <c r="C5907" t="s">
        <v>67</v>
      </c>
      <c r="D5907">
        <v>2018</v>
      </c>
      <c r="E5907" t="s">
        <v>138</v>
      </c>
      <c r="F5907" t="s">
        <v>14</v>
      </c>
      <c r="G5907" t="s">
        <v>26</v>
      </c>
      <c r="H5907" t="s">
        <v>40</v>
      </c>
      <c r="I5907">
        <v>5.8153409000000003E-2</v>
      </c>
      <c r="K5907">
        <v>152.03399999999999</v>
      </c>
      <c r="L5907">
        <v>4</v>
      </c>
    </row>
    <row r="5908" spans="1:12" x14ac:dyDescent="0.2">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2">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2">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2">
      <c r="A5911" t="s">
        <v>10</v>
      </c>
      <c r="B5911" t="s">
        <v>630</v>
      </c>
      <c r="C5911" t="s">
        <v>54</v>
      </c>
      <c r="D5911">
        <v>2014</v>
      </c>
      <c r="E5911" t="s">
        <v>29</v>
      </c>
      <c r="F5911" t="s">
        <v>21</v>
      </c>
      <c r="G5911" t="s">
        <v>30</v>
      </c>
      <c r="H5911" t="s">
        <v>16</v>
      </c>
      <c r="I5911">
        <v>2.3511371E-2</v>
      </c>
      <c r="J5911">
        <v>12.8</v>
      </c>
      <c r="K5911">
        <v>225.94040000000001</v>
      </c>
      <c r="L5911">
        <v>4</v>
      </c>
    </row>
    <row r="5912" spans="1:12" x14ac:dyDescent="0.2">
      <c r="A5912" t="s">
        <v>17</v>
      </c>
      <c r="B5912" t="s">
        <v>881</v>
      </c>
      <c r="C5912" t="s">
        <v>159</v>
      </c>
      <c r="D5912">
        <v>2020</v>
      </c>
      <c r="E5912" t="s">
        <v>37</v>
      </c>
      <c r="F5912" t="s">
        <v>34</v>
      </c>
      <c r="G5912" t="s">
        <v>26</v>
      </c>
      <c r="H5912" t="s">
        <v>16</v>
      </c>
      <c r="I5912">
        <v>4.3479126E-2</v>
      </c>
      <c r="J5912">
        <v>15.85</v>
      </c>
      <c r="K5912">
        <v>36.7164</v>
      </c>
      <c r="L5912">
        <v>4</v>
      </c>
    </row>
    <row r="5913" spans="1:12" x14ac:dyDescent="0.2">
      <c r="A5913" t="s">
        <v>17</v>
      </c>
      <c r="B5913" t="s">
        <v>1066</v>
      </c>
      <c r="C5913" t="s">
        <v>24</v>
      </c>
      <c r="D5913">
        <v>2014</v>
      </c>
      <c r="E5913" t="s">
        <v>29</v>
      </c>
      <c r="F5913" t="s">
        <v>21</v>
      </c>
      <c r="G5913" t="s">
        <v>30</v>
      </c>
      <c r="H5913" t="s">
        <v>16</v>
      </c>
      <c r="I5913">
        <v>4.5166236999999998E-2</v>
      </c>
      <c r="J5913">
        <v>15.7</v>
      </c>
      <c r="K5913">
        <v>178.666</v>
      </c>
      <c r="L5913">
        <v>4</v>
      </c>
    </row>
    <row r="5914" spans="1:12" x14ac:dyDescent="0.2">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2">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2">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2">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2">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2">
      <c r="A5919" t="s">
        <v>17</v>
      </c>
      <c r="B5919" t="s">
        <v>1392</v>
      </c>
      <c r="C5919" t="s">
        <v>42</v>
      </c>
      <c r="D5919">
        <v>2018</v>
      </c>
      <c r="E5919" t="s">
        <v>45</v>
      </c>
      <c r="F5919" t="s">
        <v>21</v>
      </c>
      <c r="G5919" t="s">
        <v>15</v>
      </c>
      <c r="H5919" t="s">
        <v>46</v>
      </c>
      <c r="I5919">
        <v>3.1867463999999998E-2</v>
      </c>
      <c r="K5919">
        <v>101.0016</v>
      </c>
      <c r="L5919">
        <v>4</v>
      </c>
    </row>
    <row r="5920" spans="1:12" x14ac:dyDescent="0.2">
      <c r="A5920" t="s">
        <v>17</v>
      </c>
      <c r="B5920" t="s">
        <v>739</v>
      </c>
      <c r="C5920" t="s">
        <v>12</v>
      </c>
      <c r="D5920">
        <v>2018</v>
      </c>
      <c r="E5920" t="s">
        <v>138</v>
      </c>
      <c r="F5920" t="s">
        <v>14</v>
      </c>
      <c r="G5920" t="s">
        <v>26</v>
      </c>
      <c r="H5920" t="s">
        <v>40</v>
      </c>
      <c r="I5920">
        <v>0.19377256800000001</v>
      </c>
      <c r="K5920">
        <v>190.38460000000001</v>
      </c>
      <c r="L5920">
        <v>4</v>
      </c>
    </row>
    <row r="5921" spans="1:12" x14ac:dyDescent="0.2">
      <c r="A5921" t="s">
        <v>17</v>
      </c>
      <c r="B5921" t="s">
        <v>281</v>
      </c>
      <c r="C5921" t="s">
        <v>32</v>
      </c>
      <c r="D5921">
        <v>2015</v>
      </c>
      <c r="E5921" t="s">
        <v>33</v>
      </c>
      <c r="F5921" t="s">
        <v>34</v>
      </c>
      <c r="G5921" t="s">
        <v>26</v>
      </c>
      <c r="H5921" t="s">
        <v>16</v>
      </c>
      <c r="I5921">
        <v>7.1222087000000003E-2</v>
      </c>
      <c r="J5921">
        <v>7.27</v>
      </c>
      <c r="K5921">
        <v>113.5518</v>
      </c>
      <c r="L5921">
        <v>4</v>
      </c>
    </row>
    <row r="5922" spans="1:12" x14ac:dyDescent="0.2">
      <c r="A5922" t="s">
        <v>10</v>
      </c>
      <c r="B5922" t="s">
        <v>1344</v>
      </c>
      <c r="C5922" t="s">
        <v>74</v>
      </c>
      <c r="D5922">
        <v>2018</v>
      </c>
      <c r="E5922" t="s">
        <v>45</v>
      </c>
      <c r="F5922" t="s">
        <v>21</v>
      </c>
      <c r="G5922" t="s">
        <v>15</v>
      </c>
      <c r="H5922" t="s">
        <v>46</v>
      </c>
      <c r="I5922">
        <v>6.0371962000000001E-2</v>
      </c>
      <c r="K5922">
        <v>174.0712</v>
      </c>
      <c r="L5922">
        <v>4</v>
      </c>
    </row>
    <row r="5923" spans="1:12" x14ac:dyDescent="0.2">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2">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2">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2">
      <c r="A5926" t="s">
        <v>10</v>
      </c>
      <c r="B5926" t="s">
        <v>558</v>
      </c>
      <c r="C5926" t="s">
        <v>67</v>
      </c>
      <c r="D5926">
        <v>2017</v>
      </c>
      <c r="E5926" t="s">
        <v>50</v>
      </c>
      <c r="F5926" t="s">
        <v>34</v>
      </c>
      <c r="G5926" t="s">
        <v>26</v>
      </c>
      <c r="H5926" t="s">
        <v>16</v>
      </c>
      <c r="I5926">
        <v>1.4790559E-2</v>
      </c>
      <c r="J5926">
        <v>20.25</v>
      </c>
      <c r="K5926">
        <v>193.61619999999999</v>
      </c>
      <c r="L5926">
        <v>4</v>
      </c>
    </row>
    <row r="5927" spans="1:12" x14ac:dyDescent="0.2">
      <c r="A5927" t="s">
        <v>10</v>
      </c>
      <c r="B5927" t="s">
        <v>394</v>
      </c>
      <c r="C5927" t="s">
        <v>28</v>
      </c>
      <c r="D5927">
        <v>2018</v>
      </c>
      <c r="E5927" t="s">
        <v>45</v>
      </c>
      <c r="F5927" t="s">
        <v>21</v>
      </c>
      <c r="G5927" t="s">
        <v>15</v>
      </c>
      <c r="H5927" t="s">
        <v>46</v>
      </c>
      <c r="I5927">
        <v>2.9943463E-2</v>
      </c>
      <c r="K5927">
        <v>60.222000000000001</v>
      </c>
      <c r="L5927">
        <v>4</v>
      </c>
    </row>
    <row r="5928" spans="1:12" x14ac:dyDescent="0.2">
      <c r="A5928" t="s">
        <v>10</v>
      </c>
      <c r="B5928" t="s">
        <v>1370</v>
      </c>
      <c r="C5928" t="s">
        <v>24</v>
      </c>
      <c r="D5928">
        <v>2014</v>
      </c>
      <c r="E5928" t="s">
        <v>29</v>
      </c>
      <c r="F5928" t="s">
        <v>21</v>
      </c>
      <c r="G5928" t="s">
        <v>30</v>
      </c>
      <c r="H5928" t="s">
        <v>16</v>
      </c>
      <c r="I5928">
        <v>5.2368061E-2</v>
      </c>
      <c r="J5928">
        <v>16.7</v>
      </c>
      <c r="K5928">
        <v>112.7176</v>
      </c>
      <c r="L5928">
        <v>4</v>
      </c>
    </row>
    <row r="5929" spans="1:12" x14ac:dyDescent="0.2">
      <c r="A5929" t="s">
        <v>17</v>
      </c>
      <c r="B5929" t="s">
        <v>469</v>
      </c>
      <c r="C5929" t="s">
        <v>48</v>
      </c>
      <c r="D5929">
        <v>2015</v>
      </c>
      <c r="E5929" t="s">
        <v>33</v>
      </c>
      <c r="F5929" t="s">
        <v>34</v>
      </c>
      <c r="G5929" t="s">
        <v>26</v>
      </c>
      <c r="H5929" t="s">
        <v>16</v>
      </c>
      <c r="I5929">
        <v>9.3861143999999994E-2</v>
      </c>
      <c r="J5929">
        <v>7.07</v>
      </c>
      <c r="K5929">
        <v>115.5834</v>
      </c>
      <c r="L5929">
        <v>4</v>
      </c>
    </row>
    <row r="5930" spans="1:12" x14ac:dyDescent="0.2">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2">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2">
      <c r="A5932" t="s">
        <v>10</v>
      </c>
      <c r="B5932" t="s">
        <v>1414</v>
      </c>
      <c r="C5932" t="s">
        <v>67</v>
      </c>
      <c r="D5932">
        <v>2020</v>
      </c>
      <c r="E5932" t="s">
        <v>37</v>
      </c>
      <c r="F5932" t="s">
        <v>34</v>
      </c>
      <c r="G5932" t="s">
        <v>26</v>
      </c>
      <c r="H5932" t="s">
        <v>16</v>
      </c>
      <c r="I5932">
        <v>8.326735E-3</v>
      </c>
      <c r="J5932">
        <v>11.15</v>
      </c>
      <c r="K5932">
        <v>149.9708</v>
      </c>
      <c r="L5932">
        <v>4</v>
      </c>
    </row>
    <row r="5933" spans="1:12" x14ac:dyDescent="0.2">
      <c r="A5933" t="s">
        <v>17</v>
      </c>
      <c r="B5933" t="s">
        <v>349</v>
      </c>
      <c r="C5933" t="s">
        <v>12</v>
      </c>
      <c r="D5933">
        <v>2012</v>
      </c>
      <c r="E5933" t="s">
        <v>13</v>
      </c>
      <c r="F5933" t="s">
        <v>14</v>
      </c>
      <c r="G5933" t="s">
        <v>15</v>
      </c>
      <c r="H5933" t="s">
        <v>16</v>
      </c>
      <c r="I5933">
        <v>2.1362954999999999E-2</v>
      </c>
      <c r="J5933">
        <v>20.85</v>
      </c>
      <c r="K5933">
        <v>103.2306</v>
      </c>
      <c r="L5933">
        <v>4</v>
      </c>
    </row>
    <row r="5934" spans="1:12" x14ac:dyDescent="0.2">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2">
      <c r="A5935" t="s">
        <v>10</v>
      </c>
      <c r="B5935" t="s">
        <v>983</v>
      </c>
      <c r="C5935" t="s">
        <v>57</v>
      </c>
      <c r="D5935">
        <v>2015</v>
      </c>
      <c r="E5935" t="s">
        <v>33</v>
      </c>
      <c r="F5935" t="s">
        <v>34</v>
      </c>
      <c r="G5935" t="s">
        <v>26</v>
      </c>
      <c r="H5935" t="s">
        <v>16</v>
      </c>
      <c r="I5935">
        <v>2.2323658E-2</v>
      </c>
      <c r="J5935">
        <v>9.6</v>
      </c>
      <c r="K5935">
        <v>101.29900000000001</v>
      </c>
      <c r="L5935">
        <v>4</v>
      </c>
    </row>
    <row r="5936" spans="1:12" x14ac:dyDescent="0.2">
      <c r="A5936" t="s">
        <v>17</v>
      </c>
      <c r="B5936" t="s">
        <v>509</v>
      </c>
      <c r="C5936" t="s">
        <v>19</v>
      </c>
      <c r="D5936">
        <v>2018</v>
      </c>
      <c r="E5936" t="s">
        <v>45</v>
      </c>
      <c r="F5936" t="s">
        <v>21</v>
      </c>
      <c r="G5936" t="s">
        <v>15</v>
      </c>
      <c r="H5936" t="s">
        <v>46</v>
      </c>
      <c r="I5936">
        <v>1.9292355000000001E-2</v>
      </c>
      <c r="K5936">
        <v>129.99940000000001</v>
      </c>
      <c r="L5936">
        <v>4</v>
      </c>
    </row>
    <row r="5937" spans="1:12" x14ac:dyDescent="0.2">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2">
      <c r="A5938" t="s">
        <v>17</v>
      </c>
      <c r="B5938" t="s">
        <v>284</v>
      </c>
      <c r="C5938" t="s">
        <v>95</v>
      </c>
      <c r="D5938">
        <v>2018</v>
      </c>
      <c r="E5938" t="s">
        <v>45</v>
      </c>
      <c r="F5938" t="s">
        <v>21</v>
      </c>
      <c r="G5938" t="s">
        <v>15</v>
      </c>
      <c r="H5938" t="s">
        <v>46</v>
      </c>
      <c r="I5938">
        <v>9.4697273999999998E-2</v>
      </c>
      <c r="K5938">
        <v>158.46039999999999</v>
      </c>
      <c r="L5938">
        <v>4</v>
      </c>
    </row>
    <row r="5939" spans="1:12" x14ac:dyDescent="0.2">
      <c r="A5939" t="s">
        <v>10</v>
      </c>
      <c r="B5939" t="s">
        <v>840</v>
      </c>
      <c r="C5939" t="s">
        <v>48</v>
      </c>
      <c r="D5939">
        <v>2018</v>
      </c>
      <c r="E5939" t="s">
        <v>45</v>
      </c>
      <c r="F5939" t="s">
        <v>21</v>
      </c>
      <c r="G5939" t="s">
        <v>15</v>
      </c>
      <c r="H5939" t="s">
        <v>46</v>
      </c>
      <c r="I5939">
        <v>5.6596985000000002E-2</v>
      </c>
      <c r="K5939">
        <v>230.9984</v>
      </c>
      <c r="L5939">
        <v>4</v>
      </c>
    </row>
    <row r="5940" spans="1:12" x14ac:dyDescent="0.2">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2">
      <c r="A5941" t="s">
        <v>10</v>
      </c>
      <c r="B5941" t="s">
        <v>1540</v>
      </c>
      <c r="C5941" t="s">
        <v>24</v>
      </c>
      <c r="D5941">
        <v>2020</v>
      </c>
      <c r="E5941" t="s">
        <v>37</v>
      </c>
      <c r="F5941" t="s">
        <v>34</v>
      </c>
      <c r="G5941" t="s">
        <v>26</v>
      </c>
      <c r="H5941" t="s">
        <v>16</v>
      </c>
      <c r="I5941">
        <v>3.8078898999999999E-2</v>
      </c>
      <c r="J5941">
        <v>15.7</v>
      </c>
      <c r="K5941">
        <v>122.9046</v>
      </c>
      <c r="L5941">
        <v>4</v>
      </c>
    </row>
    <row r="5942" spans="1:12" x14ac:dyDescent="0.2">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2">
      <c r="A5943" t="s">
        <v>17</v>
      </c>
      <c r="B5943" t="s">
        <v>651</v>
      </c>
      <c r="C5943" t="s">
        <v>42</v>
      </c>
      <c r="D5943">
        <v>2012</v>
      </c>
      <c r="E5943" t="s">
        <v>13</v>
      </c>
      <c r="F5943" t="s">
        <v>14</v>
      </c>
      <c r="G5943" t="s">
        <v>15</v>
      </c>
      <c r="H5943" t="s">
        <v>16</v>
      </c>
      <c r="I5943">
        <v>1.5749341E-2</v>
      </c>
      <c r="J5943">
        <v>19.5</v>
      </c>
      <c r="K5943">
        <v>182.26079999999999</v>
      </c>
      <c r="L5943">
        <v>4</v>
      </c>
    </row>
    <row r="5944" spans="1:12" x14ac:dyDescent="0.2">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2">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2">
      <c r="A5946" t="s">
        <v>17</v>
      </c>
      <c r="B5946" t="s">
        <v>1206</v>
      </c>
      <c r="C5946" t="s">
        <v>19</v>
      </c>
      <c r="D5946">
        <v>2016</v>
      </c>
      <c r="E5946" t="s">
        <v>25</v>
      </c>
      <c r="F5946" t="s">
        <v>14</v>
      </c>
      <c r="G5946" t="s">
        <v>26</v>
      </c>
      <c r="H5946" t="s">
        <v>16</v>
      </c>
      <c r="I5946">
        <v>7.3379744999999996E-2</v>
      </c>
      <c r="J5946">
        <v>10</v>
      </c>
      <c r="K5946">
        <v>118.244</v>
      </c>
      <c r="L5946">
        <v>4</v>
      </c>
    </row>
    <row r="5947" spans="1:12" x14ac:dyDescent="0.2">
      <c r="A5947" t="s">
        <v>17</v>
      </c>
      <c r="B5947" t="s">
        <v>845</v>
      </c>
      <c r="C5947" t="s">
        <v>67</v>
      </c>
      <c r="D5947">
        <v>2018</v>
      </c>
      <c r="E5947" t="s">
        <v>138</v>
      </c>
      <c r="F5947" t="s">
        <v>14</v>
      </c>
      <c r="G5947" t="s">
        <v>26</v>
      </c>
      <c r="H5947" t="s">
        <v>40</v>
      </c>
      <c r="I5947">
        <v>0.15374138500000001</v>
      </c>
      <c r="K5947">
        <v>182.6292</v>
      </c>
      <c r="L5947">
        <v>4</v>
      </c>
    </row>
    <row r="5948" spans="1:12" x14ac:dyDescent="0.2">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2">
      <c r="A5949" t="s">
        <v>10</v>
      </c>
      <c r="B5949" t="s">
        <v>1520</v>
      </c>
      <c r="C5949" t="s">
        <v>12</v>
      </c>
      <c r="D5949">
        <v>2020</v>
      </c>
      <c r="E5949" t="s">
        <v>37</v>
      </c>
      <c r="F5949" t="s">
        <v>34</v>
      </c>
      <c r="G5949" t="s">
        <v>26</v>
      </c>
      <c r="H5949" t="s">
        <v>16</v>
      </c>
      <c r="I5949">
        <v>0.12315965600000001</v>
      </c>
      <c r="J5949">
        <v>15.7</v>
      </c>
      <c r="K5949">
        <v>110.1544</v>
      </c>
      <c r="L5949">
        <v>4</v>
      </c>
    </row>
    <row r="5950" spans="1:12" x14ac:dyDescent="0.2">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2">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2">
      <c r="A5952" t="s">
        <v>10</v>
      </c>
      <c r="B5952" t="s">
        <v>939</v>
      </c>
      <c r="C5952" t="s">
        <v>24</v>
      </c>
      <c r="D5952">
        <v>2017</v>
      </c>
      <c r="E5952" t="s">
        <v>50</v>
      </c>
      <c r="F5952" t="s">
        <v>34</v>
      </c>
      <c r="G5952" t="s">
        <v>26</v>
      </c>
      <c r="H5952" t="s">
        <v>16</v>
      </c>
      <c r="I5952">
        <v>0</v>
      </c>
      <c r="J5952">
        <v>7.47</v>
      </c>
      <c r="K5952">
        <v>214.3218</v>
      </c>
      <c r="L5952">
        <v>4</v>
      </c>
    </row>
    <row r="5953" spans="1:12" x14ac:dyDescent="0.2">
      <c r="A5953" t="s">
        <v>10</v>
      </c>
      <c r="B5953" t="s">
        <v>400</v>
      </c>
      <c r="C5953" t="s">
        <v>12</v>
      </c>
      <c r="D5953">
        <v>2018</v>
      </c>
      <c r="E5953" t="s">
        <v>45</v>
      </c>
      <c r="F5953" t="s">
        <v>21</v>
      </c>
      <c r="G5953" t="s">
        <v>15</v>
      </c>
      <c r="H5953" t="s">
        <v>46</v>
      </c>
      <c r="I5953">
        <v>1.4753811E-2</v>
      </c>
      <c r="K5953">
        <v>231.79580000000001</v>
      </c>
      <c r="L5953">
        <v>4</v>
      </c>
    </row>
    <row r="5954" spans="1:12" x14ac:dyDescent="0.2">
      <c r="A5954" t="s">
        <v>17</v>
      </c>
      <c r="B5954" t="s">
        <v>636</v>
      </c>
      <c r="C5954" t="s">
        <v>12</v>
      </c>
      <c r="D5954">
        <v>2018</v>
      </c>
      <c r="E5954" t="s">
        <v>45</v>
      </c>
      <c r="F5954" t="s">
        <v>21</v>
      </c>
      <c r="G5954" t="s">
        <v>15</v>
      </c>
      <c r="H5954" t="s">
        <v>46</v>
      </c>
      <c r="I5954">
        <v>0.16070748900000001</v>
      </c>
      <c r="K5954">
        <v>38.018999999999998</v>
      </c>
      <c r="L5954">
        <v>4</v>
      </c>
    </row>
    <row r="5955" spans="1:12" x14ac:dyDescent="0.2">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2">
      <c r="A5956" t="s">
        <v>17</v>
      </c>
      <c r="B5956" t="s">
        <v>226</v>
      </c>
      <c r="C5956" t="s">
        <v>28</v>
      </c>
      <c r="D5956">
        <v>2017</v>
      </c>
      <c r="E5956" t="s">
        <v>50</v>
      </c>
      <c r="F5956" t="s">
        <v>34</v>
      </c>
      <c r="G5956" t="s">
        <v>26</v>
      </c>
      <c r="H5956" t="s">
        <v>16</v>
      </c>
      <c r="I5956">
        <v>0</v>
      </c>
      <c r="J5956">
        <v>15.85</v>
      </c>
      <c r="K5956">
        <v>96.409400000000005</v>
      </c>
      <c r="L5956">
        <v>4</v>
      </c>
    </row>
    <row r="5957" spans="1:12" x14ac:dyDescent="0.2">
      <c r="A5957" t="s">
        <v>10</v>
      </c>
      <c r="B5957" t="s">
        <v>1495</v>
      </c>
      <c r="C5957" t="s">
        <v>48</v>
      </c>
      <c r="D5957">
        <v>2018</v>
      </c>
      <c r="E5957" t="s">
        <v>45</v>
      </c>
      <c r="F5957" t="s">
        <v>21</v>
      </c>
      <c r="G5957" t="s">
        <v>15</v>
      </c>
      <c r="H5957" t="s">
        <v>46</v>
      </c>
      <c r="I5957">
        <v>0</v>
      </c>
      <c r="K5957">
        <v>52.666600000000003</v>
      </c>
      <c r="L5957">
        <v>4</v>
      </c>
    </row>
    <row r="5958" spans="1:12" x14ac:dyDescent="0.2">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2">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2">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2">
      <c r="A5961" t="s">
        <v>17</v>
      </c>
      <c r="B5961" t="s">
        <v>872</v>
      </c>
      <c r="C5961" t="s">
        <v>67</v>
      </c>
      <c r="D5961">
        <v>2018</v>
      </c>
      <c r="E5961" t="s">
        <v>138</v>
      </c>
      <c r="F5961" t="s">
        <v>14</v>
      </c>
      <c r="G5961" t="s">
        <v>26</v>
      </c>
      <c r="H5961" t="s">
        <v>40</v>
      </c>
      <c r="I5961">
        <v>0.17948441100000001</v>
      </c>
      <c r="K5961">
        <v>228.93520000000001</v>
      </c>
      <c r="L5961">
        <v>4</v>
      </c>
    </row>
    <row r="5962" spans="1:12" x14ac:dyDescent="0.2">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2">
      <c r="A5963" t="s">
        <v>17</v>
      </c>
      <c r="B5963" t="s">
        <v>912</v>
      </c>
      <c r="C5963" t="s">
        <v>61</v>
      </c>
      <c r="D5963">
        <v>2018</v>
      </c>
      <c r="E5963" t="s">
        <v>45</v>
      </c>
      <c r="F5963" t="s">
        <v>21</v>
      </c>
      <c r="G5963" t="s">
        <v>15</v>
      </c>
      <c r="H5963" t="s">
        <v>46</v>
      </c>
      <c r="I5963">
        <v>9.0427268000000005E-2</v>
      </c>
      <c r="K5963">
        <v>126.2336</v>
      </c>
      <c r="L5963">
        <v>4</v>
      </c>
    </row>
    <row r="5964" spans="1:12" x14ac:dyDescent="0.2">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2">
      <c r="A5965" t="s">
        <v>35</v>
      </c>
      <c r="B5965" t="s">
        <v>1374</v>
      </c>
      <c r="C5965" t="s">
        <v>57</v>
      </c>
      <c r="D5965">
        <v>2018</v>
      </c>
      <c r="E5965" t="s">
        <v>138</v>
      </c>
      <c r="F5965" t="s">
        <v>14</v>
      </c>
      <c r="G5965" t="s">
        <v>26</v>
      </c>
      <c r="H5965" t="s">
        <v>40</v>
      </c>
      <c r="I5965">
        <v>1.94158E-2</v>
      </c>
      <c r="K5965">
        <v>41.645400000000002</v>
      </c>
      <c r="L5965">
        <v>4</v>
      </c>
    </row>
    <row r="5966" spans="1:12" x14ac:dyDescent="0.2">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2">
      <c r="A5967" t="s">
        <v>10</v>
      </c>
      <c r="B5967" t="s">
        <v>1483</v>
      </c>
      <c r="C5967" t="s">
        <v>67</v>
      </c>
      <c r="D5967">
        <v>2022</v>
      </c>
      <c r="E5967" t="s">
        <v>20</v>
      </c>
      <c r="F5967" t="s">
        <v>21</v>
      </c>
      <c r="G5967" t="s">
        <v>15</v>
      </c>
      <c r="H5967" t="s">
        <v>22</v>
      </c>
      <c r="I5967">
        <v>0</v>
      </c>
      <c r="J5967">
        <v>20.350000000000001</v>
      </c>
      <c r="K5967">
        <v>256.7672</v>
      </c>
      <c r="L5967">
        <v>4</v>
      </c>
    </row>
    <row r="5968" spans="1:12" x14ac:dyDescent="0.2">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2">
      <c r="A5969" t="s">
        <v>17</v>
      </c>
      <c r="B5969" t="s">
        <v>208</v>
      </c>
      <c r="C5969" t="s">
        <v>12</v>
      </c>
      <c r="D5969">
        <v>2022</v>
      </c>
      <c r="E5969" t="s">
        <v>20</v>
      </c>
      <c r="F5969" t="s">
        <v>21</v>
      </c>
      <c r="G5969" t="s">
        <v>15</v>
      </c>
      <c r="H5969" t="s">
        <v>22</v>
      </c>
      <c r="I5969">
        <v>1.5623754E-2</v>
      </c>
      <c r="J5969">
        <v>17.5</v>
      </c>
      <c r="K5969">
        <v>182.6266</v>
      </c>
      <c r="L5969">
        <v>4</v>
      </c>
    </row>
    <row r="5970" spans="1:12" x14ac:dyDescent="0.2">
      <c r="A5970" t="s">
        <v>10</v>
      </c>
      <c r="B5970" t="s">
        <v>1380</v>
      </c>
      <c r="C5970" t="s">
        <v>54</v>
      </c>
      <c r="D5970">
        <v>2018</v>
      </c>
      <c r="E5970" t="s">
        <v>138</v>
      </c>
      <c r="F5970" t="s">
        <v>14</v>
      </c>
      <c r="G5970" t="s">
        <v>26</v>
      </c>
      <c r="H5970" t="s">
        <v>40</v>
      </c>
      <c r="I5970">
        <v>0.26412466899999998</v>
      </c>
      <c r="K5970">
        <v>155.73140000000001</v>
      </c>
      <c r="L5970">
        <v>4</v>
      </c>
    </row>
    <row r="5971" spans="1:12" x14ac:dyDescent="0.2">
      <c r="A5971" t="s">
        <v>17</v>
      </c>
      <c r="B5971" t="s">
        <v>575</v>
      </c>
      <c r="C5971" t="s">
        <v>42</v>
      </c>
      <c r="D5971">
        <v>2012</v>
      </c>
      <c r="E5971" t="s">
        <v>13</v>
      </c>
      <c r="F5971" t="s">
        <v>14</v>
      </c>
      <c r="G5971" t="s">
        <v>15</v>
      </c>
      <c r="H5971" t="s">
        <v>16</v>
      </c>
      <c r="I5971">
        <v>0.16419682299999999</v>
      </c>
      <c r="J5971">
        <v>12.35</v>
      </c>
      <c r="K5971">
        <v>120.5124</v>
      </c>
      <c r="L5971">
        <v>4</v>
      </c>
    </row>
    <row r="5972" spans="1:12" x14ac:dyDescent="0.2">
      <c r="A5972" t="s">
        <v>10</v>
      </c>
      <c r="B5972" t="s">
        <v>1485</v>
      </c>
      <c r="C5972" t="s">
        <v>48</v>
      </c>
      <c r="D5972">
        <v>2018</v>
      </c>
      <c r="E5972" t="s">
        <v>138</v>
      </c>
      <c r="F5972" t="s">
        <v>14</v>
      </c>
      <c r="G5972" t="s">
        <v>26</v>
      </c>
      <c r="H5972" t="s">
        <v>40</v>
      </c>
      <c r="I5972">
        <v>0.141975462</v>
      </c>
      <c r="K5972">
        <v>49.6008</v>
      </c>
      <c r="L5972">
        <v>4</v>
      </c>
    </row>
    <row r="5973" spans="1:12" x14ac:dyDescent="0.2">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2">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2">
      <c r="A5975" t="s">
        <v>17</v>
      </c>
      <c r="B5975" t="s">
        <v>1134</v>
      </c>
      <c r="C5975" t="s">
        <v>42</v>
      </c>
      <c r="D5975">
        <v>2017</v>
      </c>
      <c r="E5975" t="s">
        <v>50</v>
      </c>
      <c r="F5975" t="s">
        <v>34</v>
      </c>
      <c r="G5975" t="s">
        <v>26</v>
      </c>
      <c r="H5975" t="s">
        <v>16</v>
      </c>
      <c r="I5975">
        <v>0.103422709</v>
      </c>
      <c r="J5975">
        <v>12.5</v>
      </c>
      <c r="K5975">
        <v>169.94479999999999</v>
      </c>
      <c r="L5975">
        <v>4</v>
      </c>
    </row>
    <row r="5976" spans="1:12" x14ac:dyDescent="0.2">
      <c r="A5976" t="s">
        <v>10</v>
      </c>
      <c r="B5976" t="s">
        <v>423</v>
      </c>
      <c r="C5976" t="s">
        <v>28</v>
      </c>
      <c r="D5976">
        <v>2016</v>
      </c>
      <c r="E5976" t="s">
        <v>25</v>
      </c>
      <c r="F5976" t="s">
        <v>14</v>
      </c>
      <c r="G5976" t="s">
        <v>26</v>
      </c>
      <c r="H5976" t="s">
        <v>16</v>
      </c>
      <c r="I5976">
        <v>0.102723919</v>
      </c>
      <c r="J5976">
        <v>20.25</v>
      </c>
      <c r="K5976">
        <v>93.212000000000003</v>
      </c>
      <c r="L5976">
        <v>4</v>
      </c>
    </row>
    <row r="5977" spans="1:12" x14ac:dyDescent="0.2">
      <c r="A5977" t="s">
        <v>10</v>
      </c>
      <c r="B5977" t="s">
        <v>1501</v>
      </c>
      <c r="C5977" t="s">
        <v>32</v>
      </c>
      <c r="D5977">
        <v>2018</v>
      </c>
      <c r="E5977" t="s">
        <v>45</v>
      </c>
      <c r="F5977" t="s">
        <v>21</v>
      </c>
      <c r="G5977" t="s">
        <v>15</v>
      </c>
      <c r="H5977" t="s">
        <v>46</v>
      </c>
      <c r="I5977">
        <v>2.4733134E-2</v>
      </c>
      <c r="K5977">
        <v>40.282200000000003</v>
      </c>
      <c r="L5977">
        <v>4</v>
      </c>
    </row>
    <row r="5978" spans="1:12" x14ac:dyDescent="0.2">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2">
      <c r="A5979" t="s">
        <v>17</v>
      </c>
      <c r="B5979" t="s">
        <v>892</v>
      </c>
      <c r="C5979" t="s">
        <v>42</v>
      </c>
      <c r="D5979">
        <v>2020</v>
      </c>
      <c r="E5979" t="s">
        <v>37</v>
      </c>
      <c r="F5979" t="s">
        <v>34</v>
      </c>
      <c r="G5979" t="s">
        <v>26</v>
      </c>
      <c r="H5979" t="s">
        <v>16</v>
      </c>
      <c r="I5979">
        <v>3.1599715E-2</v>
      </c>
      <c r="J5979">
        <v>6.26</v>
      </c>
      <c r="K5979">
        <v>111.3228</v>
      </c>
      <c r="L5979">
        <v>4</v>
      </c>
    </row>
    <row r="5980" spans="1:12" x14ac:dyDescent="0.2">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2">
      <c r="A5981" t="s">
        <v>17</v>
      </c>
      <c r="B5981" t="s">
        <v>380</v>
      </c>
      <c r="C5981" t="s">
        <v>42</v>
      </c>
      <c r="D5981">
        <v>2015</v>
      </c>
      <c r="E5981" t="s">
        <v>33</v>
      </c>
      <c r="F5981" t="s">
        <v>34</v>
      </c>
      <c r="G5981" t="s">
        <v>26</v>
      </c>
      <c r="H5981" t="s">
        <v>16</v>
      </c>
      <c r="I5981">
        <v>7.6709638999999996E-2</v>
      </c>
      <c r="J5981">
        <v>12.3</v>
      </c>
      <c r="K5981">
        <v>247.846</v>
      </c>
      <c r="L5981">
        <v>4</v>
      </c>
    </row>
    <row r="5982" spans="1:12" x14ac:dyDescent="0.2">
      <c r="A5982" t="s">
        <v>17</v>
      </c>
      <c r="B5982" t="s">
        <v>1593</v>
      </c>
      <c r="C5982" t="s">
        <v>12</v>
      </c>
      <c r="D5982">
        <v>2018</v>
      </c>
      <c r="E5982" t="s">
        <v>45</v>
      </c>
      <c r="F5982" t="s">
        <v>21</v>
      </c>
      <c r="G5982" t="s">
        <v>15</v>
      </c>
      <c r="H5982" t="s">
        <v>46</v>
      </c>
      <c r="I5982">
        <v>0</v>
      </c>
      <c r="K5982">
        <v>184.72659999999999</v>
      </c>
      <c r="L5982">
        <v>4</v>
      </c>
    </row>
    <row r="5983" spans="1:12" x14ac:dyDescent="0.2">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2">
      <c r="A5984" t="s">
        <v>10</v>
      </c>
      <c r="B5984" t="s">
        <v>1533</v>
      </c>
      <c r="C5984" t="s">
        <v>24</v>
      </c>
      <c r="D5984">
        <v>2018</v>
      </c>
      <c r="E5984" t="s">
        <v>138</v>
      </c>
      <c r="F5984" t="s">
        <v>14</v>
      </c>
      <c r="G5984" t="s">
        <v>26</v>
      </c>
      <c r="H5984" t="s">
        <v>40</v>
      </c>
      <c r="I5984">
        <v>0.19265007200000001</v>
      </c>
      <c r="K5984">
        <v>37.450600000000001</v>
      </c>
      <c r="L5984">
        <v>4</v>
      </c>
    </row>
    <row r="5985" spans="1:12" x14ac:dyDescent="0.2">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2">
      <c r="A5986" t="s">
        <v>10</v>
      </c>
      <c r="B5986" t="s">
        <v>1417</v>
      </c>
      <c r="C5986" t="s">
        <v>12</v>
      </c>
      <c r="D5986">
        <v>2018</v>
      </c>
      <c r="E5986" t="s">
        <v>45</v>
      </c>
      <c r="F5986" t="s">
        <v>21</v>
      </c>
      <c r="G5986" t="s">
        <v>15</v>
      </c>
      <c r="H5986" t="s">
        <v>46</v>
      </c>
      <c r="I5986">
        <v>0.100277876</v>
      </c>
      <c r="K5986">
        <v>196.8768</v>
      </c>
      <c r="L5986">
        <v>4</v>
      </c>
    </row>
    <row r="5987" spans="1:12" x14ac:dyDescent="0.2">
      <c r="A5987" t="s">
        <v>17</v>
      </c>
      <c r="B5987" t="s">
        <v>1239</v>
      </c>
      <c r="C5987" t="s">
        <v>42</v>
      </c>
      <c r="D5987">
        <v>2015</v>
      </c>
      <c r="E5987" t="s">
        <v>33</v>
      </c>
      <c r="F5987" t="s">
        <v>34</v>
      </c>
      <c r="G5987" t="s">
        <v>15</v>
      </c>
      <c r="H5987" t="s">
        <v>16</v>
      </c>
      <c r="I5987">
        <v>0</v>
      </c>
      <c r="J5987">
        <v>19.2</v>
      </c>
      <c r="K5987">
        <v>127.831</v>
      </c>
      <c r="L5987">
        <v>4</v>
      </c>
    </row>
    <row r="5988" spans="1:12" x14ac:dyDescent="0.2">
      <c r="A5988" t="s">
        <v>17</v>
      </c>
      <c r="B5988" t="s">
        <v>1022</v>
      </c>
      <c r="C5988" t="s">
        <v>19</v>
      </c>
      <c r="D5988">
        <v>2020</v>
      </c>
      <c r="E5988" t="s">
        <v>37</v>
      </c>
      <c r="F5988" t="s">
        <v>34</v>
      </c>
      <c r="G5988" t="s">
        <v>15</v>
      </c>
      <c r="H5988" t="s">
        <v>16</v>
      </c>
      <c r="I5988">
        <v>8.9656812000000002E-2</v>
      </c>
      <c r="J5988">
        <v>10</v>
      </c>
      <c r="K5988">
        <v>144.0102</v>
      </c>
      <c r="L5988">
        <v>4</v>
      </c>
    </row>
    <row r="5989" spans="1:12" x14ac:dyDescent="0.2">
      <c r="A5989" t="s">
        <v>17</v>
      </c>
      <c r="B5989" t="s">
        <v>1475</v>
      </c>
      <c r="C5989" t="s">
        <v>32</v>
      </c>
      <c r="D5989">
        <v>2018</v>
      </c>
      <c r="E5989" t="s">
        <v>138</v>
      </c>
      <c r="F5989" t="s">
        <v>14</v>
      </c>
      <c r="G5989" t="s">
        <v>26</v>
      </c>
      <c r="H5989" t="s">
        <v>40</v>
      </c>
      <c r="I5989">
        <v>8.7854925E-2</v>
      </c>
      <c r="K5989">
        <v>95.975200000000001</v>
      </c>
      <c r="L5989">
        <v>4</v>
      </c>
    </row>
    <row r="5990" spans="1:12" x14ac:dyDescent="0.2">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2">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2">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2">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2">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2">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2">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2">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2">
      <c r="A5998" t="s">
        <v>17</v>
      </c>
      <c r="B5998" t="s">
        <v>483</v>
      </c>
      <c r="C5998" t="s">
        <v>67</v>
      </c>
      <c r="D5998">
        <v>2018</v>
      </c>
      <c r="E5998" t="s">
        <v>138</v>
      </c>
      <c r="F5998" t="s">
        <v>14</v>
      </c>
      <c r="G5998" t="s">
        <v>26</v>
      </c>
      <c r="H5998" t="s">
        <v>40</v>
      </c>
      <c r="I5998">
        <v>0.13232740600000001</v>
      </c>
      <c r="K5998">
        <v>168.41579999999999</v>
      </c>
      <c r="L5998">
        <v>4</v>
      </c>
    </row>
    <row r="5999" spans="1:12" x14ac:dyDescent="0.2">
      <c r="A5999" t="s">
        <v>17</v>
      </c>
      <c r="B5999" t="s">
        <v>910</v>
      </c>
      <c r="C5999" t="s">
        <v>12</v>
      </c>
      <c r="D5999">
        <v>2020</v>
      </c>
      <c r="E5999" t="s">
        <v>37</v>
      </c>
      <c r="F5999" t="s">
        <v>34</v>
      </c>
      <c r="G5999" t="s">
        <v>15</v>
      </c>
      <c r="H5999" t="s">
        <v>16</v>
      </c>
      <c r="I5999">
        <v>1.2518707E-2</v>
      </c>
      <c r="J5999">
        <v>19.75</v>
      </c>
      <c r="K5999">
        <v>190.68719999999999</v>
      </c>
      <c r="L5999">
        <v>4</v>
      </c>
    </row>
    <row r="6000" spans="1:12" x14ac:dyDescent="0.2">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2">
      <c r="A6001" t="s">
        <v>17</v>
      </c>
      <c r="B6001" t="s">
        <v>245</v>
      </c>
      <c r="C6001" t="s">
        <v>64</v>
      </c>
      <c r="D6001">
        <v>2018</v>
      </c>
      <c r="E6001" t="s">
        <v>45</v>
      </c>
      <c r="F6001" t="s">
        <v>21</v>
      </c>
      <c r="G6001" t="s">
        <v>15</v>
      </c>
      <c r="H6001" t="s">
        <v>46</v>
      </c>
      <c r="I6001">
        <v>0.11076264199999999</v>
      </c>
      <c r="K6001">
        <v>108.5912</v>
      </c>
      <c r="L6001">
        <v>4</v>
      </c>
    </row>
    <row r="6002" spans="1:12" x14ac:dyDescent="0.2">
      <c r="A6002" t="s">
        <v>17</v>
      </c>
      <c r="B6002" t="s">
        <v>1035</v>
      </c>
      <c r="C6002" t="s">
        <v>67</v>
      </c>
      <c r="D6002">
        <v>2020</v>
      </c>
      <c r="E6002" t="s">
        <v>37</v>
      </c>
      <c r="F6002" t="s">
        <v>34</v>
      </c>
      <c r="G6002" t="s">
        <v>15</v>
      </c>
      <c r="H6002" t="s">
        <v>16</v>
      </c>
      <c r="I6002">
        <v>8.3016831999999999E-2</v>
      </c>
      <c r="J6002">
        <v>10.8</v>
      </c>
      <c r="K6002">
        <v>193.4504</v>
      </c>
      <c r="L6002">
        <v>4</v>
      </c>
    </row>
    <row r="6003" spans="1:12" x14ac:dyDescent="0.2">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2">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2">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2">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2">
      <c r="A6007" t="s">
        <v>17</v>
      </c>
      <c r="B6007" t="s">
        <v>1112</v>
      </c>
      <c r="C6007" t="s">
        <v>12</v>
      </c>
      <c r="D6007">
        <v>2015</v>
      </c>
      <c r="E6007" t="s">
        <v>33</v>
      </c>
      <c r="F6007" t="s">
        <v>34</v>
      </c>
      <c r="G6007" t="s">
        <v>15</v>
      </c>
      <c r="H6007" t="s">
        <v>16</v>
      </c>
      <c r="I6007">
        <v>4.9318315000000001E-2</v>
      </c>
      <c r="J6007">
        <v>13.65</v>
      </c>
      <c r="K6007">
        <v>149.005</v>
      </c>
      <c r="L6007">
        <v>4</v>
      </c>
    </row>
    <row r="6008" spans="1:12" x14ac:dyDescent="0.2">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2">
      <c r="A6009" t="s">
        <v>17</v>
      </c>
      <c r="B6009" t="s">
        <v>717</v>
      </c>
      <c r="C6009" t="s">
        <v>61</v>
      </c>
      <c r="D6009">
        <v>2018</v>
      </c>
      <c r="E6009" t="s">
        <v>138</v>
      </c>
      <c r="F6009" t="s">
        <v>14</v>
      </c>
      <c r="G6009" t="s">
        <v>26</v>
      </c>
      <c r="H6009" t="s">
        <v>40</v>
      </c>
      <c r="I6009">
        <v>0.12579393799999999</v>
      </c>
      <c r="K6009">
        <v>36.250599999999999</v>
      </c>
      <c r="L6009">
        <v>4</v>
      </c>
    </row>
    <row r="6010" spans="1:12" x14ac:dyDescent="0.2">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2">
      <c r="A6011" t="s">
        <v>10</v>
      </c>
      <c r="B6011" t="s">
        <v>73</v>
      </c>
      <c r="C6011" t="s">
        <v>74</v>
      </c>
      <c r="D6011">
        <v>2020</v>
      </c>
      <c r="E6011" t="s">
        <v>37</v>
      </c>
      <c r="F6011" t="s">
        <v>34</v>
      </c>
      <c r="G6011" t="s">
        <v>15</v>
      </c>
      <c r="H6011" t="s">
        <v>16</v>
      </c>
      <c r="I6011">
        <v>0.131665479</v>
      </c>
      <c r="J6011">
        <v>6.92</v>
      </c>
      <c r="K6011">
        <v>91.880399999999995</v>
      </c>
      <c r="L6011">
        <v>4</v>
      </c>
    </row>
    <row r="6012" spans="1:12" x14ac:dyDescent="0.2">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2">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2">
      <c r="A6014" t="s">
        <v>17</v>
      </c>
      <c r="B6014" t="s">
        <v>294</v>
      </c>
      <c r="C6014" t="s">
        <v>12</v>
      </c>
      <c r="D6014">
        <v>2018</v>
      </c>
      <c r="E6014" t="s">
        <v>45</v>
      </c>
      <c r="F6014" t="s">
        <v>21</v>
      </c>
      <c r="G6014" t="s">
        <v>15</v>
      </c>
      <c r="H6014" t="s">
        <v>46</v>
      </c>
      <c r="I6014">
        <v>8.7029711999999995E-2</v>
      </c>
      <c r="K6014">
        <v>109.22280000000001</v>
      </c>
      <c r="L6014">
        <v>4</v>
      </c>
    </row>
    <row r="6015" spans="1:12" x14ac:dyDescent="0.2">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2">
      <c r="A6016" t="s">
        <v>17</v>
      </c>
      <c r="B6016" t="s">
        <v>1594</v>
      </c>
      <c r="C6016" t="s">
        <v>48</v>
      </c>
      <c r="D6016">
        <v>2016</v>
      </c>
      <c r="E6016" t="s">
        <v>25</v>
      </c>
      <c r="F6016" t="s">
        <v>14</v>
      </c>
      <c r="G6016" t="s">
        <v>26</v>
      </c>
      <c r="H6016" t="s">
        <v>16</v>
      </c>
      <c r="I6016">
        <v>0.12125037399999999</v>
      </c>
      <c r="J6016">
        <v>20.85</v>
      </c>
      <c r="K6016">
        <v>193.9452</v>
      </c>
      <c r="L6016">
        <v>4</v>
      </c>
    </row>
    <row r="6017" spans="1:12" x14ac:dyDescent="0.2">
      <c r="A6017" t="s">
        <v>17</v>
      </c>
      <c r="B6017" t="s">
        <v>1117</v>
      </c>
      <c r="C6017" t="s">
        <v>54</v>
      </c>
      <c r="D6017">
        <v>2022</v>
      </c>
      <c r="E6017" t="s">
        <v>20</v>
      </c>
      <c r="F6017" t="s">
        <v>21</v>
      </c>
      <c r="G6017" t="s">
        <v>15</v>
      </c>
      <c r="H6017" t="s">
        <v>22</v>
      </c>
      <c r="I6017">
        <v>0</v>
      </c>
      <c r="J6017">
        <v>20.85</v>
      </c>
      <c r="K6017">
        <v>115.1808</v>
      </c>
      <c r="L6017">
        <v>4</v>
      </c>
    </row>
    <row r="6018" spans="1:12" x14ac:dyDescent="0.2">
      <c r="A6018" t="s">
        <v>17</v>
      </c>
      <c r="B6018" t="s">
        <v>1323</v>
      </c>
      <c r="C6018" t="s">
        <v>24</v>
      </c>
      <c r="D6018">
        <v>2012</v>
      </c>
      <c r="E6018" t="s">
        <v>13</v>
      </c>
      <c r="F6018" t="s">
        <v>14</v>
      </c>
      <c r="G6018" t="s">
        <v>15</v>
      </c>
      <c r="H6018" t="s">
        <v>16</v>
      </c>
      <c r="I6018">
        <v>0.100230114</v>
      </c>
      <c r="J6018">
        <v>19.2</v>
      </c>
      <c r="K6018">
        <v>112.98860000000001</v>
      </c>
      <c r="L6018">
        <v>4</v>
      </c>
    </row>
    <row r="6019" spans="1:12" x14ac:dyDescent="0.2">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2">
      <c r="A6020" t="s">
        <v>17</v>
      </c>
      <c r="B6020" t="s">
        <v>1539</v>
      </c>
      <c r="C6020" t="s">
        <v>159</v>
      </c>
      <c r="D6020">
        <v>2018</v>
      </c>
      <c r="E6020" t="s">
        <v>45</v>
      </c>
      <c r="F6020" t="s">
        <v>21</v>
      </c>
      <c r="G6020" t="s">
        <v>15</v>
      </c>
      <c r="H6020" t="s">
        <v>46</v>
      </c>
      <c r="I6020">
        <v>0.14110620199999999</v>
      </c>
      <c r="K6020">
        <v>87.917199999999994</v>
      </c>
      <c r="L6020">
        <v>4</v>
      </c>
    </row>
    <row r="6021" spans="1:12" x14ac:dyDescent="0.2">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2">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2">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2">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2">
      <c r="A6025" t="s">
        <v>17</v>
      </c>
      <c r="B6025" t="s">
        <v>162</v>
      </c>
      <c r="C6025" t="s">
        <v>95</v>
      </c>
      <c r="D6025">
        <v>2012</v>
      </c>
      <c r="E6025" t="s">
        <v>13</v>
      </c>
      <c r="F6025" t="s">
        <v>14</v>
      </c>
      <c r="G6025" t="s">
        <v>15</v>
      </c>
      <c r="H6025" t="s">
        <v>16</v>
      </c>
      <c r="I6025">
        <v>8.3133128000000001E-2</v>
      </c>
      <c r="J6025">
        <v>20.6</v>
      </c>
      <c r="K6025">
        <v>120.1756</v>
      </c>
      <c r="L6025">
        <v>4</v>
      </c>
    </row>
    <row r="6026" spans="1:12" x14ac:dyDescent="0.2">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2">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2">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2">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2">
      <c r="A6030" t="s">
        <v>17</v>
      </c>
      <c r="B6030" t="s">
        <v>823</v>
      </c>
      <c r="C6030" t="s">
        <v>48</v>
      </c>
      <c r="D6030">
        <v>2018</v>
      </c>
      <c r="E6030" t="s">
        <v>45</v>
      </c>
      <c r="F6030" t="s">
        <v>21</v>
      </c>
      <c r="G6030" t="s">
        <v>15</v>
      </c>
      <c r="H6030" t="s">
        <v>46</v>
      </c>
      <c r="I6030">
        <v>6.4933297000000001E-2</v>
      </c>
      <c r="K6030">
        <v>174.83699999999999</v>
      </c>
      <c r="L6030">
        <v>4</v>
      </c>
    </row>
    <row r="6031" spans="1:12" x14ac:dyDescent="0.2">
      <c r="A6031" t="s">
        <v>17</v>
      </c>
      <c r="B6031" t="s">
        <v>182</v>
      </c>
      <c r="C6031" t="s">
        <v>32</v>
      </c>
      <c r="D6031">
        <v>2018</v>
      </c>
      <c r="E6031" t="s">
        <v>45</v>
      </c>
      <c r="F6031" t="s">
        <v>21</v>
      </c>
      <c r="G6031" t="s">
        <v>15</v>
      </c>
      <c r="H6031" t="s">
        <v>46</v>
      </c>
      <c r="I6031">
        <v>0.107076832</v>
      </c>
      <c r="K6031">
        <v>58.790399999999998</v>
      </c>
      <c r="L6031">
        <v>4</v>
      </c>
    </row>
    <row r="6032" spans="1:12" x14ac:dyDescent="0.2">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2">
      <c r="A6033" t="s">
        <v>10</v>
      </c>
      <c r="B6033" t="s">
        <v>1270</v>
      </c>
      <c r="C6033" t="s">
        <v>24</v>
      </c>
      <c r="D6033">
        <v>2018</v>
      </c>
      <c r="E6033" t="s">
        <v>138</v>
      </c>
      <c r="F6033" t="s">
        <v>14</v>
      </c>
      <c r="G6033" t="s">
        <v>26</v>
      </c>
      <c r="H6033" t="s">
        <v>40</v>
      </c>
      <c r="I6033">
        <v>0</v>
      </c>
      <c r="K6033">
        <v>145.21019999999999</v>
      </c>
      <c r="L6033">
        <v>4</v>
      </c>
    </row>
    <row r="6034" spans="1:12" x14ac:dyDescent="0.2">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2">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2">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2">
      <c r="A6037" t="s">
        <v>17</v>
      </c>
      <c r="B6037" t="s">
        <v>1595</v>
      </c>
      <c r="C6037" t="s">
        <v>67</v>
      </c>
      <c r="D6037">
        <v>2022</v>
      </c>
      <c r="E6037" t="s">
        <v>20</v>
      </c>
      <c r="F6037" t="s">
        <v>21</v>
      </c>
      <c r="G6037" t="s">
        <v>15</v>
      </c>
      <c r="H6037" t="s">
        <v>22</v>
      </c>
      <c r="I6037">
        <v>4.2352821999999998E-2</v>
      </c>
      <c r="J6037">
        <v>14.15</v>
      </c>
      <c r="K6037">
        <v>51.6982</v>
      </c>
      <c r="L6037">
        <v>4</v>
      </c>
    </row>
    <row r="6038" spans="1:12" x14ac:dyDescent="0.2">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2">
      <c r="A6039" t="s">
        <v>10</v>
      </c>
      <c r="B6039" t="s">
        <v>486</v>
      </c>
      <c r="C6039" t="s">
        <v>12</v>
      </c>
      <c r="D6039">
        <v>2020</v>
      </c>
      <c r="E6039" t="s">
        <v>37</v>
      </c>
      <c r="F6039" t="s">
        <v>34</v>
      </c>
      <c r="G6039" t="s">
        <v>15</v>
      </c>
      <c r="H6039" t="s">
        <v>16</v>
      </c>
      <c r="I6039">
        <v>2.8282832000000001E-2</v>
      </c>
      <c r="J6039">
        <v>20</v>
      </c>
      <c r="K6039">
        <v>46.2744</v>
      </c>
      <c r="L6039">
        <v>4</v>
      </c>
    </row>
    <row r="6040" spans="1:12" x14ac:dyDescent="0.2">
      <c r="A6040" t="s">
        <v>17</v>
      </c>
      <c r="B6040" t="s">
        <v>81</v>
      </c>
      <c r="C6040" t="s">
        <v>12</v>
      </c>
      <c r="D6040">
        <v>2011</v>
      </c>
      <c r="E6040" t="s">
        <v>39</v>
      </c>
      <c r="F6040" t="s">
        <v>21</v>
      </c>
      <c r="G6040" t="s">
        <v>15</v>
      </c>
      <c r="H6040" t="s">
        <v>40</v>
      </c>
      <c r="I6040">
        <v>0</v>
      </c>
      <c r="J6040">
        <v>11.8</v>
      </c>
      <c r="K6040">
        <v>46.540199999999999</v>
      </c>
      <c r="L6040">
        <v>4</v>
      </c>
    </row>
    <row r="6041" spans="1:12" x14ac:dyDescent="0.2">
      <c r="A6041" t="s">
        <v>10</v>
      </c>
      <c r="B6041" t="s">
        <v>160</v>
      </c>
      <c r="C6041" t="s">
        <v>28</v>
      </c>
      <c r="D6041">
        <v>2015</v>
      </c>
      <c r="E6041" t="s">
        <v>33</v>
      </c>
      <c r="F6041" t="s">
        <v>34</v>
      </c>
      <c r="G6041" t="s">
        <v>15</v>
      </c>
      <c r="H6041" t="s">
        <v>16</v>
      </c>
      <c r="I6041">
        <v>8.2083420000000004E-3</v>
      </c>
      <c r="J6041">
        <v>16.75</v>
      </c>
      <c r="K6041">
        <v>102.8674</v>
      </c>
      <c r="L6041">
        <v>4</v>
      </c>
    </row>
    <row r="6042" spans="1:12" x14ac:dyDescent="0.2">
      <c r="A6042" t="s">
        <v>17</v>
      </c>
      <c r="B6042" t="s">
        <v>545</v>
      </c>
      <c r="C6042" t="s">
        <v>67</v>
      </c>
      <c r="D6042">
        <v>2022</v>
      </c>
      <c r="E6042" t="s">
        <v>20</v>
      </c>
      <c r="F6042" t="s">
        <v>21</v>
      </c>
      <c r="G6042" t="s">
        <v>15</v>
      </c>
      <c r="H6042" t="s">
        <v>22</v>
      </c>
      <c r="I6042">
        <v>8.0131362999999997E-2</v>
      </c>
      <c r="J6042">
        <v>13.3</v>
      </c>
      <c r="K6042">
        <v>234.03</v>
      </c>
      <c r="L6042">
        <v>4</v>
      </c>
    </row>
    <row r="6043" spans="1:12" x14ac:dyDescent="0.2">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2">
      <c r="A6044" t="s">
        <v>17</v>
      </c>
      <c r="B6044" t="s">
        <v>666</v>
      </c>
      <c r="C6044" t="s">
        <v>24</v>
      </c>
      <c r="D6044">
        <v>2022</v>
      </c>
      <c r="E6044" t="s">
        <v>20</v>
      </c>
      <c r="F6044" t="s">
        <v>21</v>
      </c>
      <c r="G6044" t="s">
        <v>15</v>
      </c>
      <c r="H6044" t="s">
        <v>22</v>
      </c>
      <c r="I6044">
        <v>1.8485511E-2</v>
      </c>
      <c r="J6044">
        <v>12.15</v>
      </c>
      <c r="K6044">
        <v>253.16980000000001</v>
      </c>
      <c r="L6044">
        <v>4</v>
      </c>
    </row>
    <row r="6045" spans="1:12" x14ac:dyDescent="0.2">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2">
      <c r="A6046" t="s">
        <v>10</v>
      </c>
      <c r="B6046" t="s">
        <v>155</v>
      </c>
      <c r="C6046" t="s">
        <v>28</v>
      </c>
      <c r="D6046">
        <v>2012</v>
      </c>
      <c r="E6046" t="s">
        <v>13</v>
      </c>
      <c r="F6046" t="s">
        <v>14</v>
      </c>
      <c r="G6046" t="s">
        <v>15</v>
      </c>
      <c r="H6046" t="s">
        <v>16</v>
      </c>
      <c r="I6046">
        <v>0.104245198</v>
      </c>
      <c r="J6046">
        <v>20</v>
      </c>
      <c r="K6046">
        <v>105.3622</v>
      </c>
      <c r="L6046">
        <v>4</v>
      </c>
    </row>
    <row r="6047" spans="1:12" x14ac:dyDescent="0.2">
      <c r="A6047" t="s">
        <v>10</v>
      </c>
      <c r="B6047" t="s">
        <v>401</v>
      </c>
      <c r="C6047" t="s">
        <v>54</v>
      </c>
      <c r="D6047">
        <v>2018</v>
      </c>
      <c r="E6047" t="s">
        <v>45</v>
      </c>
      <c r="F6047" t="s">
        <v>21</v>
      </c>
      <c r="G6047" t="s">
        <v>15</v>
      </c>
      <c r="H6047" t="s">
        <v>46</v>
      </c>
      <c r="I6047">
        <v>4.1779180999999999E-2</v>
      </c>
      <c r="K6047">
        <v>43.411200000000001</v>
      </c>
      <c r="L6047">
        <v>4</v>
      </c>
    </row>
    <row r="6048" spans="1:12" x14ac:dyDescent="0.2">
      <c r="A6048" t="s">
        <v>10</v>
      </c>
      <c r="B6048" t="s">
        <v>1049</v>
      </c>
      <c r="C6048" t="s">
        <v>28</v>
      </c>
      <c r="D6048">
        <v>2020</v>
      </c>
      <c r="E6048" t="s">
        <v>37</v>
      </c>
      <c r="F6048" t="s">
        <v>34</v>
      </c>
      <c r="G6048" t="s">
        <v>15</v>
      </c>
      <c r="H6048" t="s">
        <v>16</v>
      </c>
      <c r="I6048">
        <v>0.18520944</v>
      </c>
      <c r="J6048">
        <v>13.65</v>
      </c>
      <c r="K6048">
        <v>212.99019999999999</v>
      </c>
      <c r="L6048">
        <v>4</v>
      </c>
    </row>
    <row r="6049" spans="1:12" x14ac:dyDescent="0.2">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2">
      <c r="A6050" t="s">
        <v>17</v>
      </c>
      <c r="B6050" t="s">
        <v>820</v>
      </c>
      <c r="C6050" t="s">
        <v>12</v>
      </c>
      <c r="D6050">
        <v>2011</v>
      </c>
      <c r="E6050" t="s">
        <v>39</v>
      </c>
      <c r="F6050" t="s">
        <v>21</v>
      </c>
      <c r="G6050" t="s">
        <v>15</v>
      </c>
      <c r="H6050" t="s">
        <v>40</v>
      </c>
      <c r="I6050">
        <v>0</v>
      </c>
      <c r="J6050">
        <v>8.7850000000000001</v>
      </c>
      <c r="K6050">
        <v>123.0414</v>
      </c>
      <c r="L6050">
        <v>4</v>
      </c>
    </row>
    <row r="6051" spans="1:12" x14ac:dyDescent="0.2">
      <c r="A6051" t="s">
        <v>10</v>
      </c>
      <c r="B6051" t="s">
        <v>808</v>
      </c>
      <c r="C6051" t="s">
        <v>12</v>
      </c>
      <c r="D6051">
        <v>2017</v>
      </c>
      <c r="E6051" t="s">
        <v>50</v>
      </c>
      <c r="F6051" t="s">
        <v>34</v>
      </c>
      <c r="G6051" t="s">
        <v>26</v>
      </c>
      <c r="H6051" t="s">
        <v>16</v>
      </c>
      <c r="I6051">
        <v>4.792722E-2</v>
      </c>
      <c r="J6051">
        <v>20.6</v>
      </c>
      <c r="K6051">
        <v>185.9556</v>
      </c>
      <c r="L6051">
        <v>4</v>
      </c>
    </row>
    <row r="6052" spans="1:12" x14ac:dyDescent="0.2">
      <c r="A6052" t="s">
        <v>17</v>
      </c>
      <c r="B6052" t="s">
        <v>1596</v>
      </c>
      <c r="C6052" t="s">
        <v>67</v>
      </c>
      <c r="D6052">
        <v>2015</v>
      </c>
      <c r="E6052" t="s">
        <v>33</v>
      </c>
      <c r="F6052" t="s">
        <v>34</v>
      </c>
      <c r="G6052" t="s">
        <v>15</v>
      </c>
      <c r="H6052" t="s">
        <v>16</v>
      </c>
      <c r="I6052">
        <v>3.6207785999999999E-2</v>
      </c>
      <c r="J6052">
        <v>7.89</v>
      </c>
      <c r="K6052">
        <v>121.0782</v>
      </c>
      <c r="L6052">
        <v>4</v>
      </c>
    </row>
    <row r="6053" spans="1:12" x14ac:dyDescent="0.2">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2">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2">
      <c r="A6055" t="s">
        <v>10</v>
      </c>
      <c r="B6055" t="s">
        <v>836</v>
      </c>
      <c r="C6055" t="s">
        <v>12</v>
      </c>
      <c r="D6055">
        <v>2018</v>
      </c>
      <c r="E6055" t="s">
        <v>45</v>
      </c>
      <c r="F6055" t="s">
        <v>21</v>
      </c>
      <c r="G6055" t="s">
        <v>15</v>
      </c>
      <c r="H6055" t="s">
        <v>46</v>
      </c>
      <c r="I6055">
        <v>6.8604502999999997E-2</v>
      </c>
      <c r="K6055">
        <v>197.3768</v>
      </c>
      <c r="L6055">
        <v>4</v>
      </c>
    </row>
    <row r="6056" spans="1:12" x14ac:dyDescent="0.2">
      <c r="A6056" t="s">
        <v>17</v>
      </c>
      <c r="B6056" t="s">
        <v>687</v>
      </c>
      <c r="C6056" t="s">
        <v>42</v>
      </c>
      <c r="D6056">
        <v>2018</v>
      </c>
      <c r="E6056" t="s">
        <v>45</v>
      </c>
      <c r="F6056" t="s">
        <v>21</v>
      </c>
      <c r="G6056" t="s">
        <v>15</v>
      </c>
      <c r="H6056" t="s">
        <v>46</v>
      </c>
      <c r="I6056">
        <v>3.2948610000000003E-2</v>
      </c>
      <c r="K6056">
        <v>116.8124</v>
      </c>
      <c r="L6056">
        <v>4</v>
      </c>
    </row>
    <row r="6057" spans="1:12" x14ac:dyDescent="0.2">
      <c r="A6057" t="s">
        <v>17</v>
      </c>
      <c r="B6057" t="s">
        <v>334</v>
      </c>
      <c r="C6057" t="s">
        <v>32</v>
      </c>
      <c r="D6057">
        <v>2018</v>
      </c>
      <c r="E6057" t="s">
        <v>45</v>
      </c>
      <c r="F6057" t="s">
        <v>21</v>
      </c>
      <c r="G6057" t="s">
        <v>15</v>
      </c>
      <c r="H6057" t="s">
        <v>46</v>
      </c>
      <c r="I6057">
        <v>1.4522363E-2</v>
      </c>
      <c r="K6057">
        <v>50.232399999999998</v>
      </c>
      <c r="L6057">
        <v>4</v>
      </c>
    </row>
    <row r="6058" spans="1:12" x14ac:dyDescent="0.2">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2">
      <c r="A6059" t="s">
        <v>17</v>
      </c>
      <c r="B6059" t="s">
        <v>653</v>
      </c>
      <c r="C6059" t="s">
        <v>42</v>
      </c>
      <c r="D6059">
        <v>2016</v>
      </c>
      <c r="E6059" t="s">
        <v>25</v>
      </c>
      <c r="F6059" t="s">
        <v>14</v>
      </c>
      <c r="G6059" t="s">
        <v>26</v>
      </c>
      <c r="H6059" t="s">
        <v>16</v>
      </c>
      <c r="I6059">
        <v>6.6681332999999995E-2</v>
      </c>
      <c r="J6059">
        <v>11.3</v>
      </c>
      <c r="K6059">
        <v>194.4478</v>
      </c>
      <c r="L6059">
        <v>4</v>
      </c>
    </row>
    <row r="6060" spans="1:12" x14ac:dyDescent="0.2">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2">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2">
      <c r="A6062" t="s">
        <v>17</v>
      </c>
      <c r="B6062" t="s">
        <v>1582</v>
      </c>
      <c r="C6062" t="s">
        <v>67</v>
      </c>
      <c r="D6062">
        <v>2018</v>
      </c>
      <c r="E6062" t="s">
        <v>138</v>
      </c>
      <c r="F6062" t="s">
        <v>14</v>
      </c>
      <c r="G6062" t="s">
        <v>26</v>
      </c>
      <c r="H6062" t="s">
        <v>40</v>
      </c>
      <c r="I6062">
        <v>0.11412741799999999</v>
      </c>
      <c r="K6062">
        <v>147.17599999999999</v>
      </c>
      <c r="L6062">
        <v>4</v>
      </c>
    </row>
    <row r="6063" spans="1:12" x14ac:dyDescent="0.2">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2">
      <c r="A6064" t="s">
        <v>17</v>
      </c>
      <c r="B6064" t="s">
        <v>1406</v>
      </c>
      <c r="C6064" t="s">
        <v>19</v>
      </c>
      <c r="D6064">
        <v>2020</v>
      </c>
      <c r="E6064" t="s">
        <v>37</v>
      </c>
      <c r="F6064" t="s">
        <v>34</v>
      </c>
      <c r="G6064" t="s">
        <v>15</v>
      </c>
      <c r="H6064" t="s">
        <v>16</v>
      </c>
      <c r="I6064">
        <v>1.2184999E-2</v>
      </c>
      <c r="J6064">
        <v>15.2</v>
      </c>
      <c r="K6064">
        <v>50.303400000000003</v>
      </c>
      <c r="L6064">
        <v>4</v>
      </c>
    </row>
    <row r="6065" spans="1:12" x14ac:dyDescent="0.2">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2">
      <c r="A6066" t="s">
        <v>10</v>
      </c>
      <c r="B6066" t="s">
        <v>338</v>
      </c>
      <c r="C6066" t="s">
        <v>67</v>
      </c>
      <c r="D6066">
        <v>2018</v>
      </c>
      <c r="E6066" t="s">
        <v>45</v>
      </c>
      <c r="F6066" t="s">
        <v>21</v>
      </c>
      <c r="G6066" t="s">
        <v>15</v>
      </c>
      <c r="H6066" t="s">
        <v>46</v>
      </c>
      <c r="I6066">
        <v>4.5243613000000002E-2</v>
      </c>
      <c r="K6066">
        <v>146.81020000000001</v>
      </c>
      <c r="L6066">
        <v>4</v>
      </c>
    </row>
    <row r="6067" spans="1:12" x14ac:dyDescent="0.2">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2">
      <c r="A6068" t="s">
        <v>10</v>
      </c>
      <c r="B6068" t="s">
        <v>1176</v>
      </c>
      <c r="C6068" t="s">
        <v>28</v>
      </c>
      <c r="D6068">
        <v>2018</v>
      </c>
      <c r="E6068" t="s">
        <v>45</v>
      </c>
      <c r="F6068" t="s">
        <v>21</v>
      </c>
      <c r="G6068" t="s">
        <v>15</v>
      </c>
      <c r="H6068" t="s">
        <v>46</v>
      </c>
      <c r="I6068">
        <v>0.133673087</v>
      </c>
      <c r="K6068">
        <v>41.548000000000002</v>
      </c>
      <c r="L6068">
        <v>4</v>
      </c>
    </row>
    <row r="6069" spans="1:12" x14ac:dyDescent="0.2">
      <c r="A6069" t="s">
        <v>17</v>
      </c>
      <c r="B6069" t="s">
        <v>1508</v>
      </c>
      <c r="C6069" t="s">
        <v>42</v>
      </c>
      <c r="D6069">
        <v>2017</v>
      </c>
      <c r="E6069" t="s">
        <v>50</v>
      </c>
      <c r="F6069" t="s">
        <v>34</v>
      </c>
      <c r="G6069" t="s">
        <v>26</v>
      </c>
      <c r="H6069" t="s">
        <v>16</v>
      </c>
      <c r="I6069">
        <v>8.6448940000000002E-3</v>
      </c>
      <c r="J6069">
        <v>5.03</v>
      </c>
      <c r="K6069">
        <v>122.6756</v>
      </c>
      <c r="L6069">
        <v>4</v>
      </c>
    </row>
    <row r="6070" spans="1:12" x14ac:dyDescent="0.2">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2">
      <c r="A6071" t="s">
        <v>17</v>
      </c>
      <c r="B6071" t="s">
        <v>1542</v>
      </c>
      <c r="C6071" t="s">
        <v>28</v>
      </c>
      <c r="D6071">
        <v>2018</v>
      </c>
      <c r="E6071" t="s">
        <v>45</v>
      </c>
      <c r="F6071" t="s">
        <v>21</v>
      </c>
      <c r="G6071" t="s">
        <v>15</v>
      </c>
      <c r="H6071" t="s">
        <v>46</v>
      </c>
      <c r="I6071">
        <v>4.4391148999999998E-2</v>
      </c>
      <c r="K6071">
        <v>164.38419999999999</v>
      </c>
      <c r="L6071">
        <v>4</v>
      </c>
    </row>
    <row r="6072" spans="1:12" x14ac:dyDescent="0.2">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2">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2">
      <c r="A6074" t="s">
        <v>17</v>
      </c>
      <c r="B6074" t="s">
        <v>60</v>
      </c>
      <c r="C6074" t="s">
        <v>61</v>
      </c>
      <c r="D6074">
        <v>2011</v>
      </c>
      <c r="E6074" t="s">
        <v>39</v>
      </c>
      <c r="F6074" t="s">
        <v>21</v>
      </c>
      <c r="G6074" t="s">
        <v>15</v>
      </c>
      <c r="H6074" t="s">
        <v>40</v>
      </c>
      <c r="I6074">
        <v>2.8164527000000002E-2</v>
      </c>
      <c r="J6074">
        <v>12.1</v>
      </c>
      <c r="K6074">
        <v>178.166</v>
      </c>
      <c r="L6074">
        <v>4</v>
      </c>
    </row>
    <row r="6075" spans="1:12" x14ac:dyDescent="0.2">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2">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2">
      <c r="A6077" t="s">
        <v>10</v>
      </c>
      <c r="B6077" t="s">
        <v>1026</v>
      </c>
      <c r="C6077" t="s">
        <v>12</v>
      </c>
      <c r="D6077">
        <v>2017</v>
      </c>
      <c r="E6077" t="s">
        <v>50</v>
      </c>
      <c r="F6077" t="s">
        <v>34</v>
      </c>
      <c r="G6077" t="s">
        <v>26</v>
      </c>
      <c r="H6077" t="s">
        <v>16</v>
      </c>
      <c r="I6077">
        <v>0.165328057</v>
      </c>
      <c r="J6077">
        <v>13.15</v>
      </c>
      <c r="K6077">
        <v>170.6764</v>
      </c>
      <c r="L6077">
        <v>4</v>
      </c>
    </row>
    <row r="6078" spans="1:12" x14ac:dyDescent="0.2">
      <c r="A6078" t="s">
        <v>10</v>
      </c>
      <c r="B6078" t="s">
        <v>744</v>
      </c>
      <c r="C6078" t="s">
        <v>67</v>
      </c>
      <c r="D6078">
        <v>2016</v>
      </c>
      <c r="E6078" t="s">
        <v>25</v>
      </c>
      <c r="F6078" t="s">
        <v>14</v>
      </c>
      <c r="G6078" t="s">
        <v>26</v>
      </c>
      <c r="H6078" t="s">
        <v>16</v>
      </c>
      <c r="I6078">
        <v>3.0510526E-2</v>
      </c>
      <c r="J6078">
        <v>20.6</v>
      </c>
      <c r="K6078">
        <v>211.42439999999999</v>
      </c>
      <c r="L6078">
        <v>4</v>
      </c>
    </row>
    <row r="6079" spans="1:12" x14ac:dyDescent="0.2">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2">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2">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2">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2">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2">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2">
      <c r="A6085" t="s">
        <v>17</v>
      </c>
      <c r="B6085" t="s">
        <v>1381</v>
      </c>
      <c r="C6085" t="s">
        <v>28</v>
      </c>
      <c r="D6085">
        <v>2018</v>
      </c>
      <c r="E6085" t="s">
        <v>45</v>
      </c>
      <c r="F6085" t="s">
        <v>21</v>
      </c>
      <c r="G6085" t="s">
        <v>15</v>
      </c>
      <c r="H6085" t="s">
        <v>46</v>
      </c>
      <c r="I6085">
        <v>6.3750301999999995E-2</v>
      </c>
      <c r="K6085">
        <v>153.4682</v>
      </c>
      <c r="L6085">
        <v>4</v>
      </c>
    </row>
    <row r="6086" spans="1:12" x14ac:dyDescent="0.2">
      <c r="A6086" t="s">
        <v>17</v>
      </c>
      <c r="B6086" t="s">
        <v>94</v>
      </c>
      <c r="C6086" t="s">
        <v>95</v>
      </c>
      <c r="D6086">
        <v>2018</v>
      </c>
      <c r="E6086" t="s">
        <v>45</v>
      </c>
      <c r="F6086" t="s">
        <v>21</v>
      </c>
      <c r="G6086" t="s">
        <v>15</v>
      </c>
      <c r="H6086" t="s">
        <v>46</v>
      </c>
      <c r="I6086">
        <v>1.4560297E-2</v>
      </c>
      <c r="K6086">
        <v>81.424999999999997</v>
      </c>
      <c r="L6086">
        <v>4</v>
      </c>
    </row>
    <row r="6087" spans="1:12" x14ac:dyDescent="0.2">
      <c r="A6087" t="s">
        <v>17</v>
      </c>
      <c r="B6087" t="s">
        <v>72</v>
      </c>
      <c r="C6087" t="s">
        <v>24</v>
      </c>
      <c r="D6087">
        <v>2018</v>
      </c>
      <c r="E6087" t="s">
        <v>45</v>
      </c>
      <c r="F6087" t="s">
        <v>21</v>
      </c>
      <c r="G6087" t="s">
        <v>15</v>
      </c>
      <c r="H6087" t="s">
        <v>46</v>
      </c>
      <c r="I6087">
        <v>2.6408698000000001E-2</v>
      </c>
      <c r="K6087">
        <v>53.261400000000002</v>
      </c>
      <c r="L6087">
        <v>4</v>
      </c>
    </row>
    <row r="6088" spans="1:12" x14ac:dyDescent="0.2">
      <c r="A6088" t="s">
        <v>17</v>
      </c>
      <c r="B6088" t="s">
        <v>898</v>
      </c>
      <c r="C6088" t="s">
        <v>32</v>
      </c>
      <c r="D6088">
        <v>2017</v>
      </c>
      <c r="E6088" t="s">
        <v>50</v>
      </c>
      <c r="F6088" t="s">
        <v>34</v>
      </c>
      <c r="G6088" t="s">
        <v>26</v>
      </c>
      <c r="H6088" t="s">
        <v>16</v>
      </c>
      <c r="I6088">
        <v>6.9446588000000004E-2</v>
      </c>
      <c r="J6088">
        <v>12.3</v>
      </c>
      <c r="K6088">
        <v>106.3938</v>
      </c>
      <c r="L6088">
        <v>4</v>
      </c>
    </row>
    <row r="6089" spans="1:12" x14ac:dyDescent="0.2">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2">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2">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2">
      <c r="A6092" t="s">
        <v>17</v>
      </c>
      <c r="B6092" t="s">
        <v>537</v>
      </c>
      <c r="C6092" t="s">
        <v>28</v>
      </c>
      <c r="D6092">
        <v>2012</v>
      </c>
      <c r="E6092" t="s">
        <v>13</v>
      </c>
      <c r="F6092" t="s">
        <v>14</v>
      </c>
      <c r="G6092" t="s">
        <v>15</v>
      </c>
      <c r="H6092" t="s">
        <v>16</v>
      </c>
      <c r="I6092">
        <v>0</v>
      </c>
      <c r="J6092">
        <v>19.5</v>
      </c>
      <c r="K6092">
        <v>179.30019999999999</v>
      </c>
      <c r="L6092">
        <v>4</v>
      </c>
    </row>
    <row r="6093" spans="1:12" x14ac:dyDescent="0.2">
      <c r="A6093" t="s">
        <v>17</v>
      </c>
      <c r="B6093" t="s">
        <v>746</v>
      </c>
      <c r="C6093" t="s">
        <v>57</v>
      </c>
      <c r="D6093">
        <v>2020</v>
      </c>
      <c r="E6093" t="s">
        <v>37</v>
      </c>
      <c r="F6093" t="s">
        <v>34</v>
      </c>
      <c r="G6093" t="s">
        <v>15</v>
      </c>
      <c r="H6093" t="s">
        <v>16</v>
      </c>
      <c r="I6093">
        <v>0</v>
      </c>
      <c r="J6093">
        <v>15.85</v>
      </c>
      <c r="K6093">
        <v>174.73699999999999</v>
      </c>
      <c r="L6093">
        <v>4</v>
      </c>
    </row>
    <row r="6094" spans="1:12" x14ac:dyDescent="0.2">
      <c r="A6094" t="s">
        <v>17</v>
      </c>
      <c r="B6094" t="s">
        <v>108</v>
      </c>
      <c r="C6094" t="s">
        <v>19</v>
      </c>
      <c r="D6094">
        <v>2018</v>
      </c>
      <c r="E6094" t="s">
        <v>45</v>
      </c>
      <c r="F6094" t="s">
        <v>21</v>
      </c>
      <c r="G6094" t="s">
        <v>15</v>
      </c>
      <c r="H6094" t="s">
        <v>46</v>
      </c>
      <c r="I6094">
        <v>3.5022503000000003E-2</v>
      </c>
      <c r="K6094">
        <v>85.122399999999999</v>
      </c>
      <c r="L6094">
        <v>4</v>
      </c>
    </row>
    <row r="6095" spans="1:12" x14ac:dyDescent="0.2">
      <c r="A6095" t="s">
        <v>10</v>
      </c>
      <c r="B6095" t="s">
        <v>676</v>
      </c>
      <c r="C6095" t="s">
        <v>28</v>
      </c>
      <c r="D6095">
        <v>2018</v>
      </c>
      <c r="E6095" t="s">
        <v>45</v>
      </c>
      <c r="F6095" t="s">
        <v>21</v>
      </c>
      <c r="G6095" t="s">
        <v>15</v>
      </c>
      <c r="H6095" t="s">
        <v>46</v>
      </c>
      <c r="I6095">
        <v>9.0149779999999999E-3</v>
      </c>
      <c r="K6095">
        <v>102.699</v>
      </c>
      <c r="L6095">
        <v>4</v>
      </c>
    </row>
    <row r="6096" spans="1:12" x14ac:dyDescent="0.2">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2">
      <c r="A6097" t="s">
        <v>10</v>
      </c>
      <c r="B6097" t="s">
        <v>866</v>
      </c>
      <c r="C6097" t="s">
        <v>95</v>
      </c>
      <c r="D6097">
        <v>2015</v>
      </c>
      <c r="E6097" t="s">
        <v>33</v>
      </c>
      <c r="F6097" t="s">
        <v>34</v>
      </c>
      <c r="G6097" t="s">
        <v>15</v>
      </c>
      <c r="H6097" t="s">
        <v>16</v>
      </c>
      <c r="I6097">
        <v>0</v>
      </c>
      <c r="J6097">
        <v>10.5</v>
      </c>
      <c r="K6097">
        <v>162.42099999999999</v>
      </c>
      <c r="L6097">
        <v>4</v>
      </c>
    </row>
    <row r="6098" spans="1:12" x14ac:dyDescent="0.2">
      <c r="A6098" t="s">
        <v>17</v>
      </c>
      <c r="B6098" t="s">
        <v>692</v>
      </c>
      <c r="C6098" t="s">
        <v>42</v>
      </c>
      <c r="D6098">
        <v>2015</v>
      </c>
      <c r="E6098" t="s">
        <v>33</v>
      </c>
      <c r="F6098" t="s">
        <v>34</v>
      </c>
      <c r="G6098" t="s">
        <v>15</v>
      </c>
      <c r="H6098" t="s">
        <v>16</v>
      </c>
      <c r="I6098">
        <v>0</v>
      </c>
      <c r="J6098">
        <v>8.93</v>
      </c>
      <c r="K6098">
        <v>55.461399999999998</v>
      </c>
      <c r="L6098">
        <v>4</v>
      </c>
    </row>
    <row r="6099" spans="1:12" x14ac:dyDescent="0.2">
      <c r="A6099" t="s">
        <v>17</v>
      </c>
      <c r="B6099" t="s">
        <v>737</v>
      </c>
      <c r="C6099" t="s">
        <v>95</v>
      </c>
      <c r="D6099">
        <v>2018</v>
      </c>
      <c r="E6099" t="s">
        <v>45</v>
      </c>
      <c r="F6099" t="s">
        <v>21</v>
      </c>
      <c r="G6099" t="s">
        <v>15</v>
      </c>
      <c r="H6099" t="s">
        <v>46</v>
      </c>
      <c r="I6099">
        <v>8.0711179999999993E-2</v>
      </c>
      <c r="K6099">
        <v>113.1544</v>
      </c>
      <c r="L6099">
        <v>4</v>
      </c>
    </row>
    <row r="6100" spans="1:12" x14ac:dyDescent="0.2">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2">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2">
      <c r="A6102" t="s">
        <v>10</v>
      </c>
      <c r="B6102" t="s">
        <v>1367</v>
      </c>
      <c r="C6102" t="s">
        <v>24</v>
      </c>
      <c r="D6102">
        <v>2018</v>
      </c>
      <c r="E6102" t="s">
        <v>45</v>
      </c>
      <c r="F6102" t="s">
        <v>21</v>
      </c>
      <c r="G6102" t="s">
        <v>15</v>
      </c>
      <c r="H6102" t="s">
        <v>46</v>
      </c>
      <c r="I6102">
        <v>7.8547351000000001E-2</v>
      </c>
      <c r="K6102">
        <v>79.327600000000004</v>
      </c>
      <c r="L6102">
        <v>4</v>
      </c>
    </row>
    <row r="6103" spans="1:12" x14ac:dyDescent="0.2">
      <c r="A6103" t="s">
        <v>17</v>
      </c>
      <c r="B6103" t="s">
        <v>880</v>
      </c>
      <c r="C6103" t="s">
        <v>48</v>
      </c>
      <c r="D6103">
        <v>2022</v>
      </c>
      <c r="E6103" t="s">
        <v>20</v>
      </c>
      <c r="F6103" t="s">
        <v>21</v>
      </c>
      <c r="G6103" t="s">
        <v>15</v>
      </c>
      <c r="H6103" t="s">
        <v>22</v>
      </c>
      <c r="I6103">
        <v>3.6107198E-2</v>
      </c>
      <c r="J6103">
        <v>13.65</v>
      </c>
      <c r="K6103">
        <v>184.4924</v>
      </c>
      <c r="L6103">
        <v>4</v>
      </c>
    </row>
    <row r="6104" spans="1:12" x14ac:dyDescent="0.2">
      <c r="A6104" t="s">
        <v>17</v>
      </c>
      <c r="B6104" t="s">
        <v>958</v>
      </c>
      <c r="C6104" t="s">
        <v>48</v>
      </c>
      <c r="D6104">
        <v>2014</v>
      </c>
      <c r="E6104" t="s">
        <v>29</v>
      </c>
      <c r="F6104" t="s">
        <v>21</v>
      </c>
      <c r="G6104" t="s">
        <v>30</v>
      </c>
      <c r="H6104" t="s">
        <v>16</v>
      </c>
      <c r="I6104">
        <v>0.117537563</v>
      </c>
      <c r="J6104">
        <v>13.6</v>
      </c>
      <c r="K6104">
        <v>195.4136</v>
      </c>
      <c r="L6104">
        <v>4</v>
      </c>
    </row>
    <row r="6105" spans="1:12" x14ac:dyDescent="0.2">
      <c r="A6105" t="s">
        <v>17</v>
      </c>
      <c r="B6105" t="s">
        <v>460</v>
      </c>
      <c r="C6105" t="s">
        <v>64</v>
      </c>
      <c r="D6105">
        <v>2018</v>
      </c>
      <c r="E6105" t="s">
        <v>45</v>
      </c>
      <c r="F6105" t="s">
        <v>21</v>
      </c>
      <c r="G6105" t="s">
        <v>15</v>
      </c>
      <c r="H6105" t="s">
        <v>46</v>
      </c>
      <c r="I6105">
        <v>4.7008497000000003E-2</v>
      </c>
      <c r="K6105">
        <v>112.0202</v>
      </c>
      <c r="L6105">
        <v>4</v>
      </c>
    </row>
    <row r="6106" spans="1:12" x14ac:dyDescent="0.2">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2">
      <c r="A6107" t="s">
        <v>17</v>
      </c>
      <c r="B6107" t="s">
        <v>384</v>
      </c>
      <c r="C6107" t="s">
        <v>54</v>
      </c>
      <c r="D6107">
        <v>2018</v>
      </c>
      <c r="E6107" t="s">
        <v>138</v>
      </c>
      <c r="F6107" t="s">
        <v>14</v>
      </c>
      <c r="G6107" t="s">
        <v>26</v>
      </c>
      <c r="H6107" t="s">
        <v>40</v>
      </c>
      <c r="I6107">
        <v>4.5105407E-2</v>
      </c>
      <c r="K6107">
        <v>89.417199999999994</v>
      </c>
      <c r="L6107">
        <v>4</v>
      </c>
    </row>
    <row r="6108" spans="1:12" x14ac:dyDescent="0.2">
      <c r="A6108" t="s">
        <v>17</v>
      </c>
      <c r="B6108" t="s">
        <v>1076</v>
      </c>
      <c r="C6108" t="s">
        <v>67</v>
      </c>
      <c r="D6108">
        <v>2012</v>
      </c>
      <c r="E6108" t="s">
        <v>13</v>
      </c>
      <c r="F6108" t="s">
        <v>14</v>
      </c>
      <c r="G6108" t="s">
        <v>15</v>
      </c>
      <c r="H6108" t="s">
        <v>16</v>
      </c>
      <c r="I6108">
        <v>7.6855206999999995E-2</v>
      </c>
      <c r="J6108">
        <v>6.13</v>
      </c>
      <c r="K6108">
        <v>59.3536</v>
      </c>
      <c r="L6108">
        <v>4</v>
      </c>
    </row>
    <row r="6109" spans="1:12" x14ac:dyDescent="0.2">
      <c r="A6109" t="s">
        <v>10</v>
      </c>
      <c r="B6109" t="s">
        <v>783</v>
      </c>
      <c r="C6109" t="s">
        <v>12</v>
      </c>
      <c r="D6109">
        <v>2018</v>
      </c>
      <c r="E6109" t="s">
        <v>138</v>
      </c>
      <c r="F6109" t="s">
        <v>14</v>
      </c>
      <c r="G6109" t="s">
        <v>26</v>
      </c>
      <c r="H6109" t="s">
        <v>40</v>
      </c>
      <c r="I6109">
        <v>0.11491654599999999</v>
      </c>
      <c r="K6109">
        <v>188.42140000000001</v>
      </c>
      <c r="L6109">
        <v>4</v>
      </c>
    </row>
    <row r="6110" spans="1:12" x14ac:dyDescent="0.2">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2">
      <c r="A6111" t="s">
        <v>10</v>
      </c>
      <c r="B6111" t="s">
        <v>1558</v>
      </c>
      <c r="C6111" t="s">
        <v>24</v>
      </c>
      <c r="D6111">
        <v>2018</v>
      </c>
      <c r="E6111" t="s">
        <v>45</v>
      </c>
      <c r="F6111" t="s">
        <v>21</v>
      </c>
      <c r="G6111" t="s">
        <v>15</v>
      </c>
      <c r="H6111" t="s">
        <v>46</v>
      </c>
      <c r="I6111">
        <v>4.9349121000000003E-2</v>
      </c>
      <c r="K6111">
        <v>108.69119999999999</v>
      </c>
      <c r="L6111">
        <v>4</v>
      </c>
    </row>
    <row r="6112" spans="1:12" x14ac:dyDescent="0.2">
      <c r="A6112" t="s">
        <v>35</v>
      </c>
      <c r="B6112" t="s">
        <v>1275</v>
      </c>
      <c r="C6112" t="s">
        <v>28</v>
      </c>
      <c r="D6112">
        <v>2018</v>
      </c>
      <c r="E6112" t="s">
        <v>138</v>
      </c>
      <c r="F6112" t="s">
        <v>14</v>
      </c>
      <c r="G6112" t="s">
        <v>26</v>
      </c>
      <c r="H6112" t="s">
        <v>40</v>
      </c>
      <c r="I6112">
        <v>0.32839094800000002</v>
      </c>
      <c r="K6112">
        <v>146.04179999999999</v>
      </c>
      <c r="L6112">
        <v>4</v>
      </c>
    </row>
    <row r="6113" spans="1:12" x14ac:dyDescent="0.2">
      <c r="A6113" t="s">
        <v>10</v>
      </c>
      <c r="B6113" t="s">
        <v>129</v>
      </c>
      <c r="C6113" t="s">
        <v>54</v>
      </c>
      <c r="D6113">
        <v>2017</v>
      </c>
      <c r="E6113" t="s">
        <v>50</v>
      </c>
      <c r="F6113" t="s">
        <v>34</v>
      </c>
      <c r="G6113" t="s">
        <v>26</v>
      </c>
      <c r="H6113" t="s">
        <v>16</v>
      </c>
      <c r="I6113">
        <v>1.2455786999999999E-2</v>
      </c>
      <c r="J6113">
        <v>10.195</v>
      </c>
      <c r="K6113">
        <v>197.511</v>
      </c>
      <c r="L6113">
        <v>4</v>
      </c>
    </row>
    <row r="6114" spans="1:12" x14ac:dyDescent="0.2">
      <c r="A6114" t="s">
        <v>17</v>
      </c>
      <c r="B6114" t="s">
        <v>106</v>
      </c>
      <c r="C6114" t="s">
        <v>61</v>
      </c>
      <c r="D6114">
        <v>2018</v>
      </c>
      <c r="E6114" t="s">
        <v>138</v>
      </c>
      <c r="F6114" t="s">
        <v>14</v>
      </c>
      <c r="G6114" t="s">
        <v>26</v>
      </c>
      <c r="H6114" t="s">
        <v>40</v>
      </c>
      <c r="I6114">
        <v>6.2892909999999998E-3</v>
      </c>
      <c r="K6114">
        <v>153.2998</v>
      </c>
      <c r="L6114">
        <v>4</v>
      </c>
    </row>
    <row r="6115" spans="1:12" x14ac:dyDescent="0.2">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2">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2">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2">
      <c r="A6118" t="s">
        <v>17</v>
      </c>
      <c r="B6118" t="s">
        <v>1223</v>
      </c>
      <c r="C6118" t="s">
        <v>24</v>
      </c>
      <c r="D6118">
        <v>2016</v>
      </c>
      <c r="E6118" t="s">
        <v>25</v>
      </c>
      <c r="F6118" t="s">
        <v>14</v>
      </c>
      <c r="G6118" t="s">
        <v>26</v>
      </c>
      <c r="H6118" t="s">
        <v>16</v>
      </c>
      <c r="I6118">
        <v>2.5993423000000002E-2</v>
      </c>
      <c r="J6118">
        <v>15.1</v>
      </c>
      <c r="K6118">
        <v>147.4076</v>
      </c>
      <c r="L6118">
        <v>4</v>
      </c>
    </row>
    <row r="6119" spans="1:12" x14ac:dyDescent="0.2">
      <c r="A6119" t="s">
        <v>17</v>
      </c>
      <c r="B6119" t="s">
        <v>662</v>
      </c>
      <c r="C6119" t="s">
        <v>57</v>
      </c>
      <c r="D6119">
        <v>2012</v>
      </c>
      <c r="E6119" t="s">
        <v>13</v>
      </c>
      <c r="F6119" t="s">
        <v>14</v>
      </c>
      <c r="G6119" t="s">
        <v>15</v>
      </c>
      <c r="H6119" t="s">
        <v>16</v>
      </c>
      <c r="I6119">
        <v>0.129086113</v>
      </c>
      <c r="J6119">
        <v>16.75</v>
      </c>
      <c r="K6119">
        <v>89.485600000000005</v>
      </c>
      <c r="L6119">
        <v>4</v>
      </c>
    </row>
    <row r="6120" spans="1:12" x14ac:dyDescent="0.2">
      <c r="A6120" t="s">
        <v>10</v>
      </c>
      <c r="B6120" t="s">
        <v>1380</v>
      </c>
      <c r="C6120" t="s">
        <v>54</v>
      </c>
      <c r="D6120">
        <v>2022</v>
      </c>
      <c r="E6120" t="s">
        <v>20</v>
      </c>
      <c r="F6120" t="s">
        <v>21</v>
      </c>
      <c r="G6120" t="s">
        <v>15</v>
      </c>
      <c r="H6120" t="s">
        <v>22</v>
      </c>
      <c r="I6120">
        <v>0.151467821</v>
      </c>
      <c r="J6120">
        <v>5.86</v>
      </c>
      <c r="K6120">
        <v>154.13140000000001</v>
      </c>
      <c r="L6120">
        <v>4</v>
      </c>
    </row>
    <row r="6121" spans="1:12" x14ac:dyDescent="0.2">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2">
      <c r="A6122" t="s">
        <v>17</v>
      </c>
      <c r="B6122" t="s">
        <v>327</v>
      </c>
      <c r="C6122" t="s">
        <v>42</v>
      </c>
      <c r="D6122">
        <v>2016</v>
      </c>
      <c r="E6122" t="s">
        <v>25</v>
      </c>
      <c r="F6122" t="s">
        <v>14</v>
      </c>
      <c r="G6122" t="s">
        <v>26</v>
      </c>
      <c r="H6122" t="s">
        <v>16</v>
      </c>
      <c r="I6122">
        <v>0.12049726600000001</v>
      </c>
      <c r="J6122">
        <v>8.39</v>
      </c>
      <c r="K6122">
        <v>162.2868</v>
      </c>
      <c r="L6122">
        <v>4</v>
      </c>
    </row>
    <row r="6123" spans="1:12" x14ac:dyDescent="0.2">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2">
      <c r="A6124" t="s">
        <v>17</v>
      </c>
      <c r="B6124" t="s">
        <v>1206</v>
      </c>
      <c r="C6124" t="s">
        <v>19</v>
      </c>
      <c r="D6124">
        <v>2018</v>
      </c>
      <c r="E6124" t="s">
        <v>45</v>
      </c>
      <c r="F6124" t="s">
        <v>21</v>
      </c>
      <c r="G6124" t="s">
        <v>15</v>
      </c>
      <c r="H6124" t="s">
        <v>46</v>
      </c>
      <c r="I6124">
        <v>7.3024401000000003E-2</v>
      </c>
      <c r="K6124">
        <v>121.84399999999999</v>
      </c>
      <c r="L6124">
        <v>4</v>
      </c>
    </row>
    <row r="6125" spans="1:12" x14ac:dyDescent="0.2">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2">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2">
      <c r="A6127" t="s">
        <v>17</v>
      </c>
      <c r="B6127" t="s">
        <v>1231</v>
      </c>
      <c r="C6127" t="s">
        <v>95</v>
      </c>
      <c r="D6127">
        <v>2018</v>
      </c>
      <c r="E6127" t="s">
        <v>138</v>
      </c>
      <c r="F6127" t="s">
        <v>14</v>
      </c>
      <c r="G6127" t="s">
        <v>26</v>
      </c>
      <c r="H6127" t="s">
        <v>40</v>
      </c>
      <c r="I6127">
        <v>0</v>
      </c>
      <c r="K6127">
        <v>144.84700000000001</v>
      </c>
      <c r="L6127">
        <v>4</v>
      </c>
    </row>
    <row r="6128" spans="1:12" x14ac:dyDescent="0.2">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2">
      <c r="A6129" t="s">
        <v>17</v>
      </c>
      <c r="B6129" t="s">
        <v>1371</v>
      </c>
      <c r="C6129" t="s">
        <v>19</v>
      </c>
      <c r="D6129">
        <v>2020</v>
      </c>
      <c r="E6129" t="s">
        <v>37</v>
      </c>
      <c r="F6129" t="s">
        <v>34</v>
      </c>
      <c r="G6129" t="s">
        <v>15</v>
      </c>
      <c r="H6129" t="s">
        <v>16</v>
      </c>
      <c r="I6129">
        <v>3.0379382E-2</v>
      </c>
      <c r="J6129">
        <v>10.1</v>
      </c>
      <c r="K6129">
        <v>153.46559999999999</v>
      </c>
      <c r="L6129">
        <v>4</v>
      </c>
    </row>
    <row r="6130" spans="1:12" x14ac:dyDescent="0.2">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2">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2">
      <c r="A6132" t="s">
        <v>10</v>
      </c>
      <c r="B6132" t="s">
        <v>1536</v>
      </c>
      <c r="C6132" t="s">
        <v>12</v>
      </c>
      <c r="D6132">
        <v>2014</v>
      </c>
      <c r="E6132" t="s">
        <v>29</v>
      </c>
      <c r="F6132" t="s">
        <v>21</v>
      </c>
      <c r="G6132" t="s">
        <v>30</v>
      </c>
      <c r="H6132" t="s">
        <v>16</v>
      </c>
      <c r="I6132">
        <v>0.106968096</v>
      </c>
      <c r="J6132">
        <v>5.46</v>
      </c>
      <c r="K6132">
        <v>142.67859999999999</v>
      </c>
      <c r="L6132">
        <v>4</v>
      </c>
    </row>
    <row r="6133" spans="1:12" x14ac:dyDescent="0.2">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2">
      <c r="A6134" t="s">
        <v>17</v>
      </c>
      <c r="B6134" t="s">
        <v>537</v>
      </c>
      <c r="C6134" t="s">
        <v>28</v>
      </c>
      <c r="D6134">
        <v>2018</v>
      </c>
      <c r="E6134" t="s">
        <v>138</v>
      </c>
      <c r="F6134" t="s">
        <v>14</v>
      </c>
      <c r="G6134" t="s">
        <v>26</v>
      </c>
      <c r="H6134" t="s">
        <v>40</v>
      </c>
      <c r="I6134">
        <v>0.14453827</v>
      </c>
      <c r="K6134">
        <v>180.6002</v>
      </c>
      <c r="L6134">
        <v>4</v>
      </c>
    </row>
    <row r="6135" spans="1:12" x14ac:dyDescent="0.2">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2">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2">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2">
      <c r="A6138" t="s">
        <v>17</v>
      </c>
      <c r="B6138" t="s">
        <v>639</v>
      </c>
      <c r="C6138" t="s">
        <v>64</v>
      </c>
      <c r="D6138">
        <v>2018</v>
      </c>
      <c r="E6138" t="s">
        <v>138</v>
      </c>
      <c r="F6138" t="s">
        <v>14</v>
      </c>
      <c r="G6138" t="s">
        <v>26</v>
      </c>
      <c r="H6138" t="s">
        <v>40</v>
      </c>
      <c r="I6138">
        <v>0.16093617800000001</v>
      </c>
      <c r="K6138">
        <v>184.26079999999999</v>
      </c>
      <c r="L6138">
        <v>4</v>
      </c>
    </row>
    <row r="6139" spans="1:12" x14ac:dyDescent="0.2">
      <c r="A6139" t="s">
        <v>10</v>
      </c>
      <c r="B6139" t="s">
        <v>600</v>
      </c>
      <c r="C6139" t="s">
        <v>48</v>
      </c>
      <c r="D6139">
        <v>2018</v>
      </c>
      <c r="E6139" t="s">
        <v>45</v>
      </c>
      <c r="F6139" t="s">
        <v>21</v>
      </c>
      <c r="G6139" t="s">
        <v>15</v>
      </c>
      <c r="H6139" t="s">
        <v>46</v>
      </c>
      <c r="I6139">
        <v>6.5577448999999996E-2</v>
      </c>
      <c r="K6139">
        <v>181.76599999999999</v>
      </c>
      <c r="L6139">
        <v>4</v>
      </c>
    </row>
    <row r="6140" spans="1:12" x14ac:dyDescent="0.2">
      <c r="A6140" t="s">
        <v>10</v>
      </c>
      <c r="B6140" t="s">
        <v>1470</v>
      </c>
      <c r="C6140" t="s">
        <v>54</v>
      </c>
      <c r="D6140">
        <v>2020</v>
      </c>
      <c r="E6140" t="s">
        <v>37</v>
      </c>
      <c r="F6140" t="s">
        <v>34</v>
      </c>
      <c r="G6140" t="s">
        <v>15</v>
      </c>
      <c r="H6140" t="s">
        <v>16</v>
      </c>
      <c r="I6140">
        <v>1.8126724E-2</v>
      </c>
      <c r="J6140">
        <v>19.7</v>
      </c>
      <c r="K6140">
        <v>101.79900000000001</v>
      </c>
      <c r="L6140">
        <v>4</v>
      </c>
    </row>
    <row r="6141" spans="1:12" x14ac:dyDescent="0.2">
      <c r="A6141" t="s">
        <v>10</v>
      </c>
      <c r="B6141" t="s">
        <v>136</v>
      </c>
      <c r="C6141" t="s">
        <v>67</v>
      </c>
      <c r="D6141">
        <v>2016</v>
      </c>
      <c r="E6141" t="s">
        <v>25</v>
      </c>
      <c r="F6141" t="s">
        <v>14</v>
      </c>
      <c r="G6141" t="s">
        <v>26</v>
      </c>
      <c r="H6141" t="s">
        <v>16</v>
      </c>
      <c r="I6141">
        <v>0.11411709</v>
      </c>
      <c r="J6141">
        <v>20.7</v>
      </c>
      <c r="K6141">
        <v>92.743600000000001</v>
      </c>
      <c r="L6141">
        <v>4</v>
      </c>
    </row>
    <row r="6142" spans="1:12" x14ac:dyDescent="0.2">
      <c r="A6142" t="s">
        <v>10</v>
      </c>
      <c r="B6142" t="s">
        <v>185</v>
      </c>
      <c r="C6142" t="s">
        <v>74</v>
      </c>
      <c r="D6142">
        <v>2015</v>
      </c>
      <c r="E6142" t="s">
        <v>33</v>
      </c>
      <c r="F6142" t="s">
        <v>34</v>
      </c>
      <c r="G6142" t="s">
        <v>15</v>
      </c>
      <c r="H6142" t="s">
        <v>16</v>
      </c>
      <c r="I6142">
        <v>2.0760673E-2</v>
      </c>
      <c r="J6142">
        <v>21.1</v>
      </c>
      <c r="K6142">
        <v>128.79939999999999</v>
      </c>
      <c r="L6142">
        <v>4</v>
      </c>
    </row>
    <row r="6143" spans="1:12" x14ac:dyDescent="0.2">
      <c r="A6143" t="s">
        <v>17</v>
      </c>
      <c r="B6143" t="s">
        <v>404</v>
      </c>
      <c r="C6143" t="s">
        <v>28</v>
      </c>
      <c r="D6143">
        <v>2017</v>
      </c>
      <c r="E6143" t="s">
        <v>50</v>
      </c>
      <c r="F6143" t="s">
        <v>34</v>
      </c>
      <c r="G6143" t="s">
        <v>26</v>
      </c>
      <c r="H6143" t="s">
        <v>16</v>
      </c>
      <c r="I6143">
        <v>2.6676215999999999E-2</v>
      </c>
      <c r="J6143">
        <v>12.35</v>
      </c>
      <c r="K6143">
        <v>57.0246</v>
      </c>
      <c r="L6143">
        <v>4</v>
      </c>
    </row>
    <row r="6144" spans="1:12" x14ac:dyDescent="0.2">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2">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2">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2">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2">
      <c r="A6148" t="s">
        <v>10</v>
      </c>
      <c r="B6148" t="s">
        <v>486</v>
      </c>
      <c r="C6148" t="s">
        <v>12</v>
      </c>
      <c r="D6148">
        <v>2017</v>
      </c>
      <c r="E6148" t="s">
        <v>50</v>
      </c>
      <c r="F6148" t="s">
        <v>34</v>
      </c>
      <c r="G6148" t="s">
        <v>26</v>
      </c>
      <c r="H6148" t="s">
        <v>16</v>
      </c>
      <c r="I6148">
        <v>2.8118435000000001E-2</v>
      </c>
      <c r="J6148">
        <v>20</v>
      </c>
      <c r="K6148">
        <v>46.7744</v>
      </c>
      <c r="L6148">
        <v>4</v>
      </c>
    </row>
    <row r="6149" spans="1:12" x14ac:dyDescent="0.2">
      <c r="A6149" t="s">
        <v>17</v>
      </c>
      <c r="B6149" t="s">
        <v>641</v>
      </c>
      <c r="C6149" t="s">
        <v>48</v>
      </c>
      <c r="D6149">
        <v>2018</v>
      </c>
      <c r="E6149" t="s">
        <v>138</v>
      </c>
      <c r="F6149" t="s">
        <v>14</v>
      </c>
      <c r="G6149" t="s">
        <v>26</v>
      </c>
      <c r="H6149" t="s">
        <v>40</v>
      </c>
      <c r="I6149">
        <v>0.16335022099999999</v>
      </c>
      <c r="K6149">
        <v>120.2124</v>
      </c>
      <c r="L6149">
        <v>4</v>
      </c>
    </row>
    <row r="6150" spans="1:12" x14ac:dyDescent="0.2">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2">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2">
      <c r="A6152" t="s">
        <v>10</v>
      </c>
      <c r="B6152" t="s">
        <v>1295</v>
      </c>
      <c r="C6152" t="s">
        <v>12</v>
      </c>
      <c r="D6152">
        <v>2018</v>
      </c>
      <c r="E6152" t="s">
        <v>45</v>
      </c>
      <c r="F6152" t="s">
        <v>21</v>
      </c>
      <c r="G6152" t="s">
        <v>15</v>
      </c>
      <c r="H6152" t="s">
        <v>46</v>
      </c>
      <c r="I6152">
        <v>0.15528831000000001</v>
      </c>
      <c r="K6152">
        <v>241.75380000000001</v>
      </c>
      <c r="L6152">
        <v>4</v>
      </c>
    </row>
    <row r="6153" spans="1:12" x14ac:dyDescent="0.2">
      <c r="A6153" t="s">
        <v>10</v>
      </c>
      <c r="B6153" t="s">
        <v>1470</v>
      </c>
      <c r="C6153" t="s">
        <v>54</v>
      </c>
      <c r="D6153">
        <v>2017</v>
      </c>
      <c r="E6153" t="s">
        <v>50</v>
      </c>
      <c r="F6153" t="s">
        <v>34</v>
      </c>
      <c r="G6153" t="s">
        <v>26</v>
      </c>
      <c r="H6153" t="s">
        <v>16</v>
      </c>
      <c r="I6153">
        <v>1.8021361E-2</v>
      </c>
      <c r="J6153">
        <v>19.7</v>
      </c>
      <c r="K6153">
        <v>101.199</v>
      </c>
      <c r="L6153">
        <v>4</v>
      </c>
    </row>
    <row r="6154" spans="1:12" x14ac:dyDescent="0.2">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2">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2">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2">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2">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2">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2">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2">
      <c r="A6161" t="s">
        <v>17</v>
      </c>
      <c r="B6161" t="s">
        <v>577</v>
      </c>
      <c r="C6161" t="s">
        <v>54</v>
      </c>
      <c r="D6161">
        <v>2012</v>
      </c>
      <c r="E6161" t="s">
        <v>13</v>
      </c>
      <c r="F6161" t="s">
        <v>14</v>
      </c>
      <c r="G6161" t="s">
        <v>15</v>
      </c>
      <c r="H6161" t="s">
        <v>16</v>
      </c>
      <c r="I6161">
        <v>0.156541861</v>
      </c>
      <c r="J6161">
        <v>17.2</v>
      </c>
      <c r="K6161">
        <v>162.45779999999999</v>
      </c>
      <c r="L6161">
        <v>4</v>
      </c>
    </row>
    <row r="6162" spans="1:12" x14ac:dyDescent="0.2">
      <c r="A6162" t="s">
        <v>17</v>
      </c>
      <c r="B6162" t="s">
        <v>1528</v>
      </c>
      <c r="C6162" t="s">
        <v>64</v>
      </c>
      <c r="D6162">
        <v>2012</v>
      </c>
      <c r="E6162" t="s">
        <v>13</v>
      </c>
      <c r="F6162" t="s">
        <v>14</v>
      </c>
      <c r="G6162" t="s">
        <v>15</v>
      </c>
      <c r="H6162" t="s">
        <v>16</v>
      </c>
      <c r="I6162">
        <v>2.3179181E-2</v>
      </c>
      <c r="J6162">
        <v>20.5</v>
      </c>
      <c r="K6162">
        <v>154.03399999999999</v>
      </c>
      <c r="L6162">
        <v>4</v>
      </c>
    </row>
    <row r="6163" spans="1:12" x14ac:dyDescent="0.2">
      <c r="A6163" t="s">
        <v>17</v>
      </c>
      <c r="B6163" t="s">
        <v>1042</v>
      </c>
      <c r="C6163" t="s">
        <v>48</v>
      </c>
      <c r="D6163">
        <v>2012</v>
      </c>
      <c r="E6163" t="s">
        <v>13</v>
      </c>
      <c r="F6163" t="s">
        <v>14</v>
      </c>
      <c r="G6163" t="s">
        <v>15</v>
      </c>
      <c r="H6163" t="s">
        <v>16</v>
      </c>
      <c r="I6163">
        <v>0.12191466199999999</v>
      </c>
      <c r="J6163">
        <v>12.85</v>
      </c>
      <c r="K6163">
        <v>43.5428</v>
      </c>
      <c r="L6163">
        <v>4</v>
      </c>
    </row>
    <row r="6164" spans="1:12" x14ac:dyDescent="0.2">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2">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2">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2">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2">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2">
      <c r="A6169" t="s">
        <v>17</v>
      </c>
      <c r="B6169" t="s">
        <v>478</v>
      </c>
      <c r="C6169" t="s">
        <v>95</v>
      </c>
      <c r="D6169">
        <v>2012</v>
      </c>
      <c r="E6169" t="s">
        <v>13</v>
      </c>
      <c r="F6169" t="s">
        <v>14</v>
      </c>
      <c r="G6169" t="s">
        <v>15</v>
      </c>
      <c r="H6169" t="s">
        <v>16</v>
      </c>
      <c r="I6169">
        <v>0</v>
      </c>
      <c r="J6169">
        <v>13.5</v>
      </c>
      <c r="K6169">
        <v>84.653999999999996</v>
      </c>
      <c r="L6169">
        <v>4</v>
      </c>
    </row>
    <row r="6170" spans="1:12" x14ac:dyDescent="0.2">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2">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2">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2">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2">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2">
      <c r="A6175" t="s">
        <v>17</v>
      </c>
      <c r="B6175" t="s">
        <v>602</v>
      </c>
      <c r="C6175" t="s">
        <v>57</v>
      </c>
      <c r="D6175">
        <v>2012</v>
      </c>
      <c r="E6175" t="s">
        <v>13</v>
      </c>
      <c r="F6175" t="s">
        <v>14</v>
      </c>
      <c r="G6175" t="s">
        <v>15</v>
      </c>
      <c r="H6175" t="s">
        <v>16</v>
      </c>
      <c r="I6175">
        <v>0.12840532800000001</v>
      </c>
      <c r="J6175">
        <v>19.5</v>
      </c>
      <c r="K6175">
        <v>156.4314</v>
      </c>
      <c r="L6175">
        <v>4</v>
      </c>
    </row>
    <row r="6176" spans="1:12" x14ac:dyDescent="0.2">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2">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2">
      <c r="A6178" t="s">
        <v>17</v>
      </c>
      <c r="B6178" t="s">
        <v>926</v>
      </c>
      <c r="C6178" t="s">
        <v>28</v>
      </c>
      <c r="D6178">
        <v>2012</v>
      </c>
      <c r="E6178" t="s">
        <v>13</v>
      </c>
      <c r="F6178" t="s">
        <v>14</v>
      </c>
      <c r="G6178" t="s">
        <v>15</v>
      </c>
      <c r="H6178" t="s">
        <v>16</v>
      </c>
      <c r="I6178">
        <v>0.127647181</v>
      </c>
      <c r="J6178">
        <v>6.3</v>
      </c>
      <c r="K6178">
        <v>207.92699999999999</v>
      </c>
      <c r="L6178">
        <v>4</v>
      </c>
    </row>
    <row r="6179" spans="1:12" x14ac:dyDescent="0.2">
      <c r="A6179" t="s">
        <v>17</v>
      </c>
      <c r="B6179" t="s">
        <v>164</v>
      </c>
      <c r="C6179" t="s">
        <v>28</v>
      </c>
      <c r="D6179">
        <v>2012</v>
      </c>
      <c r="E6179" t="s">
        <v>13</v>
      </c>
      <c r="F6179" t="s">
        <v>14</v>
      </c>
      <c r="G6179" t="s">
        <v>15</v>
      </c>
      <c r="H6179" t="s">
        <v>16</v>
      </c>
      <c r="I6179">
        <v>0</v>
      </c>
      <c r="J6179">
        <v>7</v>
      </c>
      <c r="K6179">
        <v>105.628</v>
      </c>
      <c r="L6179">
        <v>4</v>
      </c>
    </row>
    <row r="6180" spans="1:12" x14ac:dyDescent="0.2">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2">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2">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2">
      <c r="A6183" t="s">
        <v>17</v>
      </c>
      <c r="B6183" t="s">
        <v>1103</v>
      </c>
      <c r="C6183" t="s">
        <v>28</v>
      </c>
      <c r="D6183">
        <v>2012</v>
      </c>
      <c r="E6183" t="s">
        <v>13</v>
      </c>
      <c r="F6183" t="s">
        <v>14</v>
      </c>
      <c r="G6183" t="s">
        <v>15</v>
      </c>
      <c r="H6183" t="s">
        <v>16</v>
      </c>
      <c r="I6183">
        <v>1.0658153E-2</v>
      </c>
      <c r="J6183">
        <v>11.1</v>
      </c>
      <c r="K6183">
        <v>83.090800000000002</v>
      </c>
      <c r="L6183">
        <v>4</v>
      </c>
    </row>
    <row r="6184" spans="1:12" x14ac:dyDescent="0.2">
      <c r="A6184" t="s">
        <v>17</v>
      </c>
      <c r="B6184" t="s">
        <v>944</v>
      </c>
      <c r="C6184" t="s">
        <v>28</v>
      </c>
      <c r="D6184">
        <v>2012</v>
      </c>
      <c r="E6184" t="s">
        <v>13</v>
      </c>
      <c r="F6184" t="s">
        <v>14</v>
      </c>
      <c r="G6184" t="s">
        <v>15</v>
      </c>
      <c r="H6184" t="s">
        <v>16</v>
      </c>
      <c r="I6184">
        <v>0</v>
      </c>
      <c r="J6184">
        <v>11.6</v>
      </c>
      <c r="K6184">
        <v>178.26859999999999</v>
      </c>
      <c r="L6184">
        <v>4</v>
      </c>
    </row>
    <row r="6185" spans="1:12" x14ac:dyDescent="0.2">
      <c r="A6185" t="s">
        <v>17</v>
      </c>
      <c r="B6185" t="s">
        <v>1301</v>
      </c>
      <c r="C6185" t="s">
        <v>28</v>
      </c>
      <c r="D6185">
        <v>2012</v>
      </c>
      <c r="E6185" t="s">
        <v>13</v>
      </c>
      <c r="F6185" t="s">
        <v>14</v>
      </c>
      <c r="G6185" t="s">
        <v>15</v>
      </c>
      <c r="H6185" t="s">
        <v>16</v>
      </c>
      <c r="I6185">
        <v>2.1240491E-2</v>
      </c>
      <c r="J6185">
        <v>15.2</v>
      </c>
      <c r="K6185">
        <v>216.98240000000001</v>
      </c>
      <c r="L6185">
        <v>4</v>
      </c>
    </row>
    <row r="6186" spans="1:12" x14ac:dyDescent="0.2">
      <c r="A6186" t="s">
        <v>17</v>
      </c>
      <c r="B6186" t="s">
        <v>705</v>
      </c>
      <c r="C6186" t="s">
        <v>28</v>
      </c>
      <c r="D6186">
        <v>2012</v>
      </c>
      <c r="E6186" t="s">
        <v>13</v>
      </c>
      <c r="F6186" t="s">
        <v>14</v>
      </c>
      <c r="G6186" t="s">
        <v>15</v>
      </c>
      <c r="H6186" t="s">
        <v>16</v>
      </c>
      <c r="I6186">
        <v>7.8677079999999996E-2</v>
      </c>
      <c r="J6186">
        <v>15.85</v>
      </c>
      <c r="K6186">
        <v>37.8506</v>
      </c>
      <c r="L6186">
        <v>4</v>
      </c>
    </row>
    <row r="6187" spans="1:12" x14ac:dyDescent="0.2">
      <c r="A6187" t="s">
        <v>17</v>
      </c>
      <c r="B6187" t="s">
        <v>875</v>
      </c>
      <c r="C6187" t="s">
        <v>28</v>
      </c>
      <c r="D6187">
        <v>2012</v>
      </c>
      <c r="E6187" t="s">
        <v>13</v>
      </c>
      <c r="F6187" t="s">
        <v>14</v>
      </c>
      <c r="G6187" t="s">
        <v>15</v>
      </c>
      <c r="H6187" t="s">
        <v>16</v>
      </c>
      <c r="I6187">
        <v>6.3127332999999994E-2</v>
      </c>
      <c r="J6187">
        <v>16.2</v>
      </c>
      <c r="K6187">
        <v>100.47</v>
      </c>
      <c r="L6187">
        <v>4</v>
      </c>
    </row>
    <row r="6188" spans="1:12" x14ac:dyDescent="0.2">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2">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2">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2">
      <c r="A6191" t="s">
        <v>17</v>
      </c>
      <c r="B6191" t="s">
        <v>1456</v>
      </c>
      <c r="C6191" t="s">
        <v>67</v>
      </c>
      <c r="D6191">
        <v>2012</v>
      </c>
      <c r="E6191" t="s">
        <v>13</v>
      </c>
      <c r="F6191" t="s">
        <v>14</v>
      </c>
      <c r="G6191" t="s">
        <v>15</v>
      </c>
      <c r="H6191" t="s">
        <v>16</v>
      </c>
      <c r="I6191">
        <v>2.5519534E-2</v>
      </c>
      <c r="J6191">
        <v>5.44</v>
      </c>
      <c r="K6191">
        <v>238.75380000000001</v>
      </c>
      <c r="L6191">
        <v>4</v>
      </c>
    </row>
    <row r="6192" spans="1:12" x14ac:dyDescent="0.2">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2">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2">
      <c r="A6194" t="s">
        <v>17</v>
      </c>
      <c r="B6194" t="s">
        <v>585</v>
      </c>
      <c r="C6194" t="s">
        <v>67</v>
      </c>
      <c r="D6194">
        <v>2012</v>
      </c>
      <c r="E6194" t="s">
        <v>13</v>
      </c>
      <c r="F6194" t="s">
        <v>14</v>
      </c>
      <c r="G6194" t="s">
        <v>15</v>
      </c>
      <c r="H6194" t="s">
        <v>16</v>
      </c>
      <c r="I6194">
        <v>6.1883353000000002E-2</v>
      </c>
      <c r="J6194">
        <v>9.27</v>
      </c>
      <c r="K6194">
        <v>147.905</v>
      </c>
      <c r="L6194">
        <v>4</v>
      </c>
    </row>
    <row r="6195" spans="1:12" x14ac:dyDescent="0.2">
      <c r="A6195" t="s">
        <v>17</v>
      </c>
      <c r="B6195" t="s">
        <v>664</v>
      </c>
      <c r="C6195" t="s">
        <v>67</v>
      </c>
      <c r="D6195">
        <v>2012</v>
      </c>
      <c r="E6195" t="s">
        <v>13</v>
      </c>
      <c r="F6195" t="s">
        <v>14</v>
      </c>
      <c r="G6195" t="s">
        <v>15</v>
      </c>
      <c r="H6195" t="s">
        <v>16</v>
      </c>
      <c r="I6195">
        <v>1.1557563E-2</v>
      </c>
      <c r="J6195">
        <v>12.1</v>
      </c>
      <c r="K6195">
        <v>165.3526</v>
      </c>
      <c r="L6195">
        <v>4</v>
      </c>
    </row>
    <row r="6196" spans="1:12" x14ac:dyDescent="0.2">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2">
      <c r="A6197" t="s">
        <v>17</v>
      </c>
      <c r="B6197" t="s">
        <v>777</v>
      </c>
      <c r="C6197" t="s">
        <v>67</v>
      </c>
      <c r="D6197">
        <v>2012</v>
      </c>
      <c r="E6197" t="s">
        <v>13</v>
      </c>
      <c r="F6197" t="s">
        <v>14</v>
      </c>
      <c r="G6197" t="s">
        <v>15</v>
      </c>
      <c r="H6197" t="s">
        <v>16</v>
      </c>
      <c r="I6197">
        <v>2.0903193E-2</v>
      </c>
      <c r="J6197">
        <v>13.1</v>
      </c>
      <c r="K6197">
        <v>119.2782</v>
      </c>
      <c r="L6197">
        <v>4</v>
      </c>
    </row>
    <row r="6198" spans="1:12" x14ac:dyDescent="0.2">
      <c r="A6198" t="s">
        <v>17</v>
      </c>
      <c r="B6198" t="s">
        <v>1208</v>
      </c>
      <c r="C6198" t="s">
        <v>67</v>
      </c>
      <c r="D6198">
        <v>2012</v>
      </c>
      <c r="E6198" t="s">
        <v>13</v>
      </c>
      <c r="F6198" t="s">
        <v>14</v>
      </c>
      <c r="G6198" t="s">
        <v>15</v>
      </c>
      <c r="H6198" t="s">
        <v>16</v>
      </c>
      <c r="I6198">
        <v>0</v>
      </c>
      <c r="J6198">
        <v>14.1</v>
      </c>
      <c r="K6198">
        <v>231.96680000000001</v>
      </c>
      <c r="L6198">
        <v>4</v>
      </c>
    </row>
    <row r="6199" spans="1:12" x14ac:dyDescent="0.2">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2">
      <c r="A6200" t="s">
        <v>17</v>
      </c>
      <c r="B6200" t="s">
        <v>370</v>
      </c>
      <c r="C6200" t="s">
        <v>67</v>
      </c>
      <c r="D6200">
        <v>2012</v>
      </c>
      <c r="E6200" t="s">
        <v>13</v>
      </c>
      <c r="F6200" t="s">
        <v>14</v>
      </c>
      <c r="G6200" t="s">
        <v>15</v>
      </c>
      <c r="H6200" t="s">
        <v>16</v>
      </c>
      <c r="I6200">
        <v>4.5055587000000001E-2</v>
      </c>
      <c r="J6200">
        <v>15.6</v>
      </c>
      <c r="K6200">
        <v>242.3854</v>
      </c>
      <c r="L6200">
        <v>4</v>
      </c>
    </row>
    <row r="6201" spans="1:12" x14ac:dyDescent="0.2">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2">
      <c r="A6202" t="s">
        <v>17</v>
      </c>
      <c r="B6202" t="s">
        <v>589</v>
      </c>
      <c r="C6202" t="s">
        <v>67</v>
      </c>
      <c r="D6202">
        <v>2012</v>
      </c>
      <c r="E6202" t="s">
        <v>13</v>
      </c>
      <c r="F6202" t="s">
        <v>14</v>
      </c>
      <c r="G6202" t="s">
        <v>15</v>
      </c>
      <c r="H6202" t="s">
        <v>16</v>
      </c>
      <c r="I6202">
        <v>3.048292E-2</v>
      </c>
      <c r="J6202">
        <v>17.75</v>
      </c>
      <c r="K6202">
        <v>257.2672</v>
      </c>
      <c r="L6202">
        <v>4</v>
      </c>
    </row>
    <row r="6203" spans="1:12" x14ac:dyDescent="0.2">
      <c r="A6203" t="s">
        <v>17</v>
      </c>
      <c r="B6203" t="s">
        <v>535</v>
      </c>
      <c r="C6203" t="s">
        <v>67</v>
      </c>
      <c r="D6203">
        <v>2012</v>
      </c>
      <c r="E6203" t="s">
        <v>13</v>
      </c>
      <c r="F6203" t="s">
        <v>14</v>
      </c>
      <c r="G6203" t="s">
        <v>15</v>
      </c>
      <c r="H6203" t="s">
        <v>16</v>
      </c>
      <c r="I6203">
        <v>0.101932076</v>
      </c>
      <c r="J6203">
        <v>19.25</v>
      </c>
      <c r="K6203">
        <v>54.595599999999997</v>
      </c>
      <c r="L6203">
        <v>4</v>
      </c>
    </row>
    <row r="6204" spans="1:12" x14ac:dyDescent="0.2">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2">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2">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2">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2">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2">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2">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2">
      <c r="A6211" t="s">
        <v>17</v>
      </c>
      <c r="B6211" t="s">
        <v>829</v>
      </c>
      <c r="C6211" t="s">
        <v>24</v>
      </c>
      <c r="D6211">
        <v>2012</v>
      </c>
      <c r="E6211" t="s">
        <v>13</v>
      </c>
      <c r="F6211" t="s">
        <v>14</v>
      </c>
      <c r="G6211" t="s">
        <v>15</v>
      </c>
      <c r="H6211" t="s">
        <v>16</v>
      </c>
      <c r="I6211">
        <v>6.3664998E-2</v>
      </c>
      <c r="J6211">
        <v>13.3</v>
      </c>
      <c r="K6211">
        <v>151.67080000000001</v>
      </c>
      <c r="L6211">
        <v>4</v>
      </c>
    </row>
    <row r="6212" spans="1:12" x14ac:dyDescent="0.2">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2">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2">
      <c r="A6214" t="s">
        <v>17</v>
      </c>
      <c r="B6214" t="s">
        <v>738</v>
      </c>
      <c r="C6214" t="s">
        <v>24</v>
      </c>
      <c r="D6214">
        <v>2012</v>
      </c>
      <c r="E6214" t="s">
        <v>13</v>
      </c>
      <c r="F6214" t="s">
        <v>14</v>
      </c>
      <c r="G6214" t="s">
        <v>15</v>
      </c>
      <c r="H6214" t="s">
        <v>16</v>
      </c>
      <c r="I6214">
        <v>0.119570595</v>
      </c>
      <c r="J6214">
        <v>17</v>
      </c>
      <c r="K6214">
        <v>249.74340000000001</v>
      </c>
      <c r="L6214">
        <v>4</v>
      </c>
    </row>
    <row r="6215" spans="1:12" x14ac:dyDescent="0.2">
      <c r="A6215" t="s">
        <v>17</v>
      </c>
      <c r="B6215" t="s">
        <v>346</v>
      </c>
      <c r="C6215" t="s">
        <v>24</v>
      </c>
      <c r="D6215">
        <v>2012</v>
      </c>
      <c r="E6215" t="s">
        <v>13</v>
      </c>
      <c r="F6215" t="s">
        <v>14</v>
      </c>
      <c r="G6215" t="s">
        <v>15</v>
      </c>
      <c r="H6215" t="s">
        <v>16</v>
      </c>
      <c r="I6215">
        <v>0.124645538</v>
      </c>
      <c r="J6215">
        <v>18</v>
      </c>
      <c r="K6215">
        <v>117.2124</v>
      </c>
      <c r="L6215">
        <v>4</v>
      </c>
    </row>
    <row r="6216" spans="1:12" x14ac:dyDescent="0.2">
      <c r="A6216" t="s">
        <v>17</v>
      </c>
      <c r="B6216" t="s">
        <v>1576</v>
      </c>
      <c r="C6216" t="s">
        <v>12</v>
      </c>
      <c r="D6216">
        <v>2012</v>
      </c>
      <c r="E6216" t="s">
        <v>13</v>
      </c>
      <c r="F6216" t="s">
        <v>14</v>
      </c>
      <c r="G6216" t="s">
        <v>15</v>
      </c>
      <c r="H6216" t="s">
        <v>16</v>
      </c>
      <c r="I6216">
        <v>0.10234983</v>
      </c>
      <c r="J6216">
        <v>6.13</v>
      </c>
      <c r="K6216">
        <v>55.029800000000002</v>
      </c>
      <c r="L6216">
        <v>4</v>
      </c>
    </row>
    <row r="6217" spans="1:12" x14ac:dyDescent="0.2">
      <c r="A6217" t="s">
        <v>17</v>
      </c>
      <c r="B6217" t="s">
        <v>1108</v>
      </c>
      <c r="C6217" t="s">
        <v>12</v>
      </c>
      <c r="D6217">
        <v>2012</v>
      </c>
      <c r="E6217" t="s">
        <v>13</v>
      </c>
      <c r="F6217" t="s">
        <v>14</v>
      </c>
      <c r="G6217" t="s">
        <v>15</v>
      </c>
      <c r="H6217" t="s">
        <v>16</v>
      </c>
      <c r="I6217">
        <v>0.12073102400000001</v>
      </c>
      <c r="J6217">
        <v>6.36</v>
      </c>
      <c r="K6217">
        <v>46.506</v>
      </c>
      <c r="L6217">
        <v>4</v>
      </c>
    </row>
    <row r="6218" spans="1:12" x14ac:dyDescent="0.2">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2">
      <c r="A6219" t="s">
        <v>17</v>
      </c>
      <c r="B6219" t="s">
        <v>1524</v>
      </c>
      <c r="C6219" t="s">
        <v>12</v>
      </c>
      <c r="D6219">
        <v>2012</v>
      </c>
      <c r="E6219" t="s">
        <v>13</v>
      </c>
      <c r="F6219" t="s">
        <v>14</v>
      </c>
      <c r="G6219" t="s">
        <v>15</v>
      </c>
      <c r="H6219" t="s">
        <v>16</v>
      </c>
      <c r="I6219">
        <v>5.5213208E-2</v>
      </c>
      <c r="J6219">
        <v>7.52</v>
      </c>
      <c r="K6219">
        <v>129.5994</v>
      </c>
      <c r="L6219">
        <v>4</v>
      </c>
    </row>
    <row r="6220" spans="1:12" x14ac:dyDescent="0.2">
      <c r="A6220" t="s">
        <v>17</v>
      </c>
      <c r="B6220" t="s">
        <v>1373</v>
      </c>
      <c r="C6220" t="s">
        <v>12</v>
      </c>
      <c r="D6220">
        <v>2012</v>
      </c>
      <c r="E6220" t="s">
        <v>13</v>
      </c>
      <c r="F6220" t="s">
        <v>14</v>
      </c>
      <c r="G6220" t="s">
        <v>15</v>
      </c>
      <c r="H6220" t="s">
        <v>16</v>
      </c>
      <c r="I6220">
        <v>7.1010512999999997E-2</v>
      </c>
      <c r="J6220">
        <v>7.68</v>
      </c>
      <c r="K6220">
        <v>190.9162</v>
      </c>
      <c r="L6220">
        <v>4</v>
      </c>
    </row>
    <row r="6221" spans="1:12" x14ac:dyDescent="0.2">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2">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2">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2">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2">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2">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2">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2">
      <c r="A6228" t="s">
        <v>17</v>
      </c>
      <c r="B6228" t="s">
        <v>561</v>
      </c>
      <c r="C6228" t="s">
        <v>12</v>
      </c>
      <c r="D6228">
        <v>2012</v>
      </c>
      <c r="E6228" t="s">
        <v>13</v>
      </c>
      <c r="F6228" t="s">
        <v>14</v>
      </c>
      <c r="G6228" t="s">
        <v>15</v>
      </c>
      <c r="H6228" t="s">
        <v>16</v>
      </c>
      <c r="I6228">
        <v>1.4602837E-2</v>
      </c>
      <c r="J6228">
        <v>17.75</v>
      </c>
      <c r="K6228">
        <v>158.62620000000001</v>
      </c>
      <c r="L6228">
        <v>4</v>
      </c>
    </row>
    <row r="6229" spans="1:12" x14ac:dyDescent="0.2">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2">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2">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2">
      <c r="A6232" t="s">
        <v>17</v>
      </c>
      <c r="B6232" t="s">
        <v>830</v>
      </c>
      <c r="C6232" t="s">
        <v>61</v>
      </c>
      <c r="D6232">
        <v>2012</v>
      </c>
      <c r="E6232" t="s">
        <v>13</v>
      </c>
      <c r="F6232" t="s">
        <v>14</v>
      </c>
      <c r="G6232" t="s">
        <v>15</v>
      </c>
      <c r="H6232" t="s">
        <v>16</v>
      </c>
      <c r="I6232">
        <v>0.163233667</v>
      </c>
      <c r="J6232">
        <v>7.85</v>
      </c>
      <c r="K6232">
        <v>144.64439999999999</v>
      </c>
      <c r="L6232">
        <v>4</v>
      </c>
    </row>
    <row r="6233" spans="1:12" x14ac:dyDescent="0.2">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2">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2">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2">
      <c r="A6236" t="s">
        <v>17</v>
      </c>
      <c r="B6236" t="s">
        <v>948</v>
      </c>
      <c r="C6236" t="s">
        <v>61</v>
      </c>
      <c r="D6236">
        <v>2012</v>
      </c>
      <c r="E6236" t="s">
        <v>13</v>
      </c>
      <c r="F6236" t="s">
        <v>14</v>
      </c>
      <c r="G6236" t="s">
        <v>15</v>
      </c>
      <c r="H6236" t="s">
        <v>16</v>
      </c>
      <c r="I6236">
        <v>1.9402371000000002E-2</v>
      </c>
      <c r="J6236">
        <v>11.65</v>
      </c>
      <c r="K6236">
        <v>38.7164</v>
      </c>
      <c r="L6236">
        <v>4</v>
      </c>
    </row>
    <row r="6237" spans="1:12" x14ac:dyDescent="0.2">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2">
      <c r="A6238" t="s">
        <v>17</v>
      </c>
      <c r="B6238" t="s">
        <v>1463</v>
      </c>
      <c r="C6238" t="s">
        <v>61</v>
      </c>
      <c r="D6238">
        <v>2012</v>
      </c>
      <c r="E6238" t="s">
        <v>13</v>
      </c>
      <c r="F6238" t="s">
        <v>14</v>
      </c>
      <c r="G6238" t="s">
        <v>15</v>
      </c>
      <c r="H6238" t="s">
        <v>16</v>
      </c>
      <c r="I6238">
        <v>3.4624104000000003E-2</v>
      </c>
      <c r="J6238">
        <v>13.85</v>
      </c>
      <c r="K6238">
        <v>115.0492</v>
      </c>
      <c r="L6238">
        <v>4</v>
      </c>
    </row>
    <row r="6239" spans="1:12" x14ac:dyDescent="0.2">
      <c r="A6239" t="s">
        <v>17</v>
      </c>
      <c r="B6239" t="s">
        <v>507</v>
      </c>
      <c r="C6239" t="s">
        <v>61</v>
      </c>
      <c r="D6239">
        <v>2012</v>
      </c>
      <c r="E6239" t="s">
        <v>13</v>
      </c>
      <c r="F6239" t="s">
        <v>14</v>
      </c>
      <c r="G6239" t="s">
        <v>15</v>
      </c>
      <c r="H6239" t="s">
        <v>16</v>
      </c>
      <c r="I6239">
        <v>2.0952704999999999E-2</v>
      </c>
      <c r="J6239">
        <v>14.7</v>
      </c>
      <c r="K6239">
        <v>143.5128</v>
      </c>
      <c r="L6239">
        <v>4</v>
      </c>
    </row>
    <row r="6240" spans="1:12" x14ac:dyDescent="0.2">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2">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2">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2">
      <c r="A6243" t="s">
        <v>17</v>
      </c>
      <c r="B6243" t="s">
        <v>831</v>
      </c>
      <c r="C6243" t="s">
        <v>19</v>
      </c>
      <c r="D6243">
        <v>2012</v>
      </c>
      <c r="E6243" t="s">
        <v>13</v>
      </c>
      <c r="F6243" t="s">
        <v>14</v>
      </c>
      <c r="G6243" t="s">
        <v>15</v>
      </c>
      <c r="H6243" t="s">
        <v>16</v>
      </c>
      <c r="I6243">
        <v>3.2672263E-2</v>
      </c>
      <c r="J6243">
        <v>8.6</v>
      </c>
      <c r="K6243">
        <v>141.21539999999999</v>
      </c>
      <c r="L6243">
        <v>4</v>
      </c>
    </row>
    <row r="6244" spans="1:12" x14ac:dyDescent="0.2">
      <c r="A6244" t="s">
        <v>17</v>
      </c>
      <c r="B6244" t="s">
        <v>377</v>
      </c>
      <c r="C6244" t="s">
        <v>19</v>
      </c>
      <c r="D6244">
        <v>2012</v>
      </c>
      <c r="E6244" t="s">
        <v>13</v>
      </c>
      <c r="F6244" t="s">
        <v>14</v>
      </c>
      <c r="G6244" t="s">
        <v>15</v>
      </c>
      <c r="H6244" t="s">
        <v>16</v>
      </c>
      <c r="I6244">
        <v>5.0130529E-2</v>
      </c>
      <c r="J6244">
        <v>8.76</v>
      </c>
      <c r="K6244">
        <v>128.33359999999999</v>
      </c>
      <c r="L6244">
        <v>4</v>
      </c>
    </row>
    <row r="6245" spans="1:12" x14ac:dyDescent="0.2">
      <c r="A6245" t="s">
        <v>17</v>
      </c>
      <c r="B6245" t="s">
        <v>949</v>
      </c>
      <c r="C6245" t="s">
        <v>19</v>
      </c>
      <c r="D6245">
        <v>2012</v>
      </c>
      <c r="E6245" t="s">
        <v>13</v>
      </c>
      <c r="F6245" t="s">
        <v>14</v>
      </c>
      <c r="G6245" t="s">
        <v>15</v>
      </c>
      <c r="H6245" t="s">
        <v>16</v>
      </c>
      <c r="I6245">
        <v>3.2306341000000002E-2</v>
      </c>
      <c r="J6245">
        <v>11.15</v>
      </c>
      <c r="K6245">
        <v>166.3526</v>
      </c>
      <c r="L6245">
        <v>4</v>
      </c>
    </row>
    <row r="6246" spans="1:12" x14ac:dyDescent="0.2">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2">
      <c r="A6247" t="s">
        <v>17</v>
      </c>
      <c r="B6247" t="s">
        <v>1316</v>
      </c>
      <c r="C6247" t="s">
        <v>19</v>
      </c>
      <c r="D6247">
        <v>2012</v>
      </c>
      <c r="E6247" t="s">
        <v>13</v>
      </c>
      <c r="F6247" t="s">
        <v>14</v>
      </c>
      <c r="G6247" t="s">
        <v>15</v>
      </c>
      <c r="H6247" t="s">
        <v>16</v>
      </c>
      <c r="I6247">
        <v>2.2879017000000001E-2</v>
      </c>
      <c r="J6247">
        <v>11.8</v>
      </c>
      <c r="K6247">
        <v>176.0686</v>
      </c>
      <c r="L6247">
        <v>4</v>
      </c>
    </row>
    <row r="6248" spans="1:12" x14ac:dyDescent="0.2">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2">
      <c r="A6249" t="s">
        <v>17</v>
      </c>
      <c r="B6249" t="s">
        <v>1406</v>
      </c>
      <c r="C6249" t="s">
        <v>19</v>
      </c>
      <c r="D6249">
        <v>2012</v>
      </c>
      <c r="E6249" t="s">
        <v>13</v>
      </c>
      <c r="F6249" t="s">
        <v>14</v>
      </c>
      <c r="G6249" t="s">
        <v>15</v>
      </c>
      <c r="H6249" t="s">
        <v>16</v>
      </c>
      <c r="I6249">
        <v>0</v>
      </c>
      <c r="J6249">
        <v>15.2</v>
      </c>
      <c r="K6249">
        <v>47.803400000000003</v>
      </c>
      <c r="L6249">
        <v>4</v>
      </c>
    </row>
    <row r="6250" spans="1:12" x14ac:dyDescent="0.2">
      <c r="A6250" t="s">
        <v>17</v>
      </c>
      <c r="B6250" t="s">
        <v>1085</v>
      </c>
      <c r="C6250" t="s">
        <v>19</v>
      </c>
      <c r="D6250">
        <v>2012</v>
      </c>
      <c r="E6250" t="s">
        <v>13</v>
      </c>
      <c r="F6250" t="s">
        <v>14</v>
      </c>
      <c r="G6250" t="s">
        <v>15</v>
      </c>
      <c r="H6250" t="s">
        <v>16</v>
      </c>
      <c r="I6250">
        <v>0</v>
      </c>
      <c r="J6250">
        <v>16.2</v>
      </c>
      <c r="K6250">
        <v>182.16079999999999</v>
      </c>
      <c r="L6250">
        <v>4</v>
      </c>
    </row>
    <row r="6251" spans="1:12" x14ac:dyDescent="0.2">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2">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2">
      <c r="A6253" t="s">
        <v>17</v>
      </c>
      <c r="B6253" t="s">
        <v>669</v>
      </c>
      <c r="C6253" t="s">
        <v>19</v>
      </c>
      <c r="D6253">
        <v>2012</v>
      </c>
      <c r="E6253" t="s">
        <v>13</v>
      </c>
      <c r="F6253" t="s">
        <v>14</v>
      </c>
      <c r="G6253" t="s">
        <v>15</v>
      </c>
      <c r="H6253" t="s">
        <v>16</v>
      </c>
      <c r="I6253">
        <v>0</v>
      </c>
      <c r="J6253">
        <v>18</v>
      </c>
      <c r="K6253">
        <v>158.06039999999999</v>
      </c>
      <c r="L6253">
        <v>4</v>
      </c>
    </row>
    <row r="6254" spans="1:12" x14ac:dyDescent="0.2">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2">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2">
      <c r="A6256" t="s">
        <v>17</v>
      </c>
      <c r="B6256" t="s">
        <v>943</v>
      </c>
      <c r="C6256" t="s">
        <v>19</v>
      </c>
      <c r="D6256">
        <v>2012</v>
      </c>
      <c r="E6256" t="s">
        <v>13</v>
      </c>
      <c r="F6256" t="s">
        <v>14</v>
      </c>
      <c r="G6256" t="s">
        <v>15</v>
      </c>
      <c r="H6256" t="s">
        <v>16</v>
      </c>
      <c r="I6256">
        <v>4.6159928000000003E-2</v>
      </c>
      <c r="J6256">
        <v>18.7</v>
      </c>
      <c r="K6256">
        <v>152.3682</v>
      </c>
      <c r="L6256">
        <v>4</v>
      </c>
    </row>
    <row r="6257" spans="1:12" x14ac:dyDescent="0.2">
      <c r="A6257" t="s">
        <v>17</v>
      </c>
      <c r="B6257" t="s">
        <v>1599</v>
      </c>
      <c r="C6257" t="s">
        <v>19</v>
      </c>
      <c r="D6257">
        <v>2012</v>
      </c>
      <c r="E6257" t="s">
        <v>13</v>
      </c>
      <c r="F6257" t="s">
        <v>14</v>
      </c>
      <c r="G6257" t="s">
        <v>15</v>
      </c>
      <c r="H6257" t="s">
        <v>16</v>
      </c>
      <c r="I6257">
        <v>0.148302815</v>
      </c>
      <c r="J6257">
        <v>20.25</v>
      </c>
      <c r="K6257">
        <v>108.3938</v>
      </c>
      <c r="L6257">
        <v>4</v>
      </c>
    </row>
    <row r="6258" spans="1:12" x14ac:dyDescent="0.2">
      <c r="A6258" t="s">
        <v>17</v>
      </c>
      <c r="B6258" t="s">
        <v>144</v>
      </c>
      <c r="C6258" t="s">
        <v>19</v>
      </c>
      <c r="D6258">
        <v>2012</v>
      </c>
      <c r="E6258" t="s">
        <v>13</v>
      </c>
      <c r="F6258" t="s">
        <v>14</v>
      </c>
      <c r="G6258" t="s">
        <v>15</v>
      </c>
      <c r="H6258" t="s">
        <v>16</v>
      </c>
      <c r="I6258">
        <v>2.5169703000000002E-2</v>
      </c>
      <c r="J6258">
        <v>20.75</v>
      </c>
      <c r="K6258">
        <v>150.4734</v>
      </c>
      <c r="L6258">
        <v>4</v>
      </c>
    </row>
    <row r="6259" spans="1:12" x14ac:dyDescent="0.2">
      <c r="A6259" t="s">
        <v>17</v>
      </c>
      <c r="B6259" t="s">
        <v>213</v>
      </c>
      <c r="C6259" t="s">
        <v>42</v>
      </c>
      <c r="D6259">
        <v>2012</v>
      </c>
      <c r="E6259" t="s">
        <v>13</v>
      </c>
      <c r="F6259" t="s">
        <v>14</v>
      </c>
      <c r="G6259" t="s">
        <v>15</v>
      </c>
      <c r="H6259" t="s">
        <v>16</v>
      </c>
      <c r="I6259">
        <v>2.4926013E-2</v>
      </c>
      <c r="J6259">
        <v>5.88</v>
      </c>
      <c r="K6259">
        <v>149.9392</v>
      </c>
      <c r="L6259">
        <v>4</v>
      </c>
    </row>
    <row r="6260" spans="1:12" x14ac:dyDescent="0.2">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2">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2">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2">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2">
      <c r="A6264" t="s">
        <v>17</v>
      </c>
      <c r="B6264" t="s">
        <v>533</v>
      </c>
      <c r="C6264" t="s">
        <v>42</v>
      </c>
      <c r="D6264">
        <v>2012</v>
      </c>
      <c r="E6264" t="s">
        <v>13</v>
      </c>
      <c r="F6264" t="s">
        <v>14</v>
      </c>
      <c r="G6264" t="s">
        <v>15</v>
      </c>
      <c r="H6264" t="s">
        <v>16</v>
      </c>
      <c r="I6264">
        <v>0</v>
      </c>
      <c r="J6264">
        <v>7.5</v>
      </c>
      <c r="K6264">
        <v>59.258800000000001</v>
      </c>
      <c r="L6264">
        <v>4</v>
      </c>
    </row>
    <row r="6265" spans="1:12" x14ac:dyDescent="0.2">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2">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2">
      <c r="A6267" t="s">
        <v>17</v>
      </c>
      <c r="B6267" t="s">
        <v>1132</v>
      </c>
      <c r="C6267" t="s">
        <v>42</v>
      </c>
      <c r="D6267">
        <v>2012</v>
      </c>
      <c r="E6267" t="s">
        <v>13</v>
      </c>
      <c r="F6267" t="s">
        <v>14</v>
      </c>
      <c r="G6267" t="s">
        <v>15</v>
      </c>
      <c r="H6267" t="s">
        <v>16</v>
      </c>
      <c r="I6267">
        <v>8.0417723999999996E-2</v>
      </c>
      <c r="J6267">
        <v>9.1</v>
      </c>
      <c r="K6267">
        <v>48.8718</v>
      </c>
      <c r="L6267">
        <v>4</v>
      </c>
    </row>
    <row r="6268" spans="1:12" x14ac:dyDescent="0.2">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2">
      <c r="A6269" t="s">
        <v>17</v>
      </c>
      <c r="B6269" t="s">
        <v>780</v>
      </c>
      <c r="C6269" t="s">
        <v>42</v>
      </c>
      <c r="D6269">
        <v>2012</v>
      </c>
      <c r="E6269" t="s">
        <v>13</v>
      </c>
      <c r="F6269" t="s">
        <v>14</v>
      </c>
      <c r="G6269" t="s">
        <v>15</v>
      </c>
      <c r="H6269" t="s">
        <v>16</v>
      </c>
      <c r="I6269">
        <v>2.9569275999999999E-2</v>
      </c>
      <c r="J6269">
        <v>12.15</v>
      </c>
      <c r="K6269">
        <v>115.015</v>
      </c>
      <c r="L6269">
        <v>4</v>
      </c>
    </row>
    <row r="6270" spans="1:12" x14ac:dyDescent="0.2">
      <c r="A6270" t="s">
        <v>17</v>
      </c>
      <c r="B6270" t="s">
        <v>1040</v>
      </c>
      <c r="C6270" t="s">
        <v>42</v>
      </c>
      <c r="D6270">
        <v>2012</v>
      </c>
      <c r="E6270" t="s">
        <v>13</v>
      </c>
      <c r="F6270" t="s">
        <v>14</v>
      </c>
      <c r="G6270" t="s">
        <v>15</v>
      </c>
      <c r="H6270" t="s">
        <v>16</v>
      </c>
      <c r="I6270">
        <v>6.775667E-3</v>
      </c>
      <c r="J6270">
        <v>12.5</v>
      </c>
      <c r="K6270">
        <v>42.911200000000001</v>
      </c>
      <c r="L6270">
        <v>4</v>
      </c>
    </row>
    <row r="6271" spans="1:12" x14ac:dyDescent="0.2">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2">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2">
      <c r="A6273" t="s">
        <v>17</v>
      </c>
      <c r="B6273" t="s">
        <v>652</v>
      </c>
      <c r="C6273" t="s">
        <v>42</v>
      </c>
      <c r="D6273">
        <v>2012</v>
      </c>
      <c r="E6273" t="s">
        <v>13</v>
      </c>
      <c r="F6273" t="s">
        <v>14</v>
      </c>
      <c r="G6273" t="s">
        <v>15</v>
      </c>
      <c r="H6273" t="s">
        <v>16</v>
      </c>
      <c r="I6273">
        <v>4.1889549999999998E-2</v>
      </c>
      <c r="J6273">
        <v>13</v>
      </c>
      <c r="K6273">
        <v>255.9014</v>
      </c>
      <c r="L6273">
        <v>4</v>
      </c>
    </row>
    <row r="6274" spans="1:12" x14ac:dyDescent="0.2">
      <c r="A6274" t="s">
        <v>17</v>
      </c>
      <c r="B6274" t="s">
        <v>1383</v>
      </c>
      <c r="C6274" t="s">
        <v>42</v>
      </c>
      <c r="D6274">
        <v>2012</v>
      </c>
      <c r="E6274" t="s">
        <v>13</v>
      </c>
      <c r="F6274" t="s">
        <v>14</v>
      </c>
      <c r="G6274" t="s">
        <v>15</v>
      </c>
      <c r="H6274" t="s">
        <v>16</v>
      </c>
      <c r="I6274">
        <v>9.2811105000000005E-2</v>
      </c>
      <c r="J6274">
        <v>13.15</v>
      </c>
      <c r="K6274">
        <v>159.7604</v>
      </c>
      <c r="L6274">
        <v>4</v>
      </c>
    </row>
    <row r="6275" spans="1:12" x14ac:dyDescent="0.2">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2">
      <c r="A6276" t="s">
        <v>17</v>
      </c>
      <c r="B6276" t="s">
        <v>654</v>
      </c>
      <c r="C6276" t="s">
        <v>42</v>
      </c>
      <c r="D6276">
        <v>2012</v>
      </c>
      <c r="E6276" t="s">
        <v>13</v>
      </c>
      <c r="F6276" t="s">
        <v>14</v>
      </c>
      <c r="G6276" t="s">
        <v>15</v>
      </c>
      <c r="H6276" t="s">
        <v>16</v>
      </c>
      <c r="I6276">
        <v>8.3488991999999998E-2</v>
      </c>
      <c r="J6276">
        <v>14.65</v>
      </c>
      <c r="K6276">
        <v>161.3552</v>
      </c>
      <c r="L6276">
        <v>4</v>
      </c>
    </row>
    <row r="6277" spans="1:12" x14ac:dyDescent="0.2">
      <c r="A6277" t="s">
        <v>17</v>
      </c>
      <c r="B6277" t="s">
        <v>301</v>
      </c>
      <c r="C6277" t="s">
        <v>42</v>
      </c>
      <c r="D6277">
        <v>2012</v>
      </c>
      <c r="E6277" t="s">
        <v>13</v>
      </c>
      <c r="F6277" t="s">
        <v>14</v>
      </c>
      <c r="G6277" t="s">
        <v>15</v>
      </c>
      <c r="H6277" t="s">
        <v>16</v>
      </c>
      <c r="I6277">
        <v>3.3651278E-2</v>
      </c>
      <c r="J6277">
        <v>15.2</v>
      </c>
      <c r="K6277">
        <v>108.99120000000001</v>
      </c>
      <c r="L6277">
        <v>4</v>
      </c>
    </row>
    <row r="6278" spans="1:12" x14ac:dyDescent="0.2">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2">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2">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2">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2">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2">
      <c r="A6283" t="s">
        <v>17</v>
      </c>
      <c r="B6283" t="s">
        <v>951</v>
      </c>
      <c r="C6283" t="s">
        <v>42</v>
      </c>
      <c r="D6283">
        <v>2012</v>
      </c>
      <c r="E6283" t="s">
        <v>13</v>
      </c>
      <c r="F6283" t="s">
        <v>14</v>
      </c>
      <c r="G6283" t="s">
        <v>15</v>
      </c>
      <c r="H6283" t="s">
        <v>16</v>
      </c>
      <c r="I6283">
        <v>1.0381661E-2</v>
      </c>
      <c r="J6283">
        <v>18.75</v>
      </c>
      <c r="K6283">
        <v>207.8954</v>
      </c>
      <c r="L6283">
        <v>4</v>
      </c>
    </row>
    <row r="6284" spans="1:12" x14ac:dyDescent="0.2">
      <c r="A6284" t="s">
        <v>17</v>
      </c>
      <c r="B6284" t="s">
        <v>302</v>
      </c>
      <c r="C6284" t="s">
        <v>42</v>
      </c>
      <c r="D6284">
        <v>2012</v>
      </c>
      <c r="E6284" t="s">
        <v>13</v>
      </c>
      <c r="F6284" t="s">
        <v>14</v>
      </c>
      <c r="G6284" t="s">
        <v>15</v>
      </c>
      <c r="H6284" t="s">
        <v>16</v>
      </c>
      <c r="I6284">
        <v>3.4360687000000001E-2</v>
      </c>
      <c r="J6284">
        <v>18.75</v>
      </c>
      <c r="K6284">
        <v>215.7218</v>
      </c>
      <c r="L6284">
        <v>4</v>
      </c>
    </row>
    <row r="6285" spans="1:12" x14ac:dyDescent="0.2">
      <c r="A6285" t="s">
        <v>17</v>
      </c>
      <c r="B6285" t="s">
        <v>1588</v>
      </c>
      <c r="C6285" t="s">
        <v>42</v>
      </c>
      <c r="D6285">
        <v>2012</v>
      </c>
      <c r="E6285" t="s">
        <v>13</v>
      </c>
      <c r="F6285" t="s">
        <v>14</v>
      </c>
      <c r="G6285" t="s">
        <v>15</v>
      </c>
      <c r="H6285" t="s">
        <v>16</v>
      </c>
      <c r="I6285">
        <v>2.7028323E-2</v>
      </c>
      <c r="J6285">
        <v>19</v>
      </c>
      <c r="K6285">
        <v>127.03360000000001</v>
      </c>
      <c r="L6285">
        <v>4</v>
      </c>
    </row>
    <row r="6286" spans="1:12" x14ac:dyDescent="0.2">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2">
      <c r="A6287" t="s">
        <v>17</v>
      </c>
      <c r="B6287" t="s">
        <v>1186</v>
      </c>
      <c r="C6287" t="s">
        <v>42</v>
      </c>
      <c r="D6287">
        <v>2012</v>
      </c>
      <c r="E6287" t="s">
        <v>13</v>
      </c>
      <c r="F6287" t="s">
        <v>14</v>
      </c>
      <c r="G6287" t="s">
        <v>15</v>
      </c>
      <c r="H6287" t="s">
        <v>16</v>
      </c>
      <c r="I6287">
        <v>1.1838464E-2</v>
      </c>
      <c r="J6287">
        <v>20.2</v>
      </c>
      <c r="K6287">
        <v>155.13399999999999</v>
      </c>
      <c r="L6287">
        <v>4</v>
      </c>
    </row>
    <row r="6288" spans="1:12" x14ac:dyDescent="0.2">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2">
      <c r="A6289" t="s">
        <v>17</v>
      </c>
      <c r="B6289" t="s">
        <v>1227</v>
      </c>
      <c r="C6289" t="s">
        <v>42</v>
      </c>
      <c r="D6289">
        <v>2012</v>
      </c>
      <c r="E6289" t="s">
        <v>13</v>
      </c>
      <c r="F6289" t="s">
        <v>14</v>
      </c>
      <c r="G6289" t="s">
        <v>15</v>
      </c>
      <c r="H6289" t="s">
        <v>16</v>
      </c>
      <c r="I6289">
        <v>7.1103347999999997E-2</v>
      </c>
      <c r="J6289">
        <v>20.6</v>
      </c>
      <c r="K6289">
        <v>75.4696</v>
      </c>
      <c r="L6289">
        <v>4</v>
      </c>
    </row>
    <row r="6290" spans="1:12" x14ac:dyDescent="0.2">
      <c r="A6290" t="s">
        <v>17</v>
      </c>
      <c r="B6290" t="s">
        <v>510</v>
      </c>
      <c r="C6290" t="s">
        <v>54</v>
      </c>
      <c r="D6290">
        <v>2012</v>
      </c>
      <c r="E6290" t="s">
        <v>13</v>
      </c>
      <c r="F6290" t="s">
        <v>14</v>
      </c>
      <c r="G6290" t="s">
        <v>15</v>
      </c>
      <c r="H6290" t="s">
        <v>16</v>
      </c>
      <c r="I6290">
        <v>1.2737719E-2</v>
      </c>
      <c r="J6290">
        <v>6.32</v>
      </c>
      <c r="K6290">
        <v>38.5822</v>
      </c>
      <c r="L6290">
        <v>4</v>
      </c>
    </row>
    <row r="6291" spans="1:12" x14ac:dyDescent="0.2">
      <c r="A6291" t="s">
        <v>17</v>
      </c>
      <c r="B6291" t="s">
        <v>1351</v>
      </c>
      <c r="C6291" t="s">
        <v>54</v>
      </c>
      <c r="D6291">
        <v>2012</v>
      </c>
      <c r="E6291" t="s">
        <v>13</v>
      </c>
      <c r="F6291" t="s">
        <v>14</v>
      </c>
      <c r="G6291" t="s">
        <v>15</v>
      </c>
      <c r="H6291" t="s">
        <v>16</v>
      </c>
      <c r="I6291">
        <v>8.9604449999999992E-3</v>
      </c>
      <c r="J6291">
        <v>11</v>
      </c>
      <c r="K6291">
        <v>119.1756</v>
      </c>
      <c r="L6291">
        <v>4</v>
      </c>
    </row>
    <row r="6292" spans="1:12" x14ac:dyDescent="0.2">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2">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2">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2">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2">
      <c r="A6296" t="s">
        <v>17</v>
      </c>
      <c r="B6296" t="s">
        <v>245</v>
      </c>
      <c r="C6296" t="s">
        <v>64</v>
      </c>
      <c r="D6296">
        <v>2012</v>
      </c>
      <c r="E6296" t="s">
        <v>13</v>
      </c>
      <c r="F6296" t="s">
        <v>14</v>
      </c>
      <c r="G6296" t="s">
        <v>15</v>
      </c>
      <c r="H6296" t="s">
        <v>16</v>
      </c>
      <c r="I6296">
        <v>0.11147467</v>
      </c>
      <c r="J6296">
        <v>17.75</v>
      </c>
      <c r="K6296">
        <v>108.0912</v>
      </c>
      <c r="L6296">
        <v>4</v>
      </c>
    </row>
    <row r="6297" spans="1:12" x14ac:dyDescent="0.2">
      <c r="A6297" t="s">
        <v>17</v>
      </c>
      <c r="B6297" t="s">
        <v>90</v>
      </c>
      <c r="C6297" t="s">
        <v>64</v>
      </c>
      <c r="D6297">
        <v>2012</v>
      </c>
      <c r="E6297" t="s">
        <v>13</v>
      </c>
      <c r="F6297" t="s">
        <v>14</v>
      </c>
      <c r="G6297" t="s">
        <v>15</v>
      </c>
      <c r="H6297" t="s">
        <v>16</v>
      </c>
      <c r="I6297">
        <v>0.18293775000000001</v>
      </c>
      <c r="J6297">
        <v>19.2</v>
      </c>
      <c r="K6297">
        <v>243.0196</v>
      </c>
      <c r="L6297">
        <v>4</v>
      </c>
    </row>
    <row r="6298" spans="1:12" x14ac:dyDescent="0.2">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2">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2">
      <c r="A6300" t="s">
        <v>17</v>
      </c>
      <c r="B6300" t="s">
        <v>47</v>
      </c>
      <c r="C6300" t="s">
        <v>48</v>
      </c>
      <c r="D6300">
        <v>2012</v>
      </c>
      <c r="E6300" t="s">
        <v>13</v>
      </c>
      <c r="F6300" t="s">
        <v>14</v>
      </c>
      <c r="G6300" t="s">
        <v>15</v>
      </c>
      <c r="H6300" t="s">
        <v>16</v>
      </c>
      <c r="I6300">
        <v>8.5098119999999999E-2</v>
      </c>
      <c r="J6300">
        <v>7.05</v>
      </c>
      <c r="K6300">
        <v>108.2912</v>
      </c>
      <c r="L6300">
        <v>4</v>
      </c>
    </row>
    <row r="6301" spans="1:12" x14ac:dyDescent="0.2">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2">
      <c r="A6302" t="s">
        <v>17</v>
      </c>
      <c r="B6302" t="s">
        <v>722</v>
      </c>
      <c r="C6302" t="s">
        <v>48</v>
      </c>
      <c r="D6302">
        <v>2012</v>
      </c>
      <c r="E6302" t="s">
        <v>13</v>
      </c>
      <c r="F6302" t="s">
        <v>14</v>
      </c>
      <c r="G6302" t="s">
        <v>15</v>
      </c>
      <c r="H6302" t="s">
        <v>16</v>
      </c>
      <c r="I6302">
        <v>8.6088353000000006E-2</v>
      </c>
      <c r="J6302">
        <v>9</v>
      </c>
      <c r="K6302">
        <v>168.7816</v>
      </c>
      <c r="L6302">
        <v>4</v>
      </c>
    </row>
    <row r="6303" spans="1:12" x14ac:dyDescent="0.2">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2">
      <c r="A6304" t="s">
        <v>17</v>
      </c>
      <c r="B6304" t="s">
        <v>1224</v>
      </c>
      <c r="C6304" t="s">
        <v>48</v>
      </c>
      <c r="D6304">
        <v>2012</v>
      </c>
      <c r="E6304" t="s">
        <v>13</v>
      </c>
      <c r="F6304" t="s">
        <v>14</v>
      </c>
      <c r="G6304" t="s">
        <v>15</v>
      </c>
      <c r="H6304" t="s">
        <v>16</v>
      </c>
      <c r="I6304">
        <v>3.6997104000000003E-2</v>
      </c>
      <c r="J6304">
        <v>12.3</v>
      </c>
      <c r="K6304">
        <v>115.9834</v>
      </c>
      <c r="L6304">
        <v>4</v>
      </c>
    </row>
    <row r="6305" spans="1:12" x14ac:dyDescent="0.2">
      <c r="A6305" t="s">
        <v>17</v>
      </c>
      <c r="B6305" t="s">
        <v>1601</v>
      </c>
      <c r="C6305" t="s">
        <v>48</v>
      </c>
      <c r="D6305">
        <v>2012</v>
      </c>
      <c r="E6305" t="s">
        <v>13</v>
      </c>
      <c r="F6305" t="s">
        <v>14</v>
      </c>
      <c r="G6305" t="s">
        <v>15</v>
      </c>
      <c r="H6305" t="s">
        <v>16</v>
      </c>
      <c r="I6305">
        <v>9.1348964000000005E-2</v>
      </c>
      <c r="J6305">
        <v>13.35</v>
      </c>
      <c r="K6305">
        <v>150.3708</v>
      </c>
      <c r="L6305">
        <v>4</v>
      </c>
    </row>
    <row r="6306" spans="1:12" x14ac:dyDescent="0.2">
      <c r="A6306" t="s">
        <v>17</v>
      </c>
      <c r="B6306" t="s">
        <v>880</v>
      </c>
      <c r="C6306" t="s">
        <v>48</v>
      </c>
      <c r="D6306">
        <v>2012</v>
      </c>
      <c r="E6306" t="s">
        <v>13</v>
      </c>
      <c r="F6306" t="s">
        <v>14</v>
      </c>
      <c r="G6306" t="s">
        <v>15</v>
      </c>
      <c r="H6306" t="s">
        <v>16</v>
      </c>
      <c r="I6306">
        <v>3.6016619E-2</v>
      </c>
      <c r="J6306">
        <v>13.65</v>
      </c>
      <c r="K6306">
        <v>186.39240000000001</v>
      </c>
      <c r="L6306">
        <v>4</v>
      </c>
    </row>
    <row r="6307" spans="1:12" x14ac:dyDescent="0.2">
      <c r="A6307" t="s">
        <v>17</v>
      </c>
      <c r="B6307" t="s">
        <v>1291</v>
      </c>
      <c r="C6307" t="s">
        <v>48</v>
      </c>
      <c r="D6307">
        <v>2012</v>
      </c>
      <c r="E6307" t="s">
        <v>13</v>
      </c>
      <c r="F6307" t="s">
        <v>14</v>
      </c>
      <c r="G6307" t="s">
        <v>15</v>
      </c>
      <c r="H6307" t="s">
        <v>16</v>
      </c>
      <c r="I6307">
        <v>5.8485616999999997E-2</v>
      </c>
      <c r="J6307">
        <v>15</v>
      </c>
      <c r="K6307">
        <v>44.7744</v>
      </c>
      <c r="L6307">
        <v>4</v>
      </c>
    </row>
    <row r="6308" spans="1:12" x14ac:dyDescent="0.2">
      <c r="A6308" t="s">
        <v>17</v>
      </c>
      <c r="B6308" t="s">
        <v>917</v>
      </c>
      <c r="C6308" t="s">
        <v>48</v>
      </c>
      <c r="D6308">
        <v>2012</v>
      </c>
      <c r="E6308" t="s">
        <v>13</v>
      </c>
      <c r="F6308" t="s">
        <v>14</v>
      </c>
      <c r="G6308" t="s">
        <v>15</v>
      </c>
      <c r="H6308" t="s">
        <v>16</v>
      </c>
      <c r="I6308">
        <v>1.9064377E-2</v>
      </c>
      <c r="J6308">
        <v>15.2</v>
      </c>
      <c r="K6308">
        <v>238.22479999999999</v>
      </c>
      <c r="L6308">
        <v>4</v>
      </c>
    </row>
    <row r="6309" spans="1:12" x14ac:dyDescent="0.2">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2">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2">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2">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2">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2">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2">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2">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2">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2">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2">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2">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2">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2">
      <c r="A6322" t="s">
        <v>17</v>
      </c>
      <c r="B6322" t="s">
        <v>306</v>
      </c>
      <c r="C6322" t="s">
        <v>48</v>
      </c>
      <c r="D6322">
        <v>2012</v>
      </c>
      <c r="E6322" t="s">
        <v>13</v>
      </c>
      <c r="F6322" t="s">
        <v>14</v>
      </c>
      <c r="G6322" t="s">
        <v>15</v>
      </c>
      <c r="H6322" t="s">
        <v>16</v>
      </c>
      <c r="I6322">
        <v>4.9381665999999998E-2</v>
      </c>
      <c r="J6322">
        <v>21</v>
      </c>
      <c r="K6322">
        <v>193.0478</v>
      </c>
      <c r="L6322">
        <v>4</v>
      </c>
    </row>
    <row r="6323" spans="1:12" x14ac:dyDescent="0.2">
      <c r="A6323" t="s">
        <v>17</v>
      </c>
      <c r="B6323" t="s">
        <v>1434</v>
      </c>
      <c r="C6323" t="s">
        <v>32</v>
      </c>
      <c r="D6323">
        <v>2012</v>
      </c>
      <c r="E6323" t="s">
        <v>13</v>
      </c>
      <c r="F6323" t="s">
        <v>14</v>
      </c>
      <c r="G6323" t="s">
        <v>15</v>
      </c>
      <c r="H6323" t="s">
        <v>16</v>
      </c>
      <c r="I6323">
        <v>1.4577695E-2</v>
      </c>
      <c r="J6323">
        <v>5.78</v>
      </c>
      <c r="K6323">
        <v>147.21019999999999</v>
      </c>
      <c r="L6323">
        <v>4</v>
      </c>
    </row>
    <row r="6324" spans="1:12" x14ac:dyDescent="0.2">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2">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2">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2">
      <c r="A6327" t="s">
        <v>17</v>
      </c>
      <c r="B6327" t="s">
        <v>567</v>
      </c>
      <c r="C6327" t="s">
        <v>32</v>
      </c>
      <c r="D6327">
        <v>2012</v>
      </c>
      <c r="E6327" t="s">
        <v>13</v>
      </c>
      <c r="F6327" t="s">
        <v>14</v>
      </c>
      <c r="G6327" t="s">
        <v>15</v>
      </c>
      <c r="H6327" t="s">
        <v>16</v>
      </c>
      <c r="I6327">
        <v>0</v>
      </c>
      <c r="J6327">
        <v>9.6</v>
      </c>
      <c r="K6327">
        <v>166.51580000000001</v>
      </c>
      <c r="L6327">
        <v>4</v>
      </c>
    </row>
    <row r="6328" spans="1:12" x14ac:dyDescent="0.2">
      <c r="A6328" t="s">
        <v>17</v>
      </c>
      <c r="B6328" t="s">
        <v>1474</v>
      </c>
      <c r="C6328" t="s">
        <v>32</v>
      </c>
      <c r="D6328">
        <v>2012</v>
      </c>
      <c r="E6328" t="s">
        <v>13</v>
      </c>
      <c r="F6328" t="s">
        <v>14</v>
      </c>
      <c r="G6328" t="s">
        <v>15</v>
      </c>
      <c r="H6328" t="s">
        <v>16</v>
      </c>
      <c r="I6328">
        <v>0.11350542</v>
      </c>
      <c r="J6328">
        <v>11.8</v>
      </c>
      <c r="K6328">
        <v>186.89240000000001</v>
      </c>
      <c r="L6328">
        <v>4</v>
      </c>
    </row>
    <row r="6329" spans="1:12" x14ac:dyDescent="0.2">
      <c r="A6329" t="s">
        <v>17</v>
      </c>
      <c r="B6329" t="s">
        <v>355</v>
      </c>
      <c r="C6329" t="s">
        <v>32</v>
      </c>
      <c r="D6329">
        <v>2012</v>
      </c>
      <c r="E6329" t="s">
        <v>13</v>
      </c>
      <c r="F6329" t="s">
        <v>14</v>
      </c>
      <c r="G6329" t="s">
        <v>15</v>
      </c>
      <c r="H6329" t="s">
        <v>16</v>
      </c>
      <c r="I6329">
        <v>0.115346634</v>
      </c>
      <c r="J6329">
        <v>11.8</v>
      </c>
      <c r="K6329">
        <v>200.20840000000001</v>
      </c>
      <c r="L6329">
        <v>4</v>
      </c>
    </row>
    <row r="6330" spans="1:12" x14ac:dyDescent="0.2">
      <c r="A6330" t="s">
        <v>17</v>
      </c>
      <c r="B6330" t="s">
        <v>919</v>
      </c>
      <c r="C6330" t="s">
        <v>32</v>
      </c>
      <c r="D6330">
        <v>2012</v>
      </c>
      <c r="E6330" t="s">
        <v>13</v>
      </c>
      <c r="F6330" t="s">
        <v>14</v>
      </c>
      <c r="G6330" t="s">
        <v>15</v>
      </c>
      <c r="H6330" t="s">
        <v>16</v>
      </c>
      <c r="I6330">
        <v>2.9827665E-2</v>
      </c>
      <c r="J6330">
        <v>12.1</v>
      </c>
      <c r="K6330">
        <v>144.34440000000001</v>
      </c>
      <c r="L6330">
        <v>4</v>
      </c>
    </row>
    <row r="6331" spans="1:12" x14ac:dyDescent="0.2">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2">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2">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2">
      <c r="A6334" t="s">
        <v>17</v>
      </c>
      <c r="B6334" t="s">
        <v>1537</v>
      </c>
      <c r="C6334" t="s">
        <v>32</v>
      </c>
      <c r="D6334">
        <v>2012</v>
      </c>
      <c r="E6334" t="s">
        <v>13</v>
      </c>
      <c r="F6334" t="s">
        <v>14</v>
      </c>
      <c r="G6334" t="s">
        <v>15</v>
      </c>
      <c r="H6334" t="s">
        <v>16</v>
      </c>
      <c r="I6334">
        <v>2.128304E-2</v>
      </c>
      <c r="J6334">
        <v>20.75</v>
      </c>
      <c r="K6334">
        <v>153.50239999999999</v>
      </c>
      <c r="L6334">
        <v>4</v>
      </c>
    </row>
    <row r="6335" spans="1:12" x14ac:dyDescent="0.2">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2">
      <c r="A6336" t="s">
        <v>17</v>
      </c>
      <c r="B6336" t="s">
        <v>1535</v>
      </c>
      <c r="C6336" t="s">
        <v>159</v>
      </c>
      <c r="D6336">
        <v>2012</v>
      </c>
      <c r="E6336" t="s">
        <v>13</v>
      </c>
      <c r="F6336" t="s">
        <v>14</v>
      </c>
      <c r="G6336" t="s">
        <v>15</v>
      </c>
      <c r="H6336" t="s">
        <v>16</v>
      </c>
      <c r="I6336">
        <v>4.1355365999999998E-2</v>
      </c>
      <c r="J6336">
        <v>14</v>
      </c>
      <c r="K6336">
        <v>182.0634</v>
      </c>
      <c r="L6336">
        <v>4</v>
      </c>
    </row>
    <row r="6337" spans="1:12" x14ac:dyDescent="0.2">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2">
      <c r="A6338" t="s">
        <v>10</v>
      </c>
      <c r="B6338" t="s">
        <v>904</v>
      </c>
      <c r="C6338" t="s">
        <v>95</v>
      </c>
      <c r="D6338">
        <v>2012</v>
      </c>
      <c r="E6338" t="s">
        <v>13</v>
      </c>
      <c r="F6338" t="s">
        <v>14</v>
      </c>
      <c r="G6338" t="s">
        <v>15</v>
      </c>
      <c r="H6338" t="s">
        <v>16</v>
      </c>
      <c r="I6338">
        <v>0.104183308</v>
      </c>
      <c r="J6338">
        <v>6.63</v>
      </c>
      <c r="K6338">
        <v>166.15</v>
      </c>
      <c r="L6338">
        <v>4</v>
      </c>
    </row>
    <row r="6339" spans="1:12" x14ac:dyDescent="0.2">
      <c r="A6339" t="s">
        <v>10</v>
      </c>
      <c r="B6339" t="s">
        <v>436</v>
      </c>
      <c r="C6339" t="s">
        <v>95</v>
      </c>
      <c r="D6339">
        <v>2012</v>
      </c>
      <c r="E6339" t="s">
        <v>13</v>
      </c>
      <c r="F6339" t="s">
        <v>14</v>
      </c>
      <c r="G6339" t="s">
        <v>15</v>
      </c>
      <c r="H6339" t="s">
        <v>16</v>
      </c>
      <c r="I6339">
        <v>2.960641E-2</v>
      </c>
      <c r="J6339">
        <v>6.71</v>
      </c>
      <c r="K6339">
        <v>65.414199999999994</v>
      </c>
      <c r="L6339">
        <v>4</v>
      </c>
    </row>
    <row r="6340" spans="1:12" x14ac:dyDescent="0.2">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2">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2">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2">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2">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2">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2">
      <c r="A6346" t="s">
        <v>10</v>
      </c>
      <c r="B6346" t="s">
        <v>1174</v>
      </c>
      <c r="C6346" t="s">
        <v>57</v>
      </c>
      <c r="D6346">
        <v>2012</v>
      </c>
      <c r="E6346" t="s">
        <v>13</v>
      </c>
      <c r="F6346" t="s">
        <v>14</v>
      </c>
      <c r="G6346" t="s">
        <v>15</v>
      </c>
      <c r="H6346" t="s">
        <v>16</v>
      </c>
      <c r="I6346">
        <v>3.4658144000000002E-2</v>
      </c>
      <c r="J6346">
        <v>6.55</v>
      </c>
      <c r="K6346">
        <v>155.8288</v>
      </c>
      <c r="L6346">
        <v>4</v>
      </c>
    </row>
    <row r="6347" spans="1:12" x14ac:dyDescent="0.2">
      <c r="A6347" t="s">
        <v>10</v>
      </c>
      <c r="B6347" t="s">
        <v>1090</v>
      </c>
      <c r="C6347" t="s">
        <v>57</v>
      </c>
      <c r="D6347">
        <v>2012</v>
      </c>
      <c r="E6347" t="s">
        <v>13</v>
      </c>
      <c r="F6347" t="s">
        <v>14</v>
      </c>
      <c r="G6347" t="s">
        <v>15</v>
      </c>
      <c r="H6347" t="s">
        <v>16</v>
      </c>
      <c r="I6347">
        <v>0</v>
      </c>
      <c r="J6347">
        <v>8.6</v>
      </c>
      <c r="K6347">
        <v>131.53100000000001</v>
      </c>
      <c r="L6347">
        <v>4</v>
      </c>
    </row>
    <row r="6348" spans="1:12" x14ac:dyDescent="0.2">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2">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2">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2">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2">
      <c r="A6352" t="s">
        <v>10</v>
      </c>
      <c r="B6352" t="s">
        <v>27</v>
      </c>
      <c r="C6352" t="s">
        <v>28</v>
      </c>
      <c r="D6352">
        <v>2012</v>
      </c>
      <c r="E6352" t="s">
        <v>13</v>
      </c>
      <c r="F6352" t="s">
        <v>14</v>
      </c>
      <c r="G6352" t="s">
        <v>15</v>
      </c>
      <c r="H6352" t="s">
        <v>16</v>
      </c>
      <c r="I6352">
        <v>4.2378864000000002E-2</v>
      </c>
      <c r="J6352">
        <v>12.15</v>
      </c>
      <c r="K6352">
        <v>125.4046</v>
      </c>
      <c r="L6352">
        <v>4</v>
      </c>
    </row>
    <row r="6353" spans="1:12" x14ac:dyDescent="0.2">
      <c r="A6353" t="s">
        <v>10</v>
      </c>
      <c r="B6353" t="s">
        <v>1269</v>
      </c>
      <c r="C6353" t="s">
        <v>28</v>
      </c>
      <c r="D6353">
        <v>2012</v>
      </c>
      <c r="E6353" t="s">
        <v>13</v>
      </c>
      <c r="F6353" t="s">
        <v>14</v>
      </c>
      <c r="G6353" t="s">
        <v>15</v>
      </c>
      <c r="H6353" t="s">
        <v>16</v>
      </c>
      <c r="I6353">
        <v>1.4649641E-2</v>
      </c>
      <c r="J6353">
        <v>13.35</v>
      </c>
      <c r="K6353">
        <v>207.3638</v>
      </c>
      <c r="L6353">
        <v>4</v>
      </c>
    </row>
    <row r="6354" spans="1:12" x14ac:dyDescent="0.2">
      <c r="A6354" t="s">
        <v>10</v>
      </c>
      <c r="B6354" t="s">
        <v>395</v>
      </c>
      <c r="C6354" t="s">
        <v>28</v>
      </c>
      <c r="D6354">
        <v>2012</v>
      </c>
      <c r="E6354" t="s">
        <v>13</v>
      </c>
      <c r="F6354" t="s">
        <v>14</v>
      </c>
      <c r="G6354" t="s">
        <v>15</v>
      </c>
      <c r="H6354" t="s">
        <v>16</v>
      </c>
      <c r="I6354">
        <v>4.1313203E-2</v>
      </c>
      <c r="J6354">
        <v>14.5</v>
      </c>
      <c r="K6354">
        <v>42.045400000000001</v>
      </c>
      <c r="L6354">
        <v>4</v>
      </c>
    </row>
    <row r="6355" spans="1:12" x14ac:dyDescent="0.2">
      <c r="A6355" t="s">
        <v>10</v>
      </c>
      <c r="B6355" t="s">
        <v>698</v>
      </c>
      <c r="C6355" t="s">
        <v>67</v>
      </c>
      <c r="D6355">
        <v>2012</v>
      </c>
      <c r="E6355" t="s">
        <v>13</v>
      </c>
      <c r="F6355" t="s">
        <v>14</v>
      </c>
      <c r="G6355" t="s">
        <v>15</v>
      </c>
      <c r="H6355" t="s">
        <v>16</v>
      </c>
      <c r="I6355">
        <v>7.5287081000000006E-2</v>
      </c>
      <c r="J6355">
        <v>5.75</v>
      </c>
      <c r="K6355">
        <v>115.3176</v>
      </c>
      <c r="L6355">
        <v>4</v>
      </c>
    </row>
    <row r="6356" spans="1:12" x14ac:dyDescent="0.2">
      <c r="A6356" t="s">
        <v>10</v>
      </c>
      <c r="B6356" t="s">
        <v>187</v>
      </c>
      <c r="C6356" t="s">
        <v>67</v>
      </c>
      <c r="D6356">
        <v>2012</v>
      </c>
      <c r="E6356" t="s">
        <v>13</v>
      </c>
      <c r="F6356" t="s">
        <v>14</v>
      </c>
      <c r="G6356" t="s">
        <v>15</v>
      </c>
      <c r="H6356" t="s">
        <v>16</v>
      </c>
      <c r="I6356">
        <v>2.3358738E-2</v>
      </c>
      <c r="J6356">
        <v>11.35</v>
      </c>
      <c r="K6356">
        <v>184.46080000000001</v>
      </c>
      <c r="L6356">
        <v>4</v>
      </c>
    </row>
    <row r="6357" spans="1:12" x14ac:dyDescent="0.2">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2">
      <c r="A6358" t="s">
        <v>10</v>
      </c>
      <c r="B6358" t="s">
        <v>1120</v>
      </c>
      <c r="C6358" t="s">
        <v>67</v>
      </c>
      <c r="D6358">
        <v>2012</v>
      </c>
      <c r="E6358" t="s">
        <v>13</v>
      </c>
      <c r="F6358" t="s">
        <v>14</v>
      </c>
      <c r="G6358" t="s">
        <v>15</v>
      </c>
      <c r="H6358" t="s">
        <v>16</v>
      </c>
      <c r="I6358">
        <v>0</v>
      </c>
      <c r="J6358">
        <v>13.5</v>
      </c>
      <c r="K6358">
        <v>57.856200000000001</v>
      </c>
      <c r="L6358">
        <v>4</v>
      </c>
    </row>
    <row r="6359" spans="1:12" x14ac:dyDescent="0.2">
      <c r="A6359" t="s">
        <v>10</v>
      </c>
      <c r="B6359" t="s">
        <v>825</v>
      </c>
      <c r="C6359" t="s">
        <v>67</v>
      </c>
      <c r="D6359">
        <v>2012</v>
      </c>
      <c r="E6359" t="s">
        <v>13</v>
      </c>
      <c r="F6359" t="s">
        <v>14</v>
      </c>
      <c r="G6359" t="s">
        <v>15</v>
      </c>
      <c r="H6359" t="s">
        <v>16</v>
      </c>
      <c r="I6359">
        <v>0.11936171800000001</v>
      </c>
      <c r="J6359">
        <v>13.6</v>
      </c>
      <c r="K6359">
        <v>231.63</v>
      </c>
      <c r="L6359">
        <v>4</v>
      </c>
    </row>
    <row r="6360" spans="1:12" x14ac:dyDescent="0.2">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2">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2">
      <c r="A6362" t="s">
        <v>10</v>
      </c>
      <c r="B6362" t="s">
        <v>397</v>
      </c>
      <c r="C6362" t="s">
        <v>67</v>
      </c>
      <c r="D6362">
        <v>2012</v>
      </c>
      <c r="E6362" t="s">
        <v>13</v>
      </c>
      <c r="F6362" t="s">
        <v>14</v>
      </c>
      <c r="G6362" t="s">
        <v>15</v>
      </c>
      <c r="H6362" t="s">
        <v>16</v>
      </c>
      <c r="I6362">
        <v>0.18357985399999999</v>
      </c>
      <c r="J6362">
        <v>18.25</v>
      </c>
      <c r="K6362">
        <v>110.857</v>
      </c>
      <c r="L6362">
        <v>4</v>
      </c>
    </row>
    <row r="6363" spans="1:12" x14ac:dyDescent="0.2">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2">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2">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2">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2">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2">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2">
      <c r="A6369" t="s">
        <v>10</v>
      </c>
      <c r="B6369" t="s">
        <v>1415</v>
      </c>
      <c r="C6369" t="s">
        <v>24</v>
      </c>
      <c r="D6369">
        <v>2012</v>
      </c>
      <c r="E6369" t="s">
        <v>13</v>
      </c>
      <c r="F6369" t="s">
        <v>14</v>
      </c>
      <c r="G6369" t="s">
        <v>15</v>
      </c>
      <c r="H6369" t="s">
        <v>16</v>
      </c>
      <c r="I6369">
        <v>0</v>
      </c>
      <c r="J6369">
        <v>11</v>
      </c>
      <c r="K6369">
        <v>155.26300000000001</v>
      </c>
      <c r="L6369">
        <v>4</v>
      </c>
    </row>
    <row r="6370" spans="1:12" x14ac:dyDescent="0.2">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2">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2">
      <c r="A6372" t="s">
        <v>10</v>
      </c>
      <c r="B6372" t="s">
        <v>1567</v>
      </c>
      <c r="C6372" t="s">
        <v>24</v>
      </c>
      <c r="D6372">
        <v>2012</v>
      </c>
      <c r="E6372" t="s">
        <v>13</v>
      </c>
      <c r="F6372" t="s">
        <v>14</v>
      </c>
      <c r="G6372" t="s">
        <v>15</v>
      </c>
      <c r="H6372" t="s">
        <v>16</v>
      </c>
      <c r="I6372">
        <v>0.121709653</v>
      </c>
      <c r="J6372">
        <v>20.7</v>
      </c>
      <c r="K6372">
        <v>119.7466</v>
      </c>
      <c r="L6372">
        <v>4</v>
      </c>
    </row>
    <row r="6373" spans="1:12" x14ac:dyDescent="0.2">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2">
      <c r="A6374" t="s">
        <v>10</v>
      </c>
      <c r="B6374" t="s">
        <v>1536</v>
      </c>
      <c r="C6374" t="s">
        <v>12</v>
      </c>
      <c r="D6374">
        <v>2012</v>
      </c>
      <c r="E6374" t="s">
        <v>13</v>
      </c>
      <c r="F6374" t="s">
        <v>14</v>
      </c>
      <c r="G6374" t="s">
        <v>15</v>
      </c>
      <c r="H6374" t="s">
        <v>16</v>
      </c>
      <c r="I6374">
        <v>0.107223632</v>
      </c>
      <c r="J6374">
        <v>5.46</v>
      </c>
      <c r="K6374">
        <v>144.87860000000001</v>
      </c>
      <c r="L6374">
        <v>4</v>
      </c>
    </row>
    <row r="6375" spans="1:12" x14ac:dyDescent="0.2">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2">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2">
      <c r="A6377" t="s">
        <v>10</v>
      </c>
      <c r="B6377" t="s">
        <v>360</v>
      </c>
      <c r="C6377" t="s">
        <v>12</v>
      </c>
      <c r="D6377">
        <v>2012</v>
      </c>
      <c r="E6377" t="s">
        <v>13</v>
      </c>
      <c r="F6377" t="s">
        <v>14</v>
      </c>
      <c r="G6377" t="s">
        <v>15</v>
      </c>
      <c r="H6377" t="s">
        <v>16</v>
      </c>
      <c r="I6377">
        <v>3.0616757000000001E-2</v>
      </c>
      <c r="J6377">
        <v>10.3</v>
      </c>
      <c r="K6377">
        <v>112.7176</v>
      </c>
      <c r="L6377">
        <v>4</v>
      </c>
    </row>
    <row r="6378" spans="1:12" x14ac:dyDescent="0.2">
      <c r="A6378" t="s">
        <v>10</v>
      </c>
      <c r="B6378" t="s">
        <v>361</v>
      </c>
      <c r="C6378" t="s">
        <v>12</v>
      </c>
      <c r="D6378">
        <v>2012</v>
      </c>
      <c r="E6378" t="s">
        <v>13</v>
      </c>
      <c r="F6378" t="s">
        <v>14</v>
      </c>
      <c r="G6378" t="s">
        <v>15</v>
      </c>
      <c r="H6378" t="s">
        <v>16</v>
      </c>
      <c r="I6378">
        <v>0.152364317</v>
      </c>
      <c r="J6378">
        <v>12.85</v>
      </c>
      <c r="K6378">
        <v>254.03819999999999</v>
      </c>
      <c r="L6378">
        <v>4</v>
      </c>
    </row>
    <row r="6379" spans="1:12" x14ac:dyDescent="0.2">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2">
      <c r="A6380" t="s">
        <v>10</v>
      </c>
      <c r="B6380" t="s">
        <v>985</v>
      </c>
      <c r="C6380" t="s">
        <v>12</v>
      </c>
      <c r="D6380">
        <v>2012</v>
      </c>
      <c r="E6380" t="s">
        <v>13</v>
      </c>
      <c r="F6380" t="s">
        <v>14</v>
      </c>
      <c r="G6380" t="s">
        <v>15</v>
      </c>
      <c r="H6380" t="s">
        <v>16</v>
      </c>
      <c r="I6380">
        <v>2.6342897000000001E-2</v>
      </c>
      <c r="J6380">
        <v>15.5</v>
      </c>
      <c r="K6380">
        <v>104.1332</v>
      </c>
      <c r="L6380">
        <v>4</v>
      </c>
    </row>
    <row r="6381" spans="1:12" x14ac:dyDescent="0.2">
      <c r="A6381" t="s">
        <v>10</v>
      </c>
      <c r="B6381" t="s">
        <v>1417</v>
      </c>
      <c r="C6381" t="s">
        <v>12</v>
      </c>
      <c r="D6381">
        <v>2012</v>
      </c>
      <c r="E6381" t="s">
        <v>13</v>
      </c>
      <c r="F6381" t="s">
        <v>14</v>
      </c>
      <c r="G6381" t="s">
        <v>15</v>
      </c>
      <c r="H6381" t="s">
        <v>16</v>
      </c>
      <c r="I6381">
        <v>0.100922503</v>
      </c>
      <c r="J6381">
        <v>15.5</v>
      </c>
      <c r="K6381">
        <v>199.07679999999999</v>
      </c>
      <c r="L6381">
        <v>4</v>
      </c>
    </row>
    <row r="6382" spans="1:12" x14ac:dyDescent="0.2">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2">
      <c r="A6383" t="s">
        <v>10</v>
      </c>
      <c r="B6383" t="s">
        <v>1181</v>
      </c>
      <c r="C6383" t="s">
        <v>12</v>
      </c>
      <c r="D6383">
        <v>2012</v>
      </c>
      <c r="E6383" t="s">
        <v>13</v>
      </c>
      <c r="F6383" t="s">
        <v>14</v>
      </c>
      <c r="G6383" t="s">
        <v>15</v>
      </c>
      <c r="H6383" t="s">
        <v>16</v>
      </c>
      <c r="I6383">
        <v>1.2223687E-2</v>
      </c>
      <c r="J6383">
        <v>18.2</v>
      </c>
      <c r="K6383">
        <v>57.190399999999997</v>
      </c>
      <c r="L6383">
        <v>4</v>
      </c>
    </row>
    <row r="6384" spans="1:12" x14ac:dyDescent="0.2">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2">
      <c r="A6385" t="s">
        <v>10</v>
      </c>
      <c r="B6385" t="s">
        <v>1055</v>
      </c>
      <c r="C6385" t="s">
        <v>12</v>
      </c>
      <c r="D6385">
        <v>2012</v>
      </c>
      <c r="E6385" t="s">
        <v>13</v>
      </c>
      <c r="F6385" t="s">
        <v>14</v>
      </c>
      <c r="G6385" t="s">
        <v>15</v>
      </c>
      <c r="H6385" t="s">
        <v>16</v>
      </c>
      <c r="I6385">
        <v>0.10361083</v>
      </c>
      <c r="J6385">
        <v>19</v>
      </c>
      <c r="K6385">
        <v>228.37200000000001</v>
      </c>
      <c r="L6385">
        <v>4</v>
      </c>
    </row>
    <row r="6386" spans="1:12" x14ac:dyDescent="0.2">
      <c r="A6386" t="s">
        <v>10</v>
      </c>
      <c r="B6386" t="s">
        <v>1484</v>
      </c>
      <c r="C6386" t="s">
        <v>12</v>
      </c>
      <c r="D6386">
        <v>2012</v>
      </c>
      <c r="E6386" t="s">
        <v>13</v>
      </c>
      <c r="F6386" t="s">
        <v>14</v>
      </c>
      <c r="G6386" t="s">
        <v>15</v>
      </c>
      <c r="H6386" t="s">
        <v>16</v>
      </c>
      <c r="I6386">
        <v>2.2954444000000001E-2</v>
      </c>
      <c r="J6386">
        <v>19.2</v>
      </c>
      <c r="K6386">
        <v>184.495</v>
      </c>
      <c r="L6386">
        <v>4</v>
      </c>
    </row>
    <row r="6387" spans="1:12" x14ac:dyDescent="0.2">
      <c r="A6387" t="s">
        <v>10</v>
      </c>
      <c r="B6387" t="s">
        <v>1469</v>
      </c>
      <c r="C6387" t="s">
        <v>12</v>
      </c>
      <c r="D6387">
        <v>2012</v>
      </c>
      <c r="E6387" t="s">
        <v>13</v>
      </c>
      <c r="F6387" t="s">
        <v>14</v>
      </c>
      <c r="G6387" t="s">
        <v>15</v>
      </c>
      <c r="H6387" t="s">
        <v>16</v>
      </c>
      <c r="I6387">
        <v>0.11258481300000001</v>
      </c>
      <c r="J6387">
        <v>20.5</v>
      </c>
      <c r="K6387">
        <v>192.0478</v>
      </c>
      <c r="L6387">
        <v>4</v>
      </c>
    </row>
    <row r="6388" spans="1:12" x14ac:dyDescent="0.2">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2">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2">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2">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2">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2">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2">
      <c r="A6394" t="s">
        <v>10</v>
      </c>
      <c r="B6394" t="s">
        <v>570</v>
      </c>
      <c r="C6394" t="s">
        <v>54</v>
      </c>
      <c r="D6394">
        <v>2012</v>
      </c>
      <c r="E6394" t="s">
        <v>13</v>
      </c>
      <c r="F6394" t="s">
        <v>14</v>
      </c>
      <c r="G6394" t="s">
        <v>15</v>
      </c>
      <c r="H6394" t="s">
        <v>16</v>
      </c>
      <c r="I6394">
        <v>0.122065518</v>
      </c>
      <c r="J6394">
        <v>17.7</v>
      </c>
      <c r="K6394">
        <v>103.3674</v>
      </c>
      <c r="L6394">
        <v>4</v>
      </c>
    </row>
    <row r="6395" spans="1:12" x14ac:dyDescent="0.2">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2">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2">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2">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2">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2">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2">
      <c r="A6401" t="s">
        <v>10</v>
      </c>
      <c r="B6401" t="s">
        <v>1339</v>
      </c>
      <c r="C6401" t="s">
        <v>48</v>
      </c>
      <c r="D6401">
        <v>2012</v>
      </c>
      <c r="E6401" t="s">
        <v>13</v>
      </c>
      <c r="F6401" t="s">
        <v>14</v>
      </c>
      <c r="G6401" t="s">
        <v>15</v>
      </c>
      <c r="H6401" t="s">
        <v>16</v>
      </c>
      <c r="I6401">
        <v>4.5763062E-2</v>
      </c>
      <c r="J6401">
        <v>10.1</v>
      </c>
      <c r="K6401">
        <v>38.4848</v>
      </c>
      <c r="L6401">
        <v>4</v>
      </c>
    </row>
    <row r="6402" spans="1:12" x14ac:dyDescent="0.2">
      <c r="A6402" t="s">
        <v>10</v>
      </c>
      <c r="B6402" t="s">
        <v>1602</v>
      </c>
      <c r="C6402" t="s">
        <v>48</v>
      </c>
      <c r="D6402">
        <v>2012</v>
      </c>
      <c r="E6402" t="s">
        <v>13</v>
      </c>
      <c r="F6402" t="s">
        <v>14</v>
      </c>
      <c r="G6402" t="s">
        <v>15</v>
      </c>
      <c r="H6402" t="s">
        <v>16</v>
      </c>
      <c r="I6402">
        <v>9.3909644E-2</v>
      </c>
      <c r="J6402">
        <v>10.5</v>
      </c>
      <c r="K6402">
        <v>213.7244</v>
      </c>
      <c r="L6402">
        <v>4</v>
      </c>
    </row>
    <row r="6403" spans="1:12" x14ac:dyDescent="0.2">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2">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2">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2">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2">
      <c r="A6407" t="s">
        <v>10</v>
      </c>
      <c r="B6407" t="s">
        <v>658</v>
      </c>
      <c r="C6407" t="s">
        <v>48</v>
      </c>
      <c r="D6407">
        <v>2012</v>
      </c>
      <c r="E6407" t="s">
        <v>13</v>
      </c>
      <c r="F6407" t="s">
        <v>14</v>
      </c>
      <c r="G6407" t="s">
        <v>15</v>
      </c>
      <c r="H6407" t="s">
        <v>16</v>
      </c>
      <c r="I6407">
        <v>6.7181097999999995E-2</v>
      </c>
      <c r="J6407">
        <v>15.1</v>
      </c>
      <c r="K6407">
        <v>258.8304</v>
      </c>
      <c r="L6407">
        <v>4</v>
      </c>
    </row>
    <row r="6408" spans="1:12" x14ac:dyDescent="0.2">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2">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2">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2">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2">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2">
      <c r="A6413" t="s">
        <v>10</v>
      </c>
      <c r="B6413" t="s">
        <v>1431</v>
      </c>
      <c r="C6413" t="s">
        <v>159</v>
      </c>
      <c r="D6413">
        <v>2012</v>
      </c>
      <c r="E6413" t="s">
        <v>13</v>
      </c>
      <c r="F6413" t="s">
        <v>14</v>
      </c>
      <c r="G6413" t="s">
        <v>15</v>
      </c>
      <c r="H6413" t="s">
        <v>16</v>
      </c>
      <c r="I6413">
        <v>4.8761222999999999E-2</v>
      </c>
      <c r="J6413">
        <v>9.5</v>
      </c>
      <c r="K6413">
        <v>186.5898</v>
      </c>
      <c r="L6413">
        <v>4</v>
      </c>
    </row>
    <row r="6414" spans="1:12" x14ac:dyDescent="0.2">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2">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2">
      <c r="A6416" t="s">
        <v>35</v>
      </c>
      <c r="B6416" t="s">
        <v>1127</v>
      </c>
      <c r="C6416" t="s">
        <v>61</v>
      </c>
      <c r="D6416">
        <v>2012</v>
      </c>
      <c r="E6416" t="s">
        <v>13</v>
      </c>
      <c r="F6416" t="s">
        <v>14</v>
      </c>
      <c r="G6416" t="s">
        <v>15</v>
      </c>
      <c r="H6416" t="s">
        <v>16</v>
      </c>
      <c r="I6416">
        <v>0</v>
      </c>
      <c r="J6416">
        <v>10.8</v>
      </c>
      <c r="K6416">
        <v>72.337999999999994</v>
      </c>
      <c r="L6416">
        <v>4</v>
      </c>
    </row>
    <row r="6417" spans="1:12" x14ac:dyDescent="0.2">
      <c r="A6417" t="s">
        <v>35</v>
      </c>
      <c r="B6417" t="s">
        <v>1396</v>
      </c>
      <c r="C6417" t="s">
        <v>42</v>
      </c>
      <c r="D6417">
        <v>2012</v>
      </c>
      <c r="E6417" t="s">
        <v>13</v>
      </c>
      <c r="F6417" t="s">
        <v>14</v>
      </c>
      <c r="G6417" t="s">
        <v>15</v>
      </c>
      <c r="H6417" t="s">
        <v>16</v>
      </c>
      <c r="I6417">
        <v>0.129534812</v>
      </c>
      <c r="J6417">
        <v>19</v>
      </c>
      <c r="K6417">
        <v>190.18719999999999</v>
      </c>
      <c r="L6417">
        <v>4</v>
      </c>
    </row>
    <row r="6418" spans="1:12" x14ac:dyDescent="0.2">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2">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2">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2">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2">
      <c r="A6422" t="s">
        <v>10</v>
      </c>
      <c r="B6422" t="s">
        <v>733</v>
      </c>
      <c r="C6422" t="s">
        <v>12</v>
      </c>
      <c r="D6422">
        <v>2012</v>
      </c>
      <c r="E6422" t="s">
        <v>13</v>
      </c>
      <c r="F6422" t="s">
        <v>14</v>
      </c>
      <c r="G6422" t="s">
        <v>15</v>
      </c>
      <c r="H6422" t="s">
        <v>16</v>
      </c>
      <c r="I6422">
        <v>0</v>
      </c>
      <c r="J6422">
        <v>5.82</v>
      </c>
      <c r="K6422">
        <v>256.63299999999998</v>
      </c>
      <c r="L6422">
        <v>4</v>
      </c>
    </row>
    <row r="6423" spans="1:12" x14ac:dyDescent="0.2">
      <c r="A6423" t="s">
        <v>10</v>
      </c>
      <c r="B6423" t="s">
        <v>963</v>
      </c>
      <c r="C6423" t="s">
        <v>54</v>
      </c>
      <c r="D6423">
        <v>2012</v>
      </c>
      <c r="E6423" t="s">
        <v>13</v>
      </c>
      <c r="F6423" t="s">
        <v>14</v>
      </c>
      <c r="G6423" t="s">
        <v>15</v>
      </c>
      <c r="H6423" t="s">
        <v>16</v>
      </c>
      <c r="I6423">
        <v>9.8832569999999995E-3</v>
      </c>
      <c r="J6423">
        <v>6.26</v>
      </c>
      <c r="K6423">
        <v>149.8366</v>
      </c>
      <c r="L6423">
        <v>4</v>
      </c>
    </row>
    <row r="6424" spans="1:12" x14ac:dyDescent="0.2">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2">
      <c r="A6425" t="s">
        <v>17</v>
      </c>
      <c r="B6425" t="s">
        <v>793</v>
      </c>
      <c r="C6425" t="s">
        <v>12</v>
      </c>
      <c r="D6425">
        <v>2018</v>
      </c>
      <c r="E6425" t="s">
        <v>138</v>
      </c>
      <c r="F6425" t="s">
        <v>14</v>
      </c>
      <c r="G6425" t="s">
        <v>26</v>
      </c>
      <c r="H6425" t="s">
        <v>40</v>
      </c>
      <c r="I6425">
        <v>5.4363970999999997E-2</v>
      </c>
      <c r="K6425">
        <v>105.099</v>
      </c>
      <c r="L6425">
        <v>4</v>
      </c>
    </row>
    <row r="6426" spans="1:12" x14ac:dyDescent="0.2">
      <c r="A6426" t="s">
        <v>17</v>
      </c>
      <c r="B6426" t="s">
        <v>668</v>
      </c>
      <c r="C6426" t="s">
        <v>12</v>
      </c>
      <c r="D6426">
        <v>2018</v>
      </c>
      <c r="E6426" t="s">
        <v>138</v>
      </c>
      <c r="F6426" t="s">
        <v>14</v>
      </c>
      <c r="G6426" t="s">
        <v>26</v>
      </c>
      <c r="H6426" t="s">
        <v>40</v>
      </c>
      <c r="I6426">
        <v>0</v>
      </c>
      <c r="K6426">
        <v>258.39879999999999</v>
      </c>
      <c r="L6426">
        <v>4</v>
      </c>
    </row>
    <row r="6427" spans="1:12" x14ac:dyDescent="0.2">
      <c r="A6427" t="s">
        <v>17</v>
      </c>
      <c r="B6427" t="s">
        <v>301</v>
      </c>
      <c r="C6427" t="s">
        <v>42</v>
      </c>
      <c r="D6427">
        <v>2018</v>
      </c>
      <c r="E6427" t="s">
        <v>138</v>
      </c>
      <c r="F6427" t="s">
        <v>14</v>
      </c>
      <c r="G6427" t="s">
        <v>26</v>
      </c>
      <c r="H6427" t="s">
        <v>40</v>
      </c>
      <c r="I6427">
        <v>5.8827583000000003E-2</v>
      </c>
      <c r="K6427">
        <v>110.49120000000001</v>
      </c>
      <c r="L6427">
        <v>4</v>
      </c>
    </row>
    <row r="6428" spans="1:12" x14ac:dyDescent="0.2">
      <c r="A6428" t="s">
        <v>17</v>
      </c>
      <c r="B6428" t="s">
        <v>1150</v>
      </c>
      <c r="C6428" t="s">
        <v>42</v>
      </c>
      <c r="D6428">
        <v>2018</v>
      </c>
      <c r="E6428" t="s">
        <v>138</v>
      </c>
      <c r="F6428" t="s">
        <v>14</v>
      </c>
      <c r="G6428" t="s">
        <v>26</v>
      </c>
      <c r="H6428" t="s">
        <v>40</v>
      </c>
      <c r="I6428">
        <v>4.6609281000000002E-2</v>
      </c>
      <c r="K6428">
        <v>248.67760000000001</v>
      </c>
      <c r="L6428">
        <v>4</v>
      </c>
    </row>
    <row r="6429" spans="1:12" x14ac:dyDescent="0.2">
      <c r="A6429" t="s">
        <v>17</v>
      </c>
      <c r="B6429" t="s">
        <v>1072</v>
      </c>
      <c r="C6429" t="s">
        <v>48</v>
      </c>
      <c r="D6429">
        <v>2018</v>
      </c>
      <c r="E6429" t="s">
        <v>138</v>
      </c>
      <c r="F6429" t="s">
        <v>14</v>
      </c>
      <c r="G6429" t="s">
        <v>26</v>
      </c>
      <c r="H6429" t="s">
        <v>40</v>
      </c>
      <c r="I6429">
        <v>0.28406587900000002</v>
      </c>
      <c r="K6429">
        <v>105.5622</v>
      </c>
      <c r="L6429">
        <v>4</v>
      </c>
    </row>
    <row r="6430" spans="1:12" x14ac:dyDescent="0.2">
      <c r="A6430" t="s">
        <v>17</v>
      </c>
      <c r="B6430" t="s">
        <v>1242</v>
      </c>
      <c r="C6430" t="s">
        <v>32</v>
      </c>
      <c r="D6430">
        <v>2018</v>
      </c>
      <c r="E6430" t="s">
        <v>138</v>
      </c>
      <c r="F6430" t="s">
        <v>14</v>
      </c>
      <c r="G6430" t="s">
        <v>26</v>
      </c>
      <c r="H6430" t="s">
        <v>40</v>
      </c>
      <c r="I6430">
        <v>0</v>
      </c>
      <c r="K6430">
        <v>40.513800000000003</v>
      </c>
      <c r="L6430">
        <v>4</v>
      </c>
    </row>
    <row r="6431" spans="1:12" x14ac:dyDescent="0.2">
      <c r="A6431" t="s">
        <v>17</v>
      </c>
      <c r="B6431" t="s">
        <v>778</v>
      </c>
      <c r="C6431" t="s">
        <v>95</v>
      </c>
      <c r="D6431">
        <v>2018</v>
      </c>
      <c r="E6431" t="s">
        <v>138</v>
      </c>
      <c r="F6431" t="s">
        <v>14</v>
      </c>
      <c r="G6431" t="s">
        <v>26</v>
      </c>
      <c r="H6431" t="s">
        <v>40</v>
      </c>
      <c r="I6431">
        <v>9.9211070000000002E-3</v>
      </c>
      <c r="K6431">
        <v>183.69239999999999</v>
      </c>
      <c r="L6431">
        <v>4</v>
      </c>
    </row>
    <row r="6432" spans="1:12" x14ac:dyDescent="0.2">
      <c r="A6432" t="s">
        <v>17</v>
      </c>
      <c r="B6432" t="s">
        <v>1461</v>
      </c>
      <c r="C6432" t="s">
        <v>95</v>
      </c>
      <c r="D6432">
        <v>2018</v>
      </c>
      <c r="E6432" t="s">
        <v>138</v>
      </c>
      <c r="F6432" t="s">
        <v>14</v>
      </c>
      <c r="G6432" t="s">
        <v>26</v>
      </c>
      <c r="H6432" t="s">
        <v>40</v>
      </c>
      <c r="I6432">
        <v>2.7767577000000002E-2</v>
      </c>
      <c r="K6432">
        <v>82.159199999999998</v>
      </c>
      <c r="L6432">
        <v>4</v>
      </c>
    </row>
    <row r="6433" spans="1:12" x14ac:dyDescent="0.2">
      <c r="A6433" t="s">
        <v>17</v>
      </c>
      <c r="B6433" t="s">
        <v>1530</v>
      </c>
      <c r="C6433" t="s">
        <v>95</v>
      </c>
      <c r="D6433">
        <v>2018</v>
      </c>
      <c r="E6433" t="s">
        <v>138</v>
      </c>
      <c r="F6433" t="s">
        <v>14</v>
      </c>
      <c r="G6433" t="s">
        <v>26</v>
      </c>
      <c r="H6433" t="s">
        <v>40</v>
      </c>
      <c r="I6433">
        <v>0.14874289600000001</v>
      </c>
      <c r="K6433">
        <v>107.128</v>
      </c>
      <c r="L6433">
        <v>4</v>
      </c>
    </row>
    <row r="6434" spans="1:12" x14ac:dyDescent="0.2">
      <c r="A6434" t="s">
        <v>17</v>
      </c>
      <c r="B6434" t="s">
        <v>478</v>
      </c>
      <c r="C6434" t="s">
        <v>95</v>
      </c>
      <c r="D6434">
        <v>2018</v>
      </c>
      <c r="E6434" t="s">
        <v>138</v>
      </c>
      <c r="F6434" t="s">
        <v>14</v>
      </c>
      <c r="G6434" t="s">
        <v>26</v>
      </c>
      <c r="H6434" t="s">
        <v>40</v>
      </c>
      <c r="I6434">
        <v>0.105893301</v>
      </c>
      <c r="K6434">
        <v>86.254000000000005</v>
      </c>
      <c r="L6434">
        <v>4</v>
      </c>
    </row>
    <row r="6435" spans="1:12" x14ac:dyDescent="0.2">
      <c r="A6435" t="s">
        <v>17</v>
      </c>
      <c r="B6435" t="s">
        <v>769</v>
      </c>
      <c r="C6435" t="s">
        <v>95</v>
      </c>
      <c r="D6435">
        <v>2018</v>
      </c>
      <c r="E6435" t="s">
        <v>138</v>
      </c>
      <c r="F6435" t="s">
        <v>14</v>
      </c>
      <c r="G6435" t="s">
        <v>26</v>
      </c>
      <c r="H6435" t="s">
        <v>40</v>
      </c>
      <c r="I6435">
        <v>0.13787023700000001</v>
      </c>
      <c r="K6435">
        <v>175.03700000000001</v>
      </c>
      <c r="L6435">
        <v>4</v>
      </c>
    </row>
    <row r="6436" spans="1:12" x14ac:dyDescent="0.2">
      <c r="A6436" t="s">
        <v>17</v>
      </c>
      <c r="B6436" t="s">
        <v>906</v>
      </c>
      <c r="C6436" t="s">
        <v>95</v>
      </c>
      <c r="D6436">
        <v>2018</v>
      </c>
      <c r="E6436" t="s">
        <v>138</v>
      </c>
      <c r="F6436" t="s">
        <v>14</v>
      </c>
      <c r="G6436" t="s">
        <v>26</v>
      </c>
      <c r="H6436" t="s">
        <v>40</v>
      </c>
      <c r="I6436">
        <v>4.8637887999999997E-2</v>
      </c>
      <c r="K6436">
        <v>149.77080000000001</v>
      </c>
      <c r="L6436">
        <v>4</v>
      </c>
    </row>
    <row r="6437" spans="1:12" x14ac:dyDescent="0.2">
      <c r="A6437" t="s">
        <v>17</v>
      </c>
      <c r="B6437" t="s">
        <v>1471</v>
      </c>
      <c r="C6437" t="s">
        <v>95</v>
      </c>
      <c r="D6437">
        <v>2018</v>
      </c>
      <c r="E6437" t="s">
        <v>138</v>
      </c>
      <c r="F6437" t="s">
        <v>14</v>
      </c>
      <c r="G6437" t="s">
        <v>26</v>
      </c>
      <c r="H6437" t="s">
        <v>40</v>
      </c>
      <c r="I6437">
        <v>1.6476619000000001E-2</v>
      </c>
      <c r="K6437">
        <v>74.337999999999994</v>
      </c>
      <c r="L6437">
        <v>4</v>
      </c>
    </row>
    <row r="6438" spans="1:12" x14ac:dyDescent="0.2">
      <c r="A6438" t="s">
        <v>17</v>
      </c>
      <c r="B6438" t="s">
        <v>56</v>
      </c>
      <c r="C6438" t="s">
        <v>57</v>
      </c>
      <c r="D6438">
        <v>2018</v>
      </c>
      <c r="E6438" t="s">
        <v>138</v>
      </c>
      <c r="F6438" t="s">
        <v>14</v>
      </c>
      <c r="G6438" t="s">
        <v>26</v>
      </c>
      <c r="H6438" t="s">
        <v>40</v>
      </c>
      <c r="I6438">
        <v>0.25637538999999998</v>
      </c>
      <c r="K6438">
        <v>94.843599999999995</v>
      </c>
      <c r="L6438">
        <v>4</v>
      </c>
    </row>
    <row r="6439" spans="1:12" x14ac:dyDescent="0.2">
      <c r="A6439" t="s">
        <v>17</v>
      </c>
      <c r="B6439" t="s">
        <v>745</v>
      </c>
      <c r="C6439" t="s">
        <v>57</v>
      </c>
      <c r="D6439">
        <v>2018</v>
      </c>
      <c r="E6439" t="s">
        <v>138</v>
      </c>
      <c r="F6439" t="s">
        <v>14</v>
      </c>
      <c r="G6439" t="s">
        <v>26</v>
      </c>
      <c r="H6439" t="s">
        <v>40</v>
      </c>
      <c r="I6439">
        <v>0.12098613900000001</v>
      </c>
      <c r="K6439">
        <v>216.11660000000001</v>
      </c>
      <c r="L6439">
        <v>4</v>
      </c>
    </row>
    <row r="6440" spans="1:12" x14ac:dyDescent="0.2">
      <c r="A6440" t="s">
        <v>17</v>
      </c>
      <c r="B6440" t="s">
        <v>1104</v>
      </c>
      <c r="C6440" t="s">
        <v>57</v>
      </c>
      <c r="D6440">
        <v>2018</v>
      </c>
      <c r="E6440" t="s">
        <v>138</v>
      </c>
      <c r="F6440" t="s">
        <v>14</v>
      </c>
      <c r="G6440" t="s">
        <v>26</v>
      </c>
      <c r="H6440" t="s">
        <v>40</v>
      </c>
      <c r="I6440">
        <v>9.4910420999999995E-2</v>
      </c>
      <c r="K6440">
        <v>84.556600000000003</v>
      </c>
      <c r="L6440">
        <v>4</v>
      </c>
    </row>
    <row r="6441" spans="1:12" x14ac:dyDescent="0.2">
      <c r="A6441" t="s">
        <v>17</v>
      </c>
      <c r="B6441" t="s">
        <v>1034</v>
      </c>
      <c r="C6441" t="s">
        <v>57</v>
      </c>
      <c r="D6441">
        <v>2018</v>
      </c>
      <c r="E6441" t="s">
        <v>138</v>
      </c>
      <c r="F6441" t="s">
        <v>14</v>
      </c>
      <c r="G6441" t="s">
        <v>26</v>
      </c>
      <c r="H6441" t="s">
        <v>40</v>
      </c>
      <c r="I6441">
        <v>8.1197035000000001E-2</v>
      </c>
      <c r="K6441">
        <v>121.7414</v>
      </c>
      <c r="L6441">
        <v>4</v>
      </c>
    </row>
    <row r="6442" spans="1:12" x14ac:dyDescent="0.2">
      <c r="A6442" t="s">
        <v>17</v>
      </c>
      <c r="B6442" t="s">
        <v>343</v>
      </c>
      <c r="C6442" t="s">
        <v>57</v>
      </c>
      <c r="D6442">
        <v>2018</v>
      </c>
      <c r="E6442" t="s">
        <v>138</v>
      </c>
      <c r="F6442" t="s">
        <v>14</v>
      </c>
      <c r="G6442" t="s">
        <v>26</v>
      </c>
      <c r="H6442" t="s">
        <v>40</v>
      </c>
      <c r="I6442">
        <v>3.627089E-2</v>
      </c>
      <c r="K6442">
        <v>85.956599999999995</v>
      </c>
      <c r="L6442">
        <v>4</v>
      </c>
    </row>
    <row r="6443" spans="1:12" x14ac:dyDescent="0.2">
      <c r="A6443" t="s">
        <v>17</v>
      </c>
      <c r="B6443" t="s">
        <v>663</v>
      </c>
      <c r="C6443" t="s">
        <v>74</v>
      </c>
      <c r="D6443">
        <v>2018</v>
      </c>
      <c r="E6443" t="s">
        <v>138</v>
      </c>
      <c r="F6443" t="s">
        <v>14</v>
      </c>
      <c r="G6443" t="s">
        <v>26</v>
      </c>
      <c r="H6443" t="s">
        <v>40</v>
      </c>
      <c r="I6443">
        <v>0.12676090800000001</v>
      </c>
      <c r="K6443">
        <v>176.93700000000001</v>
      </c>
      <c r="L6443">
        <v>4</v>
      </c>
    </row>
    <row r="6444" spans="1:12" x14ac:dyDescent="0.2">
      <c r="A6444" t="s">
        <v>17</v>
      </c>
      <c r="B6444" t="s">
        <v>1141</v>
      </c>
      <c r="C6444" t="s">
        <v>74</v>
      </c>
      <c r="D6444">
        <v>2018</v>
      </c>
      <c r="E6444" t="s">
        <v>138</v>
      </c>
      <c r="F6444" t="s">
        <v>14</v>
      </c>
      <c r="G6444" t="s">
        <v>26</v>
      </c>
      <c r="H6444" t="s">
        <v>40</v>
      </c>
      <c r="I6444">
        <v>0.25056004900000001</v>
      </c>
      <c r="K6444">
        <v>126.99939999999999</v>
      </c>
      <c r="L6444">
        <v>4</v>
      </c>
    </row>
    <row r="6445" spans="1:12" x14ac:dyDescent="0.2">
      <c r="A6445" t="s">
        <v>17</v>
      </c>
      <c r="B6445" t="s">
        <v>1420</v>
      </c>
      <c r="C6445" t="s">
        <v>28</v>
      </c>
      <c r="D6445">
        <v>2018</v>
      </c>
      <c r="E6445" t="s">
        <v>138</v>
      </c>
      <c r="F6445" t="s">
        <v>14</v>
      </c>
      <c r="G6445" t="s">
        <v>26</v>
      </c>
      <c r="H6445" t="s">
        <v>40</v>
      </c>
      <c r="I6445">
        <v>0.11366962899999999</v>
      </c>
      <c r="K6445">
        <v>89.019800000000004</v>
      </c>
      <c r="L6445">
        <v>4</v>
      </c>
    </row>
    <row r="6446" spans="1:12" x14ac:dyDescent="0.2">
      <c r="A6446" t="s">
        <v>17</v>
      </c>
      <c r="B6446" t="s">
        <v>1312</v>
      </c>
      <c r="C6446" t="s">
        <v>28</v>
      </c>
      <c r="D6446">
        <v>2018</v>
      </c>
      <c r="E6446" t="s">
        <v>138</v>
      </c>
      <c r="F6446" t="s">
        <v>14</v>
      </c>
      <c r="G6446" t="s">
        <v>26</v>
      </c>
      <c r="H6446" t="s">
        <v>40</v>
      </c>
      <c r="I6446">
        <v>3.2516546E-2</v>
      </c>
      <c r="K6446">
        <v>188.82140000000001</v>
      </c>
      <c r="L6446">
        <v>4</v>
      </c>
    </row>
    <row r="6447" spans="1:12" x14ac:dyDescent="0.2">
      <c r="A6447" t="s">
        <v>17</v>
      </c>
      <c r="B6447" t="s">
        <v>1527</v>
      </c>
      <c r="C6447" t="s">
        <v>67</v>
      </c>
      <c r="D6447">
        <v>2018</v>
      </c>
      <c r="E6447" t="s">
        <v>138</v>
      </c>
      <c r="F6447" t="s">
        <v>14</v>
      </c>
      <c r="G6447" t="s">
        <v>26</v>
      </c>
      <c r="H6447" t="s">
        <v>40</v>
      </c>
      <c r="I6447">
        <v>4.1740623999999997E-2</v>
      </c>
      <c r="K6447">
        <v>98.304199999999994</v>
      </c>
      <c r="L6447">
        <v>4</v>
      </c>
    </row>
    <row r="6448" spans="1:12" x14ac:dyDescent="0.2">
      <c r="A6448" t="s">
        <v>17</v>
      </c>
      <c r="B6448" t="s">
        <v>1215</v>
      </c>
      <c r="C6448" t="s">
        <v>67</v>
      </c>
      <c r="D6448">
        <v>2018</v>
      </c>
      <c r="E6448" t="s">
        <v>138</v>
      </c>
      <c r="F6448" t="s">
        <v>14</v>
      </c>
      <c r="G6448" t="s">
        <v>26</v>
      </c>
      <c r="H6448" t="s">
        <v>40</v>
      </c>
      <c r="I6448">
        <v>0.19244045000000001</v>
      </c>
      <c r="K6448">
        <v>43.942799999999998</v>
      </c>
      <c r="L6448">
        <v>4</v>
      </c>
    </row>
    <row r="6449" spans="1:12" x14ac:dyDescent="0.2">
      <c r="A6449" t="s">
        <v>17</v>
      </c>
      <c r="B6449" t="s">
        <v>1419</v>
      </c>
      <c r="C6449" t="s">
        <v>67</v>
      </c>
      <c r="D6449">
        <v>2018</v>
      </c>
      <c r="E6449" t="s">
        <v>138</v>
      </c>
      <c r="F6449" t="s">
        <v>14</v>
      </c>
      <c r="G6449" t="s">
        <v>26</v>
      </c>
      <c r="H6449" t="s">
        <v>40</v>
      </c>
      <c r="I6449">
        <v>6.7441725999999994E-2</v>
      </c>
      <c r="K6449">
        <v>57.427199999999999</v>
      </c>
      <c r="L6449">
        <v>4</v>
      </c>
    </row>
    <row r="6450" spans="1:12" x14ac:dyDescent="0.2">
      <c r="A6450" t="s">
        <v>17</v>
      </c>
      <c r="B6450" t="s">
        <v>787</v>
      </c>
      <c r="C6450" t="s">
        <v>67</v>
      </c>
      <c r="D6450">
        <v>2018</v>
      </c>
      <c r="E6450" t="s">
        <v>138</v>
      </c>
      <c r="F6450" t="s">
        <v>14</v>
      </c>
      <c r="G6450" t="s">
        <v>26</v>
      </c>
      <c r="H6450" t="s">
        <v>40</v>
      </c>
      <c r="I6450">
        <v>0.15752811799999999</v>
      </c>
      <c r="K6450">
        <v>142.91540000000001</v>
      </c>
      <c r="L6450">
        <v>4</v>
      </c>
    </row>
    <row r="6451" spans="1:12" x14ac:dyDescent="0.2">
      <c r="A6451" t="s">
        <v>17</v>
      </c>
      <c r="B6451" t="s">
        <v>682</v>
      </c>
      <c r="C6451" t="s">
        <v>67</v>
      </c>
      <c r="D6451">
        <v>2018</v>
      </c>
      <c r="E6451" t="s">
        <v>138</v>
      </c>
      <c r="F6451" t="s">
        <v>14</v>
      </c>
      <c r="G6451" t="s">
        <v>26</v>
      </c>
      <c r="H6451" t="s">
        <v>40</v>
      </c>
      <c r="I6451">
        <v>0.10215795799999999</v>
      </c>
      <c r="K6451">
        <v>145.0128</v>
      </c>
      <c r="L6451">
        <v>4</v>
      </c>
    </row>
    <row r="6452" spans="1:12" x14ac:dyDescent="0.2">
      <c r="A6452" t="s">
        <v>17</v>
      </c>
      <c r="B6452" t="s">
        <v>1515</v>
      </c>
      <c r="C6452" t="s">
        <v>67</v>
      </c>
      <c r="D6452">
        <v>2018</v>
      </c>
      <c r="E6452" t="s">
        <v>138</v>
      </c>
      <c r="F6452" t="s">
        <v>14</v>
      </c>
      <c r="G6452" t="s">
        <v>26</v>
      </c>
      <c r="H6452" t="s">
        <v>40</v>
      </c>
      <c r="I6452">
        <v>0.30473738700000003</v>
      </c>
      <c r="K6452">
        <v>54.729799999999997</v>
      </c>
      <c r="L6452">
        <v>4</v>
      </c>
    </row>
    <row r="6453" spans="1:12" x14ac:dyDescent="0.2">
      <c r="A6453" t="s">
        <v>17</v>
      </c>
      <c r="B6453" t="s">
        <v>535</v>
      </c>
      <c r="C6453" t="s">
        <v>67</v>
      </c>
      <c r="D6453">
        <v>2018</v>
      </c>
      <c r="E6453" t="s">
        <v>138</v>
      </c>
      <c r="F6453" t="s">
        <v>14</v>
      </c>
      <c r="G6453" t="s">
        <v>26</v>
      </c>
      <c r="H6453" t="s">
        <v>40</v>
      </c>
      <c r="I6453">
        <v>0.17819286400000001</v>
      </c>
      <c r="K6453">
        <v>54.995600000000003</v>
      </c>
      <c r="L6453">
        <v>4</v>
      </c>
    </row>
    <row r="6454" spans="1:12" x14ac:dyDescent="0.2">
      <c r="A6454" t="s">
        <v>17</v>
      </c>
      <c r="B6454" t="s">
        <v>853</v>
      </c>
      <c r="C6454" t="s">
        <v>67</v>
      </c>
      <c r="D6454">
        <v>2018</v>
      </c>
      <c r="E6454" t="s">
        <v>138</v>
      </c>
      <c r="F6454" t="s">
        <v>14</v>
      </c>
      <c r="G6454" t="s">
        <v>26</v>
      </c>
      <c r="H6454" t="s">
        <v>40</v>
      </c>
      <c r="I6454">
        <v>1.4008751E-2</v>
      </c>
      <c r="K6454">
        <v>171.34219999999999</v>
      </c>
      <c r="L6454">
        <v>4</v>
      </c>
    </row>
    <row r="6455" spans="1:12" x14ac:dyDescent="0.2">
      <c r="A6455" t="s">
        <v>17</v>
      </c>
      <c r="B6455" t="s">
        <v>716</v>
      </c>
      <c r="C6455" t="s">
        <v>24</v>
      </c>
      <c r="D6455">
        <v>2018</v>
      </c>
      <c r="E6455" t="s">
        <v>138</v>
      </c>
      <c r="F6455" t="s">
        <v>14</v>
      </c>
      <c r="G6455" t="s">
        <v>26</v>
      </c>
      <c r="H6455" t="s">
        <v>40</v>
      </c>
      <c r="I6455">
        <v>6.4208126000000004E-2</v>
      </c>
      <c r="K6455">
        <v>180.19759999999999</v>
      </c>
      <c r="L6455">
        <v>4</v>
      </c>
    </row>
    <row r="6456" spans="1:12" x14ac:dyDescent="0.2">
      <c r="A6456" t="s">
        <v>17</v>
      </c>
      <c r="B6456" t="s">
        <v>292</v>
      </c>
      <c r="C6456" t="s">
        <v>24</v>
      </c>
      <c r="D6456">
        <v>2018</v>
      </c>
      <c r="E6456" t="s">
        <v>138</v>
      </c>
      <c r="F6456" t="s">
        <v>14</v>
      </c>
      <c r="G6456" t="s">
        <v>26</v>
      </c>
      <c r="H6456" t="s">
        <v>40</v>
      </c>
      <c r="I6456">
        <v>6.3649581999999996E-2</v>
      </c>
      <c r="K6456">
        <v>74.769599999999997</v>
      </c>
      <c r="L6456">
        <v>4</v>
      </c>
    </row>
    <row r="6457" spans="1:12" x14ac:dyDescent="0.2">
      <c r="A6457" t="s">
        <v>17</v>
      </c>
      <c r="B6457" t="s">
        <v>1077</v>
      </c>
      <c r="C6457" t="s">
        <v>24</v>
      </c>
      <c r="D6457">
        <v>2018</v>
      </c>
      <c r="E6457" t="s">
        <v>138</v>
      </c>
      <c r="F6457" t="s">
        <v>14</v>
      </c>
      <c r="G6457" t="s">
        <v>26</v>
      </c>
      <c r="H6457" t="s">
        <v>40</v>
      </c>
      <c r="I6457">
        <v>7.7427883000000003E-2</v>
      </c>
      <c r="K6457">
        <v>41.845399999999998</v>
      </c>
      <c r="L6457">
        <v>4</v>
      </c>
    </row>
    <row r="6458" spans="1:12" x14ac:dyDescent="0.2">
      <c r="A6458" t="s">
        <v>17</v>
      </c>
      <c r="B6458" t="s">
        <v>781</v>
      </c>
      <c r="C6458" t="s">
        <v>24</v>
      </c>
      <c r="D6458">
        <v>2018</v>
      </c>
      <c r="E6458" t="s">
        <v>138</v>
      </c>
      <c r="F6458" t="s">
        <v>14</v>
      </c>
      <c r="G6458" t="s">
        <v>26</v>
      </c>
      <c r="H6458" t="s">
        <v>40</v>
      </c>
      <c r="I6458">
        <v>4.6124444000000001E-2</v>
      </c>
      <c r="K6458">
        <v>206.7954</v>
      </c>
      <c r="L6458">
        <v>4</v>
      </c>
    </row>
    <row r="6459" spans="1:12" x14ac:dyDescent="0.2">
      <c r="A6459" t="s">
        <v>17</v>
      </c>
      <c r="B6459" t="s">
        <v>1556</v>
      </c>
      <c r="C6459" t="s">
        <v>24</v>
      </c>
      <c r="D6459">
        <v>2018</v>
      </c>
      <c r="E6459" t="s">
        <v>138</v>
      </c>
      <c r="F6459" t="s">
        <v>14</v>
      </c>
      <c r="G6459" t="s">
        <v>26</v>
      </c>
      <c r="H6459" t="s">
        <v>40</v>
      </c>
      <c r="I6459">
        <v>1.0615026E-2</v>
      </c>
      <c r="K6459">
        <v>185.18979999999999</v>
      </c>
      <c r="L6459">
        <v>4</v>
      </c>
    </row>
    <row r="6460" spans="1:12" x14ac:dyDescent="0.2">
      <c r="A6460" t="s">
        <v>17</v>
      </c>
      <c r="B6460" t="s">
        <v>1278</v>
      </c>
      <c r="C6460" t="s">
        <v>24</v>
      </c>
      <c r="D6460">
        <v>2018</v>
      </c>
      <c r="E6460" t="s">
        <v>138</v>
      </c>
      <c r="F6460" t="s">
        <v>14</v>
      </c>
      <c r="G6460" t="s">
        <v>26</v>
      </c>
      <c r="H6460" t="s">
        <v>40</v>
      </c>
      <c r="I6460">
        <v>2.4546148E-2</v>
      </c>
      <c r="K6460">
        <v>34.619</v>
      </c>
      <c r="L6460">
        <v>4</v>
      </c>
    </row>
    <row r="6461" spans="1:12" x14ac:dyDescent="0.2">
      <c r="A6461" t="s">
        <v>17</v>
      </c>
      <c r="B6461" t="s">
        <v>408</v>
      </c>
      <c r="C6461" t="s">
        <v>24</v>
      </c>
      <c r="D6461">
        <v>2018</v>
      </c>
      <c r="E6461" t="s">
        <v>138</v>
      </c>
      <c r="F6461" t="s">
        <v>14</v>
      </c>
      <c r="G6461" t="s">
        <v>26</v>
      </c>
      <c r="H6461" t="s">
        <v>40</v>
      </c>
      <c r="I6461">
        <v>0.16772525099999999</v>
      </c>
      <c r="K6461">
        <v>128.36779999999999</v>
      </c>
      <c r="L6461">
        <v>4</v>
      </c>
    </row>
    <row r="6462" spans="1:12" x14ac:dyDescent="0.2">
      <c r="A6462" t="s">
        <v>17</v>
      </c>
      <c r="B6462" t="s">
        <v>750</v>
      </c>
      <c r="C6462" t="s">
        <v>24</v>
      </c>
      <c r="D6462">
        <v>2018</v>
      </c>
      <c r="E6462" t="s">
        <v>138</v>
      </c>
      <c r="F6462" t="s">
        <v>14</v>
      </c>
      <c r="G6462" t="s">
        <v>26</v>
      </c>
      <c r="H6462" t="s">
        <v>40</v>
      </c>
      <c r="I6462">
        <v>0.11165454499999999</v>
      </c>
      <c r="K6462">
        <v>157.06299999999999</v>
      </c>
      <c r="L6462">
        <v>4</v>
      </c>
    </row>
    <row r="6463" spans="1:12" x14ac:dyDescent="0.2">
      <c r="A6463" t="s">
        <v>17</v>
      </c>
      <c r="B6463" t="s">
        <v>1129</v>
      </c>
      <c r="C6463" t="s">
        <v>12</v>
      </c>
      <c r="D6463">
        <v>2018</v>
      </c>
      <c r="E6463" t="s">
        <v>138</v>
      </c>
      <c r="F6463" t="s">
        <v>14</v>
      </c>
      <c r="G6463" t="s">
        <v>26</v>
      </c>
      <c r="H6463" t="s">
        <v>40</v>
      </c>
      <c r="I6463">
        <v>4.1063069000000001E-2</v>
      </c>
      <c r="K6463">
        <v>93.577799999999996</v>
      </c>
      <c r="L6463">
        <v>4</v>
      </c>
    </row>
    <row r="6464" spans="1:12" x14ac:dyDescent="0.2">
      <c r="A6464" t="s">
        <v>17</v>
      </c>
      <c r="B6464" t="s">
        <v>349</v>
      </c>
      <c r="C6464" t="s">
        <v>12</v>
      </c>
      <c r="D6464">
        <v>2018</v>
      </c>
      <c r="E6464" t="s">
        <v>138</v>
      </c>
      <c r="F6464" t="s">
        <v>14</v>
      </c>
      <c r="G6464" t="s">
        <v>26</v>
      </c>
      <c r="H6464" t="s">
        <v>40</v>
      </c>
      <c r="I6464">
        <v>3.7345714000000002E-2</v>
      </c>
      <c r="K6464">
        <v>106.53060000000001</v>
      </c>
      <c r="L6464">
        <v>4</v>
      </c>
    </row>
    <row r="6465" spans="1:12" x14ac:dyDescent="0.2">
      <c r="A6465" t="s">
        <v>17</v>
      </c>
      <c r="B6465" t="s">
        <v>1190</v>
      </c>
      <c r="C6465" t="s">
        <v>12</v>
      </c>
      <c r="D6465">
        <v>2018</v>
      </c>
      <c r="E6465" t="s">
        <v>138</v>
      </c>
      <c r="F6465" t="s">
        <v>14</v>
      </c>
      <c r="G6465" t="s">
        <v>26</v>
      </c>
      <c r="H6465" t="s">
        <v>40</v>
      </c>
      <c r="I6465">
        <v>0.17352706800000001</v>
      </c>
      <c r="K6465">
        <v>92.046199999999999</v>
      </c>
      <c r="L6465">
        <v>4</v>
      </c>
    </row>
    <row r="6466" spans="1:12" x14ac:dyDescent="0.2">
      <c r="A6466" t="s">
        <v>17</v>
      </c>
      <c r="B6466" t="s">
        <v>373</v>
      </c>
      <c r="C6466" t="s">
        <v>12</v>
      </c>
      <c r="D6466">
        <v>2018</v>
      </c>
      <c r="E6466" t="s">
        <v>138</v>
      </c>
      <c r="F6466" t="s">
        <v>14</v>
      </c>
      <c r="G6466" t="s">
        <v>26</v>
      </c>
      <c r="H6466" t="s">
        <v>40</v>
      </c>
      <c r="I6466">
        <v>8.6352402999999994E-2</v>
      </c>
      <c r="K6466">
        <v>149.8734</v>
      </c>
      <c r="L6466">
        <v>4</v>
      </c>
    </row>
    <row r="6467" spans="1:12" x14ac:dyDescent="0.2">
      <c r="A6467" t="s">
        <v>17</v>
      </c>
      <c r="B6467" t="s">
        <v>1576</v>
      </c>
      <c r="C6467" t="s">
        <v>12</v>
      </c>
      <c r="D6467">
        <v>2018</v>
      </c>
      <c r="E6467" t="s">
        <v>138</v>
      </c>
      <c r="F6467" t="s">
        <v>14</v>
      </c>
      <c r="G6467" t="s">
        <v>26</v>
      </c>
      <c r="H6467" t="s">
        <v>40</v>
      </c>
      <c r="I6467">
        <v>0.178923163</v>
      </c>
      <c r="K6467">
        <v>55.729799999999997</v>
      </c>
      <c r="L6467">
        <v>4</v>
      </c>
    </row>
    <row r="6468" spans="1:12" x14ac:dyDescent="0.2">
      <c r="A6468" t="s">
        <v>17</v>
      </c>
      <c r="B6468" t="s">
        <v>59</v>
      </c>
      <c r="C6468" t="s">
        <v>12</v>
      </c>
      <c r="D6468">
        <v>2018</v>
      </c>
      <c r="E6468" t="s">
        <v>138</v>
      </c>
      <c r="F6468" t="s">
        <v>14</v>
      </c>
      <c r="G6468" t="s">
        <v>26</v>
      </c>
      <c r="H6468" t="s">
        <v>40</v>
      </c>
      <c r="I6468">
        <v>0.32111500999999998</v>
      </c>
      <c r="K6468">
        <v>100.77</v>
      </c>
      <c r="L6468">
        <v>4</v>
      </c>
    </row>
    <row r="6469" spans="1:12" x14ac:dyDescent="0.2">
      <c r="A6469" t="s">
        <v>17</v>
      </c>
      <c r="B6469" t="s">
        <v>1214</v>
      </c>
      <c r="C6469" t="s">
        <v>12</v>
      </c>
      <c r="D6469">
        <v>2018</v>
      </c>
      <c r="E6469" t="s">
        <v>138</v>
      </c>
      <c r="F6469" t="s">
        <v>14</v>
      </c>
      <c r="G6469" t="s">
        <v>26</v>
      </c>
      <c r="H6469" t="s">
        <v>40</v>
      </c>
      <c r="I6469">
        <v>3.9576776000000001E-2</v>
      </c>
      <c r="K6469">
        <v>179.93180000000001</v>
      </c>
      <c r="L6469">
        <v>4</v>
      </c>
    </row>
    <row r="6470" spans="1:12" x14ac:dyDescent="0.2">
      <c r="A6470" t="s">
        <v>17</v>
      </c>
      <c r="B6470" t="s">
        <v>856</v>
      </c>
      <c r="C6470" t="s">
        <v>12</v>
      </c>
      <c r="D6470">
        <v>2018</v>
      </c>
      <c r="E6470" t="s">
        <v>138</v>
      </c>
      <c r="F6470" t="s">
        <v>14</v>
      </c>
      <c r="G6470" t="s">
        <v>26</v>
      </c>
      <c r="H6470" t="s">
        <v>40</v>
      </c>
      <c r="I6470">
        <v>7.4517507999999996E-2</v>
      </c>
      <c r="K6470">
        <v>227.37200000000001</v>
      </c>
      <c r="L6470">
        <v>4</v>
      </c>
    </row>
    <row r="6471" spans="1:12" x14ac:dyDescent="0.2">
      <c r="A6471" t="s">
        <v>17</v>
      </c>
      <c r="B6471" t="s">
        <v>679</v>
      </c>
      <c r="C6471" t="s">
        <v>12</v>
      </c>
      <c r="D6471">
        <v>2018</v>
      </c>
      <c r="E6471" t="s">
        <v>138</v>
      </c>
      <c r="F6471" t="s">
        <v>14</v>
      </c>
      <c r="G6471" t="s">
        <v>26</v>
      </c>
      <c r="H6471" t="s">
        <v>40</v>
      </c>
      <c r="I6471">
        <v>9.6658404000000003E-2</v>
      </c>
      <c r="K6471">
        <v>216.91659999999999</v>
      </c>
      <c r="L6471">
        <v>4</v>
      </c>
    </row>
    <row r="6472" spans="1:12" x14ac:dyDescent="0.2">
      <c r="A6472" t="s">
        <v>17</v>
      </c>
      <c r="B6472" t="s">
        <v>1598</v>
      </c>
      <c r="C6472" t="s">
        <v>61</v>
      </c>
      <c r="D6472">
        <v>2018</v>
      </c>
      <c r="E6472" t="s">
        <v>138</v>
      </c>
      <c r="F6472" t="s">
        <v>14</v>
      </c>
      <c r="G6472" t="s">
        <v>26</v>
      </c>
      <c r="H6472" t="s">
        <v>40</v>
      </c>
      <c r="I6472">
        <v>9.4817104999999999E-2</v>
      </c>
      <c r="K6472">
        <v>77.901200000000003</v>
      </c>
      <c r="L6472">
        <v>4</v>
      </c>
    </row>
    <row r="6473" spans="1:12" x14ac:dyDescent="0.2">
      <c r="A6473" t="s">
        <v>17</v>
      </c>
      <c r="B6473" t="s">
        <v>912</v>
      </c>
      <c r="C6473" t="s">
        <v>61</v>
      </c>
      <c r="D6473">
        <v>2018</v>
      </c>
      <c r="E6473" t="s">
        <v>138</v>
      </c>
      <c r="F6473" t="s">
        <v>14</v>
      </c>
      <c r="G6473" t="s">
        <v>26</v>
      </c>
      <c r="H6473" t="s">
        <v>40</v>
      </c>
      <c r="I6473">
        <v>0.15909690800000001</v>
      </c>
      <c r="K6473">
        <v>129.33359999999999</v>
      </c>
      <c r="L6473">
        <v>4</v>
      </c>
    </row>
    <row r="6474" spans="1:12" x14ac:dyDescent="0.2">
      <c r="A6474" t="s">
        <v>17</v>
      </c>
      <c r="B6474" t="s">
        <v>238</v>
      </c>
      <c r="C6474" t="s">
        <v>19</v>
      </c>
      <c r="D6474">
        <v>2018</v>
      </c>
      <c r="E6474" t="s">
        <v>138</v>
      </c>
      <c r="F6474" t="s">
        <v>14</v>
      </c>
      <c r="G6474" t="s">
        <v>26</v>
      </c>
      <c r="H6474" t="s">
        <v>40</v>
      </c>
      <c r="I6474">
        <v>3.7829468999999998E-2</v>
      </c>
      <c r="K6474">
        <v>151.07079999999999</v>
      </c>
      <c r="L6474">
        <v>4</v>
      </c>
    </row>
    <row r="6475" spans="1:12" x14ac:dyDescent="0.2">
      <c r="A6475" t="s">
        <v>17</v>
      </c>
      <c r="B6475" t="s">
        <v>1516</v>
      </c>
      <c r="C6475" t="s">
        <v>19</v>
      </c>
      <c r="D6475">
        <v>2018</v>
      </c>
      <c r="E6475" t="s">
        <v>138</v>
      </c>
      <c r="F6475" t="s">
        <v>14</v>
      </c>
      <c r="G6475" t="s">
        <v>26</v>
      </c>
      <c r="H6475" t="s">
        <v>40</v>
      </c>
      <c r="I6475">
        <v>0.112249603</v>
      </c>
      <c r="K6475">
        <v>123.34139999999999</v>
      </c>
      <c r="L6475">
        <v>4</v>
      </c>
    </row>
    <row r="6476" spans="1:12" x14ac:dyDescent="0.2">
      <c r="A6476" t="s">
        <v>17</v>
      </c>
      <c r="B6476" t="s">
        <v>1316</v>
      </c>
      <c r="C6476" t="s">
        <v>19</v>
      </c>
      <c r="D6476">
        <v>2018</v>
      </c>
      <c r="E6476" t="s">
        <v>138</v>
      </c>
      <c r="F6476" t="s">
        <v>14</v>
      </c>
      <c r="G6476" t="s">
        <v>26</v>
      </c>
      <c r="H6476" t="s">
        <v>40</v>
      </c>
      <c r="I6476">
        <v>3.9996021E-2</v>
      </c>
      <c r="K6476">
        <v>176.76859999999999</v>
      </c>
      <c r="L6476">
        <v>4</v>
      </c>
    </row>
    <row r="6477" spans="1:12" x14ac:dyDescent="0.2">
      <c r="A6477" t="s">
        <v>17</v>
      </c>
      <c r="B6477" t="s">
        <v>849</v>
      </c>
      <c r="C6477" t="s">
        <v>42</v>
      </c>
      <c r="D6477">
        <v>2018</v>
      </c>
      <c r="E6477" t="s">
        <v>138</v>
      </c>
      <c r="F6477" t="s">
        <v>14</v>
      </c>
      <c r="G6477" t="s">
        <v>26</v>
      </c>
      <c r="H6477" t="s">
        <v>40</v>
      </c>
      <c r="I6477">
        <v>2.8048877E-2</v>
      </c>
      <c r="K6477">
        <v>106.1964</v>
      </c>
      <c r="L6477">
        <v>4</v>
      </c>
    </row>
    <row r="6478" spans="1:12" x14ac:dyDescent="0.2">
      <c r="A6478" t="s">
        <v>17</v>
      </c>
      <c r="B6478" t="s">
        <v>576</v>
      </c>
      <c r="C6478" t="s">
        <v>42</v>
      </c>
      <c r="D6478">
        <v>2018</v>
      </c>
      <c r="E6478" t="s">
        <v>138</v>
      </c>
      <c r="F6478" t="s">
        <v>14</v>
      </c>
      <c r="G6478" t="s">
        <v>26</v>
      </c>
      <c r="H6478" t="s">
        <v>40</v>
      </c>
      <c r="I6478">
        <v>0.17357440199999999</v>
      </c>
      <c r="K6478">
        <v>214.09020000000001</v>
      </c>
      <c r="L6478">
        <v>4</v>
      </c>
    </row>
    <row r="6479" spans="1:12" x14ac:dyDescent="0.2">
      <c r="A6479" t="s">
        <v>17</v>
      </c>
      <c r="B6479" t="s">
        <v>896</v>
      </c>
      <c r="C6479" t="s">
        <v>42</v>
      </c>
      <c r="D6479">
        <v>2018</v>
      </c>
      <c r="E6479" t="s">
        <v>138</v>
      </c>
      <c r="F6479" t="s">
        <v>14</v>
      </c>
      <c r="G6479" t="s">
        <v>26</v>
      </c>
      <c r="H6479" t="s">
        <v>40</v>
      </c>
      <c r="I6479">
        <v>0.29306613300000001</v>
      </c>
      <c r="K6479">
        <v>177.0712</v>
      </c>
      <c r="L6479">
        <v>4</v>
      </c>
    </row>
    <row r="6480" spans="1:12" x14ac:dyDescent="0.2">
      <c r="A6480" t="s">
        <v>17</v>
      </c>
      <c r="B6480" t="s">
        <v>215</v>
      </c>
      <c r="C6480" t="s">
        <v>42</v>
      </c>
      <c r="D6480">
        <v>2018</v>
      </c>
      <c r="E6480" t="s">
        <v>138</v>
      </c>
      <c r="F6480" t="s">
        <v>14</v>
      </c>
      <c r="G6480" t="s">
        <v>26</v>
      </c>
      <c r="H6480" t="s">
        <v>40</v>
      </c>
      <c r="I6480">
        <v>0.123557061</v>
      </c>
      <c r="K6480">
        <v>216.61920000000001</v>
      </c>
      <c r="L6480">
        <v>4</v>
      </c>
    </row>
    <row r="6481" spans="1:12" x14ac:dyDescent="0.2">
      <c r="A6481" t="s">
        <v>17</v>
      </c>
      <c r="B6481" t="s">
        <v>752</v>
      </c>
      <c r="C6481" t="s">
        <v>42</v>
      </c>
      <c r="D6481">
        <v>2018</v>
      </c>
      <c r="E6481" t="s">
        <v>138</v>
      </c>
      <c r="F6481" t="s">
        <v>14</v>
      </c>
      <c r="G6481" t="s">
        <v>26</v>
      </c>
      <c r="H6481" t="s">
        <v>40</v>
      </c>
      <c r="I6481">
        <v>0.12723424899999999</v>
      </c>
      <c r="K6481">
        <v>158.392</v>
      </c>
      <c r="L6481">
        <v>4</v>
      </c>
    </row>
    <row r="6482" spans="1:12" x14ac:dyDescent="0.2">
      <c r="A6482" t="s">
        <v>17</v>
      </c>
      <c r="B6482" t="s">
        <v>381</v>
      </c>
      <c r="C6482" t="s">
        <v>42</v>
      </c>
      <c r="D6482">
        <v>2018</v>
      </c>
      <c r="E6482" t="s">
        <v>138</v>
      </c>
      <c r="F6482" t="s">
        <v>14</v>
      </c>
      <c r="G6482" t="s">
        <v>26</v>
      </c>
      <c r="H6482" t="s">
        <v>40</v>
      </c>
      <c r="I6482">
        <v>6.0706748999999997E-2</v>
      </c>
      <c r="K6482">
        <v>127.502</v>
      </c>
      <c r="L6482">
        <v>4</v>
      </c>
    </row>
    <row r="6483" spans="1:12" x14ac:dyDescent="0.2">
      <c r="A6483" t="s">
        <v>17</v>
      </c>
      <c r="B6483" t="s">
        <v>1152</v>
      </c>
      <c r="C6483" t="s">
        <v>42</v>
      </c>
      <c r="D6483">
        <v>2018</v>
      </c>
      <c r="E6483" t="s">
        <v>138</v>
      </c>
      <c r="F6483" t="s">
        <v>14</v>
      </c>
      <c r="G6483" t="s">
        <v>26</v>
      </c>
      <c r="H6483" t="s">
        <v>40</v>
      </c>
      <c r="I6483">
        <v>6.0672262999999997E-2</v>
      </c>
      <c r="K6483">
        <v>119.87820000000001</v>
      </c>
      <c r="L6483">
        <v>4</v>
      </c>
    </row>
    <row r="6484" spans="1:12" x14ac:dyDescent="0.2">
      <c r="A6484" t="s">
        <v>17</v>
      </c>
      <c r="B6484" t="s">
        <v>218</v>
      </c>
      <c r="C6484" t="s">
        <v>42</v>
      </c>
      <c r="D6484">
        <v>2018</v>
      </c>
      <c r="E6484" t="s">
        <v>138</v>
      </c>
      <c r="F6484" t="s">
        <v>14</v>
      </c>
      <c r="G6484" t="s">
        <v>26</v>
      </c>
      <c r="H6484" t="s">
        <v>40</v>
      </c>
      <c r="I6484">
        <v>2.5039776E-2</v>
      </c>
      <c r="K6484">
        <v>102.7332</v>
      </c>
      <c r="L6484">
        <v>4</v>
      </c>
    </row>
    <row r="6485" spans="1:12" x14ac:dyDescent="0.2">
      <c r="A6485" t="s">
        <v>17</v>
      </c>
      <c r="B6485" t="s">
        <v>115</v>
      </c>
      <c r="C6485" t="s">
        <v>42</v>
      </c>
      <c r="D6485">
        <v>2018</v>
      </c>
      <c r="E6485" t="s">
        <v>138</v>
      </c>
      <c r="F6485" t="s">
        <v>14</v>
      </c>
      <c r="G6485" t="s">
        <v>26</v>
      </c>
      <c r="H6485" t="s">
        <v>40</v>
      </c>
      <c r="I6485">
        <v>0.117825569</v>
      </c>
      <c r="K6485">
        <v>43.279600000000002</v>
      </c>
      <c r="L6485">
        <v>4</v>
      </c>
    </row>
    <row r="6486" spans="1:12" x14ac:dyDescent="0.2">
      <c r="A6486" t="s">
        <v>17</v>
      </c>
      <c r="B6486" t="s">
        <v>1227</v>
      </c>
      <c r="C6486" t="s">
        <v>42</v>
      </c>
      <c r="D6486">
        <v>2018</v>
      </c>
      <c r="E6486" t="s">
        <v>138</v>
      </c>
      <c r="F6486" t="s">
        <v>14</v>
      </c>
      <c r="G6486" t="s">
        <v>26</v>
      </c>
      <c r="H6486" t="s">
        <v>40</v>
      </c>
      <c r="I6486">
        <v>0.124299531</v>
      </c>
      <c r="K6486">
        <v>73.4696</v>
      </c>
      <c r="L6486">
        <v>4</v>
      </c>
    </row>
    <row r="6487" spans="1:12" x14ac:dyDescent="0.2">
      <c r="A6487" t="s">
        <v>17</v>
      </c>
      <c r="B6487" t="s">
        <v>1114</v>
      </c>
      <c r="C6487" t="s">
        <v>42</v>
      </c>
      <c r="D6487">
        <v>2018</v>
      </c>
      <c r="E6487" t="s">
        <v>138</v>
      </c>
      <c r="F6487" t="s">
        <v>14</v>
      </c>
      <c r="G6487" t="s">
        <v>26</v>
      </c>
      <c r="H6487" t="s">
        <v>40</v>
      </c>
      <c r="I6487">
        <v>5.5566934999999998E-2</v>
      </c>
      <c r="K6487">
        <v>263.59100000000001</v>
      </c>
      <c r="L6487">
        <v>4</v>
      </c>
    </row>
    <row r="6488" spans="1:12" x14ac:dyDescent="0.2">
      <c r="A6488" t="s">
        <v>17</v>
      </c>
      <c r="B6488" t="s">
        <v>1132</v>
      </c>
      <c r="C6488" t="s">
        <v>42</v>
      </c>
      <c r="D6488">
        <v>2018</v>
      </c>
      <c r="E6488" t="s">
        <v>138</v>
      </c>
      <c r="F6488" t="s">
        <v>14</v>
      </c>
      <c r="G6488" t="s">
        <v>26</v>
      </c>
      <c r="H6488" t="s">
        <v>40</v>
      </c>
      <c r="I6488">
        <v>0.14058248500000001</v>
      </c>
      <c r="K6488">
        <v>47.171799999999998</v>
      </c>
      <c r="L6488">
        <v>4</v>
      </c>
    </row>
    <row r="6489" spans="1:12" x14ac:dyDescent="0.2">
      <c r="A6489" t="s">
        <v>17</v>
      </c>
      <c r="B6489" t="s">
        <v>300</v>
      </c>
      <c r="C6489" t="s">
        <v>42</v>
      </c>
      <c r="D6489">
        <v>2018</v>
      </c>
      <c r="E6489" t="s">
        <v>138</v>
      </c>
      <c r="F6489" t="s">
        <v>14</v>
      </c>
      <c r="G6489" t="s">
        <v>26</v>
      </c>
      <c r="H6489" t="s">
        <v>40</v>
      </c>
      <c r="I6489">
        <v>9.7768727999999999E-2</v>
      </c>
      <c r="K6489">
        <v>142.4496</v>
      </c>
      <c r="L6489">
        <v>4</v>
      </c>
    </row>
    <row r="6490" spans="1:12" x14ac:dyDescent="0.2">
      <c r="A6490" t="s">
        <v>17</v>
      </c>
      <c r="B6490" t="s">
        <v>1464</v>
      </c>
      <c r="C6490" t="s">
        <v>42</v>
      </c>
      <c r="D6490">
        <v>2018</v>
      </c>
      <c r="E6490" t="s">
        <v>138</v>
      </c>
      <c r="F6490" t="s">
        <v>14</v>
      </c>
      <c r="G6490" t="s">
        <v>26</v>
      </c>
      <c r="H6490" t="s">
        <v>40</v>
      </c>
      <c r="I6490">
        <v>1.5397129000000001E-2</v>
      </c>
      <c r="K6490">
        <v>194.911</v>
      </c>
      <c r="L6490">
        <v>4</v>
      </c>
    </row>
    <row r="6491" spans="1:12" x14ac:dyDescent="0.2">
      <c r="A6491" t="s">
        <v>17</v>
      </c>
      <c r="B6491" t="s">
        <v>240</v>
      </c>
      <c r="C6491" t="s">
        <v>42</v>
      </c>
      <c r="D6491">
        <v>2018</v>
      </c>
      <c r="E6491" t="s">
        <v>138</v>
      </c>
      <c r="F6491" t="s">
        <v>14</v>
      </c>
      <c r="G6491" t="s">
        <v>26</v>
      </c>
      <c r="H6491" t="s">
        <v>40</v>
      </c>
      <c r="I6491">
        <v>1.0467749E-2</v>
      </c>
      <c r="K6491">
        <v>162.95259999999999</v>
      </c>
      <c r="L6491">
        <v>4</v>
      </c>
    </row>
    <row r="6492" spans="1:12" x14ac:dyDescent="0.2">
      <c r="A6492" t="s">
        <v>17</v>
      </c>
      <c r="B6492" t="s">
        <v>1488</v>
      </c>
      <c r="C6492" t="s">
        <v>42</v>
      </c>
      <c r="D6492">
        <v>2018</v>
      </c>
      <c r="E6492" t="s">
        <v>138</v>
      </c>
      <c r="F6492" t="s">
        <v>14</v>
      </c>
      <c r="G6492" t="s">
        <v>26</v>
      </c>
      <c r="H6492" t="s">
        <v>40</v>
      </c>
      <c r="I6492">
        <v>0.32578080700000001</v>
      </c>
      <c r="K6492">
        <v>252.7698</v>
      </c>
      <c r="L6492">
        <v>4</v>
      </c>
    </row>
    <row r="6493" spans="1:12" x14ac:dyDescent="0.2">
      <c r="A6493" t="s">
        <v>17</v>
      </c>
      <c r="B6493" t="s">
        <v>53</v>
      </c>
      <c r="C6493" t="s">
        <v>54</v>
      </c>
      <c r="D6493">
        <v>2018</v>
      </c>
      <c r="E6493" t="s">
        <v>138</v>
      </c>
      <c r="F6493" t="s">
        <v>14</v>
      </c>
      <c r="G6493" t="s">
        <v>26</v>
      </c>
      <c r="H6493" t="s">
        <v>40</v>
      </c>
      <c r="I6493">
        <v>5.7933643E-2</v>
      </c>
      <c r="K6493">
        <v>175.1738</v>
      </c>
      <c r="L6493">
        <v>4</v>
      </c>
    </row>
    <row r="6494" spans="1:12" x14ac:dyDescent="0.2">
      <c r="A6494" t="s">
        <v>17</v>
      </c>
      <c r="B6494" t="s">
        <v>1071</v>
      </c>
      <c r="C6494" t="s">
        <v>54</v>
      </c>
      <c r="D6494">
        <v>2018</v>
      </c>
      <c r="E6494" t="s">
        <v>138</v>
      </c>
      <c r="F6494" t="s">
        <v>14</v>
      </c>
      <c r="G6494" t="s">
        <v>26</v>
      </c>
      <c r="H6494" t="s">
        <v>40</v>
      </c>
      <c r="I6494">
        <v>0.20914265000000001</v>
      </c>
      <c r="K6494">
        <v>190.953</v>
      </c>
      <c r="L6494">
        <v>4</v>
      </c>
    </row>
    <row r="6495" spans="1:12" x14ac:dyDescent="0.2">
      <c r="A6495" t="s">
        <v>17</v>
      </c>
      <c r="B6495" t="s">
        <v>1369</v>
      </c>
      <c r="C6495" t="s">
        <v>54</v>
      </c>
      <c r="D6495">
        <v>2018</v>
      </c>
      <c r="E6495" t="s">
        <v>138</v>
      </c>
      <c r="F6495" t="s">
        <v>14</v>
      </c>
      <c r="G6495" t="s">
        <v>26</v>
      </c>
      <c r="H6495" t="s">
        <v>40</v>
      </c>
      <c r="I6495">
        <v>0</v>
      </c>
      <c r="K6495">
        <v>196.8426</v>
      </c>
      <c r="L6495">
        <v>4</v>
      </c>
    </row>
    <row r="6496" spans="1:12" x14ac:dyDescent="0.2">
      <c r="A6496" t="s">
        <v>17</v>
      </c>
      <c r="B6496" t="s">
        <v>788</v>
      </c>
      <c r="C6496" t="s">
        <v>64</v>
      </c>
      <c r="D6496">
        <v>2018</v>
      </c>
      <c r="E6496" t="s">
        <v>138</v>
      </c>
      <c r="F6496" t="s">
        <v>14</v>
      </c>
      <c r="G6496" t="s">
        <v>26</v>
      </c>
      <c r="H6496" t="s">
        <v>40</v>
      </c>
      <c r="I6496">
        <v>0.210596485</v>
      </c>
      <c r="K6496">
        <v>144.74700000000001</v>
      </c>
      <c r="L6496">
        <v>4</v>
      </c>
    </row>
    <row r="6497" spans="1:12" x14ac:dyDescent="0.2">
      <c r="A6497" t="s">
        <v>17</v>
      </c>
      <c r="B6497" t="s">
        <v>245</v>
      </c>
      <c r="C6497" t="s">
        <v>64</v>
      </c>
      <c r="D6497">
        <v>2018</v>
      </c>
      <c r="E6497" t="s">
        <v>138</v>
      </c>
      <c r="F6497" t="s">
        <v>14</v>
      </c>
      <c r="G6497" t="s">
        <v>26</v>
      </c>
      <c r="H6497" t="s">
        <v>40</v>
      </c>
      <c r="I6497">
        <v>0.194874778</v>
      </c>
      <c r="K6497">
        <v>110.2912</v>
      </c>
      <c r="L6497">
        <v>4</v>
      </c>
    </row>
    <row r="6498" spans="1:12" x14ac:dyDescent="0.2">
      <c r="A6498" t="s">
        <v>17</v>
      </c>
      <c r="B6498" t="s">
        <v>1497</v>
      </c>
      <c r="C6498" t="s">
        <v>153</v>
      </c>
      <c r="D6498">
        <v>2018</v>
      </c>
      <c r="E6498" t="s">
        <v>138</v>
      </c>
      <c r="F6498" t="s">
        <v>14</v>
      </c>
      <c r="G6498" t="s">
        <v>26</v>
      </c>
      <c r="H6498" t="s">
        <v>40</v>
      </c>
      <c r="I6498">
        <v>5.4670967000000001E-2</v>
      </c>
      <c r="K6498">
        <v>158.66040000000001</v>
      </c>
      <c r="L6498">
        <v>4</v>
      </c>
    </row>
    <row r="6499" spans="1:12" x14ac:dyDescent="0.2">
      <c r="A6499" t="s">
        <v>17</v>
      </c>
      <c r="B6499" t="s">
        <v>1404</v>
      </c>
      <c r="C6499" t="s">
        <v>48</v>
      </c>
      <c r="D6499">
        <v>2018</v>
      </c>
      <c r="E6499" t="s">
        <v>138</v>
      </c>
      <c r="F6499" t="s">
        <v>14</v>
      </c>
      <c r="G6499" t="s">
        <v>26</v>
      </c>
      <c r="H6499" t="s">
        <v>40</v>
      </c>
      <c r="I6499">
        <v>0.10391811300000001</v>
      </c>
      <c r="K6499">
        <v>100.67</v>
      </c>
      <c r="L6499">
        <v>4</v>
      </c>
    </row>
    <row r="6500" spans="1:12" x14ac:dyDescent="0.2">
      <c r="A6500" t="s">
        <v>17</v>
      </c>
      <c r="B6500" t="s">
        <v>306</v>
      </c>
      <c r="C6500" t="s">
        <v>48</v>
      </c>
      <c r="D6500">
        <v>2018</v>
      </c>
      <c r="E6500" t="s">
        <v>138</v>
      </c>
      <c r="F6500" t="s">
        <v>14</v>
      </c>
      <c r="G6500" t="s">
        <v>26</v>
      </c>
      <c r="H6500" t="s">
        <v>40</v>
      </c>
      <c r="I6500">
        <v>8.6326707000000003E-2</v>
      </c>
      <c r="K6500">
        <v>192.64779999999999</v>
      </c>
      <c r="L6500">
        <v>4</v>
      </c>
    </row>
    <row r="6501" spans="1:12" x14ac:dyDescent="0.2">
      <c r="A6501" t="s">
        <v>17</v>
      </c>
      <c r="B6501" t="s">
        <v>179</v>
      </c>
      <c r="C6501" t="s">
        <v>48</v>
      </c>
      <c r="D6501">
        <v>2018</v>
      </c>
      <c r="E6501" t="s">
        <v>138</v>
      </c>
      <c r="F6501" t="s">
        <v>14</v>
      </c>
      <c r="G6501" t="s">
        <v>26</v>
      </c>
      <c r="H6501" t="s">
        <v>40</v>
      </c>
      <c r="I6501">
        <v>0.13456428400000001</v>
      </c>
      <c r="K6501">
        <v>159.8236</v>
      </c>
      <c r="L6501">
        <v>4</v>
      </c>
    </row>
    <row r="6502" spans="1:12" x14ac:dyDescent="0.2">
      <c r="A6502" t="s">
        <v>17</v>
      </c>
      <c r="B6502" t="s">
        <v>1354</v>
      </c>
      <c r="C6502" t="s">
        <v>48</v>
      </c>
      <c r="D6502">
        <v>2018</v>
      </c>
      <c r="E6502" t="s">
        <v>138</v>
      </c>
      <c r="F6502" t="s">
        <v>14</v>
      </c>
      <c r="G6502" t="s">
        <v>26</v>
      </c>
      <c r="H6502" t="s">
        <v>40</v>
      </c>
      <c r="I6502">
        <v>9.4957079E-2</v>
      </c>
      <c r="K6502">
        <v>143.5154</v>
      </c>
      <c r="L6502">
        <v>4</v>
      </c>
    </row>
    <row r="6503" spans="1:12" x14ac:dyDescent="0.2">
      <c r="A6503" t="s">
        <v>17</v>
      </c>
      <c r="B6503" t="s">
        <v>1195</v>
      </c>
      <c r="C6503" t="s">
        <v>48</v>
      </c>
      <c r="D6503">
        <v>2018</v>
      </c>
      <c r="E6503" t="s">
        <v>138</v>
      </c>
      <c r="F6503" t="s">
        <v>14</v>
      </c>
      <c r="G6503" t="s">
        <v>26</v>
      </c>
      <c r="H6503" t="s">
        <v>40</v>
      </c>
      <c r="I6503">
        <v>0.15630419200000001</v>
      </c>
      <c r="K6503">
        <v>256.36720000000003</v>
      </c>
      <c r="L6503">
        <v>4</v>
      </c>
    </row>
    <row r="6504" spans="1:12" x14ac:dyDescent="0.2">
      <c r="A6504" t="s">
        <v>17</v>
      </c>
      <c r="B6504" t="s">
        <v>933</v>
      </c>
      <c r="C6504" t="s">
        <v>48</v>
      </c>
      <c r="D6504">
        <v>2018</v>
      </c>
      <c r="E6504" t="s">
        <v>138</v>
      </c>
      <c r="F6504" t="s">
        <v>14</v>
      </c>
      <c r="G6504" t="s">
        <v>26</v>
      </c>
      <c r="H6504" t="s">
        <v>40</v>
      </c>
      <c r="I6504">
        <v>0.23661675400000001</v>
      </c>
      <c r="K6504">
        <v>217.6482</v>
      </c>
      <c r="L6504">
        <v>4</v>
      </c>
    </row>
    <row r="6505" spans="1:12" x14ac:dyDescent="0.2">
      <c r="A6505" t="s">
        <v>17</v>
      </c>
      <c r="B6505" t="s">
        <v>1086</v>
      </c>
      <c r="C6505" t="s">
        <v>48</v>
      </c>
      <c r="D6505">
        <v>2018</v>
      </c>
      <c r="E6505" t="s">
        <v>138</v>
      </c>
      <c r="F6505" t="s">
        <v>14</v>
      </c>
      <c r="G6505" t="s">
        <v>26</v>
      </c>
      <c r="H6505" t="s">
        <v>40</v>
      </c>
      <c r="I6505">
        <v>6.2294473000000003E-2</v>
      </c>
      <c r="K6505">
        <v>242.417</v>
      </c>
      <c r="L6505">
        <v>4</v>
      </c>
    </row>
    <row r="6506" spans="1:12" x14ac:dyDescent="0.2">
      <c r="A6506" t="s">
        <v>17</v>
      </c>
      <c r="B6506" t="s">
        <v>1566</v>
      </c>
      <c r="C6506" t="s">
        <v>48</v>
      </c>
      <c r="D6506">
        <v>2018</v>
      </c>
      <c r="E6506" t="s">
        <v>138</v>
      </c>
      <c r="F6506" t="s">
        <v>14</v>
      </c>
      <c r="G6506" t="s">
        <v>26</v>
      </c>
      <c r="H6506" t="s">
        <v>40</v>
      </c>
      <c r="I6506">
        <v>0.18358896</v>
      </c>
      <c r="K6506">
        <v>154.66300000000001</v>
      </c>
      <c r="L6506">
        <v>4</v>
      </c>
    </row>
    <row r="6507" spans="1:12" x14ac:dyDescent="0.2">
      <c r="A6507" t="s">
        <v>17</v>
      </c>
      <c r="B6507" t="s">
        <v>389</v>
      </c>
      <c r="C6507" t="s">
        <v>48</v>
      </c>
      <c r="D6507">
        <v>2018</v>
      </c>
      <c r="E6507" t="s">
        <v>138</v>
      </c>
      <c r="F6507" t="s">
        <v>14</v>
      </c>
      <c r="G6507" t="s">
        <v>26</v>
      </c>
      <c r="H6507" t="s">
        <v>40</v>
      </c>
      <c r="I6507">
        <v>0.117091213</v>
      </c>
      <c r="K6507">
        <v>197.9084</v>
      </c>
      <c r="L6507">
        <v>4</v>
      </c>
    </row>
    <row r="6508" spans="1:12" x14ac:dyDescent="0.2">
      <c r="A6508" t="s">
        <v>17</v>
      </c>
      <c r="B6508" t="s">
        <v>1408</v>
      </c>
      <c r="C6508" t="s">
        <v>32</v>
      </c>
      <c r="D6508">
        <v>2018</v>
      </c>
      <c r="E6508" t="s">
        <v>138</v>
      </c>
      <c r="F6508" t="s">
        <v>14</v>
      </c>
      <c r="G6508" t="s">
        <v>26</v>
      </c>
      <c r="H6508" t="s">
        <v>40</v>
      </c>
      <c r="I6508">
        <v>7.9440261999999998E-2</v>
      </c>
      <c r="K6508">
        <v>86.788200000000003</v>
      </c>
      <c r="L6508">
        <v>4</v>
      </c>
    </row>
    <row r="6509" spans="1:12" x14ac:dyDescent="0.2">
      <c r="A6509" t="s">
        <v>17</v>
      </c>
      <c r="B6509" t="s">
        <v>1166</v>
      </c>
      <c r="C6509" t="s">
        <v>32</v>
      </c>
      <c r="D6509">
        <v>2018</v>
      </c>
      <c r="E6509" t="s">
        <v>138</v>
      </c>
      <c r="F6509" t="s">
        <v>14</v>
      </c>
      <c r="G6509" t="s">
        <v>26</v>
      </c>
      <c r="H6509" t="s">
        <v>40</v>
      </c>
      <c r="I6509">
        <v>0.13826987299999999</v>
      </c>
      <c r="K6509">
        <v>111.68600000000001</v>
      </c>
      <c r="L6509">
        <v>4</v>
      </c>
    </row>
    <row r="6510" spans="1:12" x14ac:dyDescent="0.2">
      <c r="A6510" t="s">
        <v>17</v>
      </c>
      <c r="B6510" t="s">
        <v>800</v>
      </c>
      <c r="C6510" t="s">
        <v>32</v>
      </c>
      <c r="D6510">
        <v>2018</v>
      </c>
      <c r="E6510" t="s">
        <v>138</v>
      </c>
      <c r="F6510" t="s">
        <v>14</v>
      </c>
      <c r="G6510" t="s">
        <v>26</v>
      </c>
      <c r="H6510" t="s">
        <v>40</v>
      </c>
      <c r="I6510">
        <v>0.16496634499999999</v>
      </c>
      <c r="K6510">
        <v>189.4872</v>
      </c>
      <c r="L6510">
        <v>4</v>
      </c>
    </row>
    <row r="6511" spans="1:12" x14ac:dyDescent="0.2">
      <c r="A6511" t="s">
        <v>17</v>
      </c>
      <c r="B6511" t="s">
        <v>971</v>
      </c>
      <c r="C6511" t="s">
        <v>32</v>
      </c>
      <c r="D6511">
        <v>2018</v>
      </c>
      <c r="E6511" t="s">
        <v>138</v>
      </c>
      <c r="F6511" t="s">
        <v>14</v>
      </c>
      <c r="G6511" t="s">
        <v>26</v>
      </c>
      <c r="H6511" t="s">
        <v>40</v>
      </c>
      <c r="I6511">
        <v>7.8576074999999995E-2</v>
      </c>
      <c r="K6511">
        <v>78.466999999999999</v>
      </c>
      <c r="L6511">
        <v>4</v>
      </c>
    </row>
    <row r="6512" spans="1:12" x14ac:dyDescent="0.2">
      <c r="A6512" t="s">
        <v>17</v>
      </c>
      <c r="B6512" t="s">
        <v>1397</v>
      </c>
      <c r="C6512" t="s">
        <v>32</v>
      </c>
      <c r="D6512">
        <v>2018</v>
      </c>
      <c r="E6512" t="s">
        <v>138</v>
      </c>
      <c r="F6512" t="s">
        <v>14</v>
      </c>
      <c r="G6512" t="s">
        <v>26</v>
      </c>
      <c r="H6512" t="s">
        <v>40</v>
      </c>
      <c r="I6512">
        <v>5.8444176E-2</v>
      </c>
      <c r="K6512">
        <v>73.069599999999994</v>
      </c>
      <c r="L6512">
        <v>4</v>
      </c>
    </row>
    <row r="6513" spans="1:12" x14ac:dyDescent="0.2">
      <c r="A6513" t="s">
        <v>17</v>
      </c>
      <c r="B6513" t="s">
        <v>221</v>
      </c>
      <c r="C6513" t="s">
        <v>32</v>
      </c>
      <c r="D6513">
        <v>2018</v>
      </c>
      <c r="E6513" t="s">
        <v>138</v>
      </c>
      <c r="F6513" t="s">
        <v>14</v>
      </c>
      <c r="G6513" t="s">
        <v>26</v>
      </c>
      <c r="H6513" t="s">
        <v>40</v>
      </c>
      <c r="I6513">
        <v>7.7046505000000001E-2</v>
      </c>
      <c r="K6513">
        <v>189.453</v>
      </c>
      <c r="L6513">
        <v>4</v>
      </c>
    </row>
    <row r="6514" spans="1:12" x14ac:dyDescent="0.2">
      <c r="A6514" t="s">
        <v>10</v>
      </c>
      <c r="B6514" t="s">
        <v>335</v>
      </c>
      <c r="C6514" t="s">
        <v>95</v>
      </c>
      <c r="D6514">
        <v>2018</v>
      </c>
      <c r="E6514" t="s">
        <v>138</v>
      </c>
      <c r="F6514" t="s">
        <v>14</v>
      </c>
      <c r="G6514" t="s">
        <v>26</v>
      </c>
      <c r="H6514" t="s">
        <v>40</v>
      </c>
      <c r="I6514">
        <v>0.2004264</v>
      </c>
      <c r="K6514">
        <v>88.851399999999998</v>
      </c>
      <c r="L6514">
        <v>4</v>
      </c>
    </row>
    <row r="6515" spans="1:12" x14ac:dyDescent="0.2">
      <c r="A6515" t="s">
        <v>10</v>
      </c>
      <c r="B6515" t="s">
        <v>431</v>
      </c>
      <c r="C6515" t="s">
        <v>95</v>
      </c>
      <c r="D6515">
        <v>2018</v>
      </c>
      <c r="E6515" t="s">
        <v>138</v>
      </c>
      <c r="F6515" t="s">
        <v>14</v>
      </c>
      <c r="G6515" t="s">
        <v>26</v>
      </c>
      <c r="H6515" t="s">
        <v>40</v>
      </c>
      <c r="I6515">
        <v>0</v>
      </c>
      <c r="K6515">
        <v>38.184800000000003</v>
      </c>
      <c r="L6515">
        <v>4</v>
      </c>
    </row>
    <row r="6516" spans="1:12" x14ac:dyDescent="0.2">
      <c r="A6516" t="s">
        <v>10</v>
      </c>
      <c r="B6516" t="s">
        <v>1603</v>
      </c>
      <c r="C6516" t="s">
        <v>95</v>
      </c>
      <c r="D6516">
        <v>2018</v>
      </c>
      <c r="E6516" t="s">
        <v>138</v>
      </c>
      <c r="F6516" t="s">
        <v>14</v>
      </c>
      <c r="G6516" t="s">
        <v>26</v>
      </c>
      <c r="H6516" t="s">
        <v>40</v>
      </c>
      <c r="I6516">
        <v>0.191500528</v>
      </c>
      <c r="K6516">
        <v>121.2098</v>
      </c>
      <c r="L6516">
        <v>4</v>
      </c>
    </row>
    <row r="6517" spans="1:12" x14ac:dyDescent="0.2">
      <c r="A6517" t="s">
        <v>10</v>
      </c>
      <c r="B6517" t="s">
        <v>120</v>
      </c>
      <c r="C6517" t="s">
        <v>95</v>
      </c>
      <c r="D6517">
        <v>2018</v>
      </c>
      <c r="E6517" t="s">
        <v>138</v>
      </c>
      <c r="F6517" t="s">
        <v>14</v>
      </c>
      <c r="G6517" t="s">
        <v>26</v>
      </c>
      <c r="H6517" t="s">
        <v>40</v>
      </c>
      <c r="I6517">
        <v>0.13263034500000001</v>
      </c>
      <c r="K6517">
        <v>263.85680000000002</v>
      </c>
      <c r="L6517">
        <v>4</v>
      </c>
    </row>
    <row r="6518" spans="1:12" x14ac:dyDescent="0.2">
      <c r="A6518" t="s">
        <v>10</v>
      </c>
      <c r="B6518" t="s">
        <v>904</v>
      </c>
      <c r="C6518" t="s">
        <v>95</v>
      </c>
      <c r="D6518">
        <v>2018</v>
      </c>
      <c r="E6518" t="s">
        <v>138</v>
      </c>
      <c r="F6518" t="s">
        <v>14</v>
      </c>
      <c r="G6518" t="s">
        <v>26</v>
      </c>
      <c r="H6518" t="s">
        <v>40</v>
      </c>
      <c r="I6518">
        <v>0.18212836299999999</v>
      </c>
      <c r="K6518">
        <v>165.65</v>
      </c>
      <c r="L6518">
        <v>4</v>
      </c>
    </row>
    <row r="6519" spans="1:12" x14ac:dyDescent="0.2">
      <c r="A6519" t="s">
        <v>10</v>
      </c>
      <c r="B6519" t="s">
        <v>867</v>
      </c>
      <c r="C6519" t="s">
        <v>57</v>
      </c>
      <c r="D6519">
        <v>2018</v>
      </c>
      <c r="E6519" t="s">
        <v>138</v>
      </c>
      <c r="F6519" t="s">
        <v>14</v>
      </c>
      <c r="G6519" t="s">
        <v>26</v>
      </c>
      <c r="H6519" t="s">
        <v>40</v>
      </c>
      <c r="I6519">
        <v>9.7275776999999994E-2</v>
      </c>
      <c r="K6519">
        <v>223.90880000000001</v>
      </c>
      <c r="L6519">
        <v>4</v>
      </c>
    </row>
    <row r="6520" spans="1:12" x14ac:dyDescent="0.2">
      <c r="A6520" t="s">
        <v>10</v>
      </c>
      <c r="B6520" t="s">
        <v>936</v>
      </c>
      <c r="C6520" t="s">
        <v>57</v>
      </c>
      <c r="D6520">
        <v>2018</v>
      </c>
      <c r="E6520" t="s">
        <v>138</v>
      </c>
      <c r="F6520" t="s">
        <v>14</v>
      </c>
      <c r="G6520" t="s">
        <v>26</v>
      </c>
      <c r="H6520" t="s">
        <v>40</v>
      </c>
      <c r="I6520">
        <v>7.6851759000000006E-2</v>
      </c>
      <c r="K6520">
        <v>111.857</v>
      </c>
      <c r="L6520">
        <v>4</v>
      </c>
    </row>
    <row r="6521" spans="1:12" x14ac:dyDescent="0.2">
      <c r="A6521" t="s">
        <v>10</v>
      </c>
      <c r="B6521" t="s">
        <v>569</v>
      </c>
      <c r="C6521" t="s">
        <v>57</v>
      </c>
      <c r="D6521">
        <v>2018</v>
      </c>
      <c r="E6521" t="s">
        <v>138</v>
      </c>
      <c r="F6521" t="s">
        <v>14</v>
      </c>
      <c r="G6521" t="s">
        <v>26</v>
      </c>
      <c r="H6521" t="s">
        <v>40</v>
      </c>
      <c r="I6521">
        <v>0.13991304500000001</v>
      </c>
      <c r="K6521">
        <v>227.90360000000001</v>
      </c>
      <c r="L6521">
        <v>4</v>
      </c>
    </row>
    <row r="6522" spans="1:12" x14ac:dyDescent="0.2">
      <c r="A6522" t="s">
        <v>10</v>
      </c>
      <c r="B6522" t="s">
        <v>422</v>
      </c>
      <c r="C6522" t="s">
        <v>74</v>
      </c>
      <c r="D6522">
        <v>2018</v>
      </c>
      <c r="E6522" t="s">
        <v>138</v>
      </c>
      <c r="F6522" t="s">
        <v>14</v>
      </c>
      <c r="G6522" t="s">
        <v>26</v>
      </c>
      <c r="H6522" t="s">
        <v>40</v>
      </c>
      <c r="I6522">
        <v>0.27459228299999999</v>
      </c>
      <c r="K6522">
        <v>167.84739999999999</v>
      </c>
      <c r="L6522">
        <v>4</v>
      </c>
    </row>
    <row r="6523" spans="1:12" x14ac:dyDescent="0.2">
      <c r="A6523" t="s">
        <v>10</v>
      </c>
      <c r="B6523" t="s">
        <v>429</v>
      </c>
      <c r="C6523" t="s">
        <v>74</v>
      </c>
      <c r="D6523">
        <v>2018</v>
      </c>
      <c r="E6523" t="s">
        <v>138</v>
      </c>
      <c r="F6523" t="s">
        <v>14</v>
      </c>
      <c r="G6523" t="s">
        <v>26</v>
      </c>
      <c r="H6523" t="s">
        <v>40</v>
      </c>
      <c r="I6523">
        <v>0.120965853</v>
      </c>
      <c r="K6523">
        <v>55.861400000000003</v>
      </c>
      <c r="L6523">
        <v>4</v>
      </c>
    </row>
    <row r="6524" spans="1:12" x14ac:dyDescent="0.2">
      <c r="A6524" t="s">
        <v>10</v>
      </c>
      <c r="B6524" t="s">
        <v>423</v>
      </c>
      <c r="C6524" t="s">
        <v>28</v>
      </c>
      <c r="D6524">
        <v>2018</v>
      </c>
      <c r="E6524" t="s">
        <v>138</v>
      </c>
      <c r="F6524" t="s">
        <v>14</v>
      </c>
      <c r="G6524" t="s">
        <v>26</v>
      </c>
      <c r="H6524" t="s">
        <v>40</v>
      </c>
      <c r="I6524">
        <v>0</v>
      </c>
      <c r="K6524">
        <v>92.311999999999998</v>
      </c>
      <c r="L6524">
        <v>4</v>
      </c>
    </row>
    <row r="6525" spans="1:12" x14ac:dyDescent="0.2">
      <c r="A6525" t="s">
        <v>10</v>
      </c>
      <c r="B6525" t="s">
        <v>712</v>
      </c>
      <c r="C6525" t="s">
        <v>28</v>
      </c>
      <c r="D6525">
        <v>2018</v>
      </c>
      <c r="E6525" t="s">
        <v>138</v>
      </c>
      <c r="F6525" t="s">
        <v>14</v>
      </c>
      <c r="G6525" t="s">
        <v>26</v>
      </c>
      <c r="H6525" t="s">
        <v>40</v>
      </c>
      <c r="I6525">
        <v>4.4063785000000001E-2</v>
      </c>
      <c r="K6525">
        <v>147.24180000000001</v>
      </c>
      <c r="L6525">
        <v>4</v>
      </c>
    </row>
    <row r="6526" spans="1:12" x14ac:dyDescent="0.2">
      <c r="A6526" t="s">
        <v>10</v>
      </c>
      <c r="B6526" t="s">
        <v>677</v>
      </c>
      <c r="C6526" t="s">
        <v>28</v>
      </c>
      <c r="D6526">
        <v>2018</v>
      </c>
      <c r="E6526" t="s">
        <v>138</v>
      </c>
      <c r="F6526" t="s">
        <v>14</v>
      </c>
      <c r="G6526" t="s">
        <v>26</v>
      </c>
      <c r="H6526" t="s">
        <v>40</v>
      </c>
      <c r="I6526">
        <v>0</v>
      </c>
      <c r="K6526">
        <v>78.896000000000001</v>
      </c>
      <c r="L6526">
        <v>4</v>
      </c>
    </row>
    <row r="6527" spans="1:12" x14ac:dyDescent="0.2">
      <c r="A6527" t="s">
        <v>10</v>
      </c>
      <c r="B6527" t="s">
        <v>1048</v>
      </c>
      <c r="C6527" t="s">
        <v>28</v>
      </c>
      <c r="D6527">
        <v>2018</v>
      </c>
      <c r="E6527" t="s">
        <v>138</v>
      </c>
      <c r="F6527" t="s">
        <v>14</v>
      </c>
      <c r="G6527" t="s">
        <v>26</v>
      </c>
      <c r="H6527" t="s">
        <v>40</v>
      </c>
      <c r="I6527">
        <v>0.161030847</v>
      </c>
      <c r="K6527">
        <v>251.24080000000001</v>
      </c>
      <c r="L6527">
        <v>4</v>
      </c>
    </row>
    <row r="6528" spans="1:12" x14ac:dyDescent="0.2">
      <c r="A6528" t="s">
        <v>10</v>
      </c>
      <c r="B6528" t="s">
        <v>252</v>
      </c>
      <c r="C6528" t="s">
        <v>28</v>
      </c>
      <c r="D6528">
        <v>2018</v>
      </c>
      <c r="E6528" t="s">
        <v>138</v>
      </c>
      <c r="F6528" t="s">
        <v>14</v>
      </c>
      <c r="G6528" t="s">
        <v>26</v>
      </c>
      <c r="H6528" t="s">
        <v>40</v>
      </c>
      <c r="I6528">
        <v>2.1031586000000001E-2</v>
      </c>
      <c r="K6528">
        <v>164.7184</v>
      </c>
      <c r="L6528">
        <v>4</v>
      </c>
    </row>
    <row r="6529" spans="1:12" x14ac:dyDescent="0.2">
      <c r="A6529" t="s">
        <v>10</v>
      </c>
      <c r="B6529" t="s">
        <v>1587</v>
      </c>
      <c r="C6529" t="s">
        <v>67</v>
      </c>
      <c r="D6529">
        <v>2018</v>
      </c>
      <c r="E6529" t="s">
        <v>138</v>
      </c>
      <c r="F6529" t="s">
        <v>14</v>
      </c>
      <c r="G6529" t="s">
        <v>26</v>
      </c>
      <c r="H6529" t="s">
        <v>40</v>
      </c>
      <c r="I6529">
        <v>0.12942514499999999</v>
      </c>
      <c r="K6529">
        <v>219.34819999999999</v>
      </c>
      <c r="L6529">
        <v>4</v>
      </c>
    </row>
    <row r="6530" spans="1:12" x14ac:dyDescent="0.2">
      <c r="A6530" t="s">
        <v>10</v>
      </c>
      <c r="B6530" t="s">
        <v>1244</v>
      </c>
      <c r="C6530" t="s">
        <v>67</v>
      </c>
      <c r="D6530">
        <v>2018</v>
      </c>
      <c r="E6530" t="s">
        <v>138</v>
      </c>
      <c r="F6530" t="s">
        <v>14</v>
      </c>
      <c r="G6530" t="s">
        <v>26</v>
      </c>
      <c r="H6530" t="s">
        <v>40</v>
      </c>
      <c r="I6530">
        <v>7.4620291000000005E-2</v>
      </c>
      <c r="K6530">
        <v>120.1782</v>
      </c>
      <c r="L6530">
        <v>4</v>
      </c>
    </row>
    <row r="6531" spans="1:12" x14ac:dyDescent="0.2">
      <c r="A6531" t="s">
        <v>10</v>
      </c>
      <c r="B6531" t="s">
        <v>125</v>
      </c>
      <c r="C6531" t="s">
        <v>67</v>
      </c>
      <c r="D6531">
        <v>2018</v>
      </c>
      <c r="E6531" t="s">
        <v>138</v>
      </c>
      <c r="F6531" t="s">
        <v>14</v>
      </c>
      <c r="G6531" t="s">
        <v>26</v>
      </c>
      <c r="H6531" t="s">
        <v>40</v>
      </c>
      <c r="I6531">
        <v>0.13334711899999999</v>
      </c>
      <c r="K6531">
        <v>193.07939999999999</v>
      </c>
      <c r="L6531">
        <v>4</v>
      </c>
    </row>
    <row r="6532" spans="1:12" x14ac:dyDescent="0.2">
      <c r="A6532" t="s">
        <v>10</v>
      </c>
      <c r="B6532" t="s">
        <v>1500</v>
      </c>
      <c r="C6532" t="s">
        <v>67</v>
      </c>
      <c r="D6532">
        <v>2018</v>
      </c>
      <c r="E6532" t="s">
        <v>138</v>
      </c>
      <c r="F6532" t="s">
        <v>14</v>
      </c>
      <c r="G6532" t="s">
        <v>26</v>
      </c>
      <c r="H6532" t="s">
        <v>40</v>
      </c>
      <c r="I6532">
        <v>0.153456703</v>
      </c>
      <c r="K6532">
        <v>264.09100000000001</v>
      </c>
      <c r="L6532">
        <v>4</v>
      </c>
    </row>
    <row r="6533" spans="1:12" x14ac:dyDescent="0.2">
      <c r="A6533" t="s">
        <v>10</v>
      </c>
      <c r="B6533" t="s">
        <v>398</v>
      </c>
      <c r="C6533" t="s">
        <v>24</v>
      </c>
      <c r="D6533">
        <v>2018</v>
      </c>
      <c r="E6533" t="s">
        <v>138</v>
      </c>
      <c r="F6533" t="s">
        <v>14</v>
      </c>
      <c r="G6533" t="s">
        <v>26</v>
      </c>
      <c r="H6533" t="s">
        <v>40</v>
      </c>
      <c r="I6533">
        <v>1.9912605999999999E-2</v>
      </c>
      <c r="K6533">
        <v>91.0488</v>
      </c>
      <c r="L6533">
        <v>4</v>
      </c>
    </row>
    <row r="6534" spans="1:12" x14ac:dyDescent="0.2">
      <c r="A6534" t="s">
        <v>10</v>
      </c>
      <c r="B6534" t="s">
        <v>1489</v>
      </c>
      <c r="C6534" t="s">
        <v>24</v>
      </c>
      <c r="D6534">
        <v>2018</v>
      </c>
      <c r="E6534" t="s">
        <v>138</v>
      </c>
      <c r="F6534" t="s">
        <v>14</v>
      </c>
      <c r="G6534" t="s">
        <v>26</v>
      </c>
      <c r="H6534" t="s">
        <v>40</v>
      </c>
      <c r="I6534">
        <v>0.127660257</v>
      </c>
      <c r="K6534">
        <v>198.54259999999999</v>
      </c>
      <c r="L6534">
        <v>4</v>
      </c>
    </row>
    <row r="6535" spans="1:12" x14ac:dyDescent="0.2">
      <c r="A6535" t="s">
        <v>10</v>
      </c>
      <c r="B6535" t="s">
        <v>1493</v>
      </c>
      <c r="C6535" t="s">
        <v>24</v>
      </c>
      <c r="D6535">
        <v>2018</v>
      </c>
      <c r="E6535" t="s">
        <v>138</v>
      </c>
      <c r="F6535" t="s">
        <v>14</v>
      </c>
      <c r="G6535" t="s">
        <v>26</v>
      </c>
      <c r="H6535" t="s">
        <v>40</v>
      </c>
      <c r="I6535">
        <v>0</v>
      </c>
      <c r="K6535">
        <v>230.0668</v>
      </c>
      <c r="L6535">
        <v>4</v>
      </c>
    </row>
    <row r="6536" spans="1:12" x14ac:dyDescent="0.2">
      <c r="A6536" t="s">
        <v>10</v>
      </c>
      <c r="B6536" t="s">
        <v>552</v>
      </c>
      <c r="C6536" t="s">
        <v>24</v>
      </c>
      <c r="D6536">
        <v>2018</v>
      </c>
      <c r="E6536" t="s">
        <v>138</v>
      </c>
      <c r="F6536" t="s">
        <v>14</v>
      </c>
      <c r="G6536" t="s">
        <v>26</v>
      </c>
      <c r="H6536" t="s">
        <v>40</v>
      </c>
      <c r="I6536">
        <v>6.3079544000000001E-2</v>
      </c>
      <c r="K6536">
        <v>175.77119999999999</v>
      </c>
      <c r="L6536">
        <v>4</v>
      </c>
    </row>
    <row r="6537" spans="1:12" x14ac:dyDescent="0.2">
      <c r="A6537" t="s">
        <v>10</v>
      </c>
      <c r="B6537" t="s">
        <v>442</v>
      </c>
      <c r="C6537" t="s">
        <v>24</v>
      </c>
      <c r="D6537">
        <v>2018</v>
      </c>
      <c r="E6537" t="s">
        <v>138</v>
      </c>
      <c r="F6537" t="s">
        <v>14</v>
      </c>
      <c r="G6537" t="s">
        <v>26</v>
      </c>
      <c r="H6537" t="s">
        <v>40</v>
      </c>
      <c r="I6537">
        <v>0.13314425899999999</v>
      </c>
      <c r="K6537">
        <v>190.88460000000001</v>
      </c>
      <c r="L6537">
        <v>4</v>
      </c>
    </row>
    <row r="6538" spans="1:12" x14ac:dyDescent="0.2">
      <c r="A6538" t="s">
        <v>10</v>
      </c>
      <c r="B6538" t="s">
        <v>1006</v>
      </c>
      <c r="C6538" t="s">
        <v>24</v>
      </c>
      <c r="D6538">
        <v>2018</v>
      </c>
      <c r="E6538" t="s">
        <v>138</v>
      </c>
      <c r="F6538" t="s">
        <v>14</v>
      </c>
      <c r="G6538" t="s">
        <v>26</v>
      </c>
      <c r="H6538" t="s">
        <v>40</v>
      </c>
      <c r="I6538">
        <v>0.145200948</v>
      </c>
      <c r="K6538">
        <v>35.455800000000004</v>
      </c>
      <c r="L6538">
        <v>4</v>
      </c>
    </row>
    <row r="6539" spans="1:12" x14ac:dyDescent="0.2">
      <c r="A6539" t="s">
        <v>10</v>
      </c>
      <c r="B6539" t="s">
        <v>1293</v>
      </c>
      <c r="C6539" t="s">
        <v>24</v>
      </c>
      <c r="D6539">
        <v>2018</v>
      </c>
      <c r="E6539" t="s">
        <v>138</v>
      </c>
      <c r="F6539" t="s">
        <v>14</v>
      </c>
      <c r="G6539" t="s">
        <v>26</v>
      </c>
      <c r="H6539" t="s">
        <v>40</v>
      </c>
      <c r="I6539">
        <v>7.3541071999999999E-2</v>
      </c>
      <c r="K6539">
        <v>192.28200000000001</v>
      </c>
      <c r="L6539">
        <v>4</v>
      </c>
    </row>
    <row r="6540" spans="1:12" x14ac:dyDescent="0.2">
      <c r="A6540" t="s">
        <v>10</v>
      </c>
      <c r="B6540" t="s">
        <v>1159</v>
      </c>
      <c r="C6540" t="s">
        <v>12</v>
      </c>
      <c r="D6540">
        <v>2018</v>
      </c>
      <c r="E6540" t="s">
        <v>138</v>
      </c>
      <c r="F6540" t="s">
        <v>14</v>
      </c>
      <c r="G6540" t="s">
        <v>26</v>
      </c>
      <c r="H6540" t="s">
        <v>40</v>
      </c>
      <c r="I6540">
        <v>9.9780431000000003E-2</v>
      </c>
      <c r="K6540">
        <v>225.2088</v>
      </c>
      <c r="L6540">
        <v>4</v>
      </c>
    </row>
    <row r="6541" spans="1:12" x14ac:dyDescent="0.2">
      <c r="A6541" t="s">
        <v>10</v>
      </c>
      <c r="B6541" t="s">
        <v>362</v>
      </c>
      <c r="C6541" t="s">
        <v>12</v>
      </c>
      <c r="D6541">
        <v>2018</v>
      </c>
      <c r="E6541" t="s">
        <v>138</v>
      </c>
      <c r="F6541" t="s">
        <v>14</v>
      </c>
      <c r="G6541" t="s">
        <v>26</v>
      </c>
      <c r="H6541" t="s">
        <v>40</v>
      </c>
      <c r="I6541">
        <v>7.5215349000000001E-2</v>
      </c>
      <c r="K6541">
        <v>108.4254</v>
      </c>
      <c r="L6541">
        <v>4</v>
      </c>
    </row>
    <row r="6542" spans="1:12" x14ac:dyDescent="0.2">
      <c r="A6542" t="s">
        <v>10</v>
      </c>
      <c r="B6542" t="s">
        <v>1520</v>
      </c>
      <c r="C6542" t="s">
        <v>12</v>
      </c>
      <c r="D6542">
        <v>2018</v>
      </c>
      <c r="E6542" t="s">
        <v>138</v>
      </c>
      <c r="F6542" t="s">
        <v>14</v>
      </c>
      <c r="G6542" t="s">
        <v>26</v>
      </c>
      <c r="H6542" t="s">
        <v>40</v>
      </c>
      <c r="I6542">
        <v>0.214423791</v>
      </c>
      <c r="K6542">
        <v>111.6544</v>
      </c>
      <c r="L6542">
        <v>4</v>
      </c>
    </row>
    <row r="6543" spans="1:12" x14ac:dyDescent="0.2">
      <c r="A6543" t="s">
        <v>10</v>
      </c>
      <c r="B6543" t="s">
        <v>1536</v>
      </c>
      <c r="C6543" t="s">
        <v>12</v>
      </c>
      <c r="D6543">
        <v>2018</v>
      </c>
      <c r="E6543" t="s">
        <v>138</v>
      </c>
      <c r="F6543" t="s">
        <v>14</v>
      </c>
      <c r="G6543" t="s">
        <v>26</v>
      </c>
      <c r="H6543" t="s">
        <v>40</v>
      </c>
      <c r="I6543">
        <v>0.187443314</v>
      </c>
      <c r="K6543">
        <v>145.87860000000001</v>
      </c>
      <c r="L6543">
        <v>4</v>
      </c>
    </row>
    <row r="6544" spans="1:12" x14ac:dyDescent="0.2">
      <c r="A6544" t="s">
        <v>10</v>
      </c>
      <c r="B6544" t="s">
        <v>957</v>
      </c>
      <c r="C6544" t="s">
        <v>12</v>
      </c>
      <c r="D6544">
        <v>2018</v>
      </c>
      <c r="E6544" t="s">
        <v>138</v>
      </c>
      <c r="F6544" t="s">
        <v>14</v>
      </c>
      <c r="G6544" t="s">
        <v>26</v>
      </c>
      <c r="H6544" t="s">
        <v>40</v>
      </c>
      <c r="I6544">
        <v>8.6077865000000003E-2</v>
      </c>
      <c r="K6544">
        <v>143.81020000000001</v>
      </c>
      <c r="L6544">
        <v>4</v>
      </c>
    </row>
    <row r="6545" spans="1:12" x14ac:dyDescent="0.2">
      <c r="A6545" t="s">
        <v>10</v>
      </c>
      <c r="B6545" t="s">
        <v>1295</v>
      </c>
      <c r="C6545" t="s">
        <v>12</v>
      </c>
      <c r="D6545">
        <v>2018</v>
      </c>
      <c r="E6545" t="s">
        <v>138</v>
      </c>
      <c r="F6545" t="s">
        <v>14</v>
      </c>
      <c r="G6545" t="s">
        <v>26</v>
      </c>
      <c r="H6545" t="s">
        <v>40</v>
      </c>
      <c r="I6545">
        <v>0.27321283000000002</v>
      </c>
      <c r="K6545">
        <v>240.9538</v>
      </c>
      <c r="L6545">
        <v>4</v>
      </c>
    </row>
    <row r="6546" spans="1:12" x14ac:dyDescent="0.2">
      <c r="A6546" t="s">
        <v>10</v>
      </c>
      <c r="B6546" t="s">
        <v>1246</v>
      </c>
      <c r="C6546" t="s">
        <v>12</v>
      </c>
      <c r="D6546">
        <v>2018</v>
      </c>
      <c r="E6546" t="s">
        <v>138</v>
      </c>
      <c r="F6546" t="s">
        <v>14</v>
      </c>
      <c r="G6546" t="s">
        <v>26</v>
      </c>
      <c r="H6546" t="s">
        <v>40</v>
      </c>
      <c r="I6546">
        <v>3.7569401000000002E-2</v>
      </c>
      <c r="K6546">
        <v>120.7098</v>
      </c>
      <c r="L6546">
        <v>4</v>
      </c>
    </row>
    <row r="6547" spans="1:12" x14ac:dyDescent="0.2">
      <c r="A6547" t="s">
        <v>10</v>
      </c>
      <c r="B6547" t="s">
        <v>363</v>
      </c>
      <c r="C6547" t="s">
        <v>12</v>
      </c>
      <c r="D6547">
        <v>2018</v>
      </c>
      <c r="E6547" t="s">
        <v>138</v>
      </c>
      <c r="F6547" t="s">
        <v>14</v>
      </c>
      <c r="G6547" t="s">
        <v>26</v>
      </c>
      <c r="H6547" t="s">
        <v>40</v>
      </c>
      <c r="I6547">
        <v>6.1730519999999997E-2</v>
      </c>
      <c r="K6547">
        <v>159.15780000000001</v>
      </c>
      <c r="L6547">
        <v>4</v>
      </c>
    </row>
    <row r="6548" spans="1:12" x14ac:dyDescent="0.2">
      <c r="A6548" t="s">
        <v>10</v>
      </c>
      <c r="B6548" t="s">
        <v>1160</v>
      </c>
      <c r="C6548" t="s">
        <v>12</v>
      </c>
      <c r="D6548">
        <v>2018</v>
      </c>
      <c r="E6548" t="s">
        <v>138</v>
      </c>
      <c r="F6548" t="s">
        <v>14</v>
      </c>
      <c r="G6548" t="s">
        <v>26</v>
      </c>
      <c r="H6548" t="s">
        <v>40</v>
      </c>
      <c r="I6548">
        <v>0.165101585</v>
      </c>
      <c r="K6548">
        <v>87.788200000000003</v>
      </c>
      <c r="L6548">
        <v>4</v>
      </c>
    </row>
    <row r="6549" spans="1:12" x14ac:dyDescent="0.2">
      <c r="A6549" t="s">
        <v>10</v>
      </c>
      <c r="B6549" t="s">
        <v>400</v>
      </c>
      <c r="C6549" t="s">
        <v>12</v>
      </c>
      <c r="D6549">
        <v>2018</v>
      </c>
      <c r="E6549" t="s">
        <v>138</v>
      </c>
      <c r="F6549" t="s">
        <v>14</v>
      </c>
      <c r="G6549" t="s">
        <v>26</v>
      </c>
      <c r="H6549" t="s">
        <v>40</v>
      </c>
      <c r="I6549">
        <v>0</v>
      </c>
      <c r="K6549">
        <v>234.79580000000001</v>
      </c>
      <c r="L6549">
        <v>4</v>
      </c>
    </row>
    <row r="6550" spans="1:12" x14ac:dyDescent="0.2">
      <c r="A6550" t="s">
        <v>10</v>
      </c>
      <c r="B6550" t="s">
        <v>443</v>
      </c>
      <c r="C6550" t="s">
        <v>12</v>
      </c>
      <c r="D6550">
        <v>2018</v>
      </c>
      <c r="E6550" t="s">
        <v>138</v>
      </c>
      <c r="F6550" t="s">
        <v>14</v>
      </c>
      <c r="G6550" t="s">
        <v>26</v>
      </c>
      <c r="H6550" t="s">
        <v>40</v>
      </c>
      <c r="I6550">
        <v>0.109274313</v>
      </c>
      <c r="K6550">
        <v>225.30619999999999</v>
      </c>
      <c r="L6550">
        <v>4</v>
      </c>
    </row>
    <row r="6551" spans="1:12" x14ac:dyDescent="0.2">
      <c r="A6551" t="s">
        <v>10</v>
      </c>
      <c r="B6551" t="s">
        <v>62</v>
      </c>
      <c r="C6551" t="s">
        <v>12</v>
      </c>
      <c r="D6551">
        <v>2018</v>
      </c>
      <c r="E6551" t="s">
        <v>138</v>
      </c>
      <c r="F6551" t="s">
        <v>14</v>
      </c>
      <c r="G6551" t="s">
        <v>26</v>
      </c>
      <c r="H6551" t="s">
        <v>40</v>
      </c>
      <c r="I6551">
        <v>0.16439157300000001</v>
      </c>
      <c r="K6551">
        <v>62.819400000000002</v>
      </c>
      <c r="L6551">
        <v>4</v>
      </c>
    </row>
    <row r="6552" spans="1:12" x14ac:dyDescent="0.2">
      <c r="A6552" t="s">
        <v>10</v>
      </c>
      <c r="B6552" t="s">
        <v>1013</v>
      </c>
      <c r="C6552" t="s">
        <v>54</v>
      </c>
      <c r="D6552">
        <v>2018</v>
      </c>
      <c r="E6552" t="s">
        <v>138</v>
      </c>
      <c r="F6552" t="s">
        <v>14</v>
      </c>
      <c r="G6552" t="s">
        <v>26</v>
      </c>
      <c r="H6552" t="s">
        <v>40</v>
      </c>
      <c r="I6552">
        <v>0.277459381</v>
      </c>
      <c r="K6552">
        <v>156.3946</v>
      </c>
      <c r="L6552">
        <v>4</v>
      </c>
    </row>
    <row r="6553" spans="1:12" x14ac:dyDescent="0.2">
      <c r="A6553" t="s">
        <v>10</v>
      </c>
      <c r="B6553" t="s">
        <v>886</v>
      </c>
      <c r="C6553" t="s">
        <v>54</v>
      </c>
      <c r="D6553">
        <v>2018</v>
      </c>
      <c r="E6553" t="s">
        <v>138</v>
      </c>
      <c r="F6553" t="s">
        <v>14</v>
      </c>
      <c r="G6553" t="s">
        <v>26</v>
      </c>
      <c r="H6553" t="s">
        <v>40</v>
      </c>
      <c r="I6553">
        <v>1.4998914E-2</v>
      </c>
      <c r="K6553">
        <v>72.403800000000004</v>
      </c>
      <c r="L6553">
        <v>4</v>
      </c>
    </row>
    <row r="6554" spans="1:12" x14ac:dyDescent="0.2">
      <c r="A6554" t="s">
        <v>10</v>
      </c>
      <c r="B6554" t="s">
        <v>84</v>
      </c>
      <c r="C6554" t="s">
        <v>54</v>
      </c>
      <c r="D6554">
        <v>2018</v>
      </c>
      <c r="E6554" t="s">
        <v>138</v>
      </c>
      <c r="F6554" t="s">
        <v>14</v>
      </c>
      <c r="G6554" t="s">
        <v>26</v>
      </c>
      <c r="H6554" t="s">
        <v>40</v>
      </c>
      <c r="I6554">
        <v>0.14930549700000001</v>
      </c>
      <c r="K6554">
        <v>119.61239999999999</v>
      </c>
      <c r="L6554">
        <v>4</v>
      </c>
    </row>
    <row r="6555" spans="1:12" x14ac:dyDescent="0.2">
      <c r="A6555" t="s">
        <v>10</v>
      </c>
      <c r="B6555" t="s">
        <v>1014</v>
      </c>
      <c r="C6555" t="s">
        <v>54</v>
      </c>
      <c r="D6555">
        <v>2018</v>
      </c>
      <c r="E6555" t="s">
        <v>138</v>
      </c>
      <c r="F6555" t="s">
        <v>14</v>
      </c>
      <c r="G6555" t="s">
        <v>26</v>
      </c>
      <c r="H6555" t="s">
        <v>40</v>
      </c>
      <c r="I6555">
        <v>0.13659289099999999</v>
      </c>
      <c r="K6555">
        <v>238.0248</v>
      </c>
      <c r="L6555">
        <v>4</v>
      </c>
    </row>
    <row r="6556" spans="1:12" x14ac:dyDescent="0.2">
      <c r="A6556" t="s">
        <v>10</v>
      </c>
      <c r="B6556" t="s">
        <v>1559</v>
      </c>
      <c r="C6556" t="s">
        <v>54</v>
      </c>
      <c r="D6556">
        <v>2018</v>
      </c>
      <c r="E6556" t="s">
        <v>138</v>
      </c>
      <c r="F6556" t="s">
        <v>14</v>
      </c>
      <c r="G6556" t="s">
        <v>26</v>
      </c>
      <c r="H6556" t="s">
        <v>40</v>
      </c>
      <c r="I6556">
        <v>7.4729834999999994E-2</v>
      </c>
      <c r="K6556">
        <v>183.79499999999999</v>
      </c>
      <c r="L6556">
        <v>4</v>
      </c>
    </row>
    <row r="6557" spans="1:12" x14ac:dyDescent="0.2">
      <c r="A6557" t="s">
        <v>10</v>
      </c>
      <c r="B6557" t="s">
        <v>1335</v>
      </c>
      <c r="C6557" t="s">
        <v>54</v>
      </c>
      <c r="D6557">
        <v>2018</v>
      </c>
      <c r="E6557" t="s">
        <v>138</v>
      </c>
      <c r="F6557" t="s">
        <v>14</v>
      </c>
      <c r="G6557" t="s">
        <v>26</v>
      </c>
      <c r="H6557" t="s">
        <v>40</v>
      </c>
      <c r="I6557">
        <v>1.9117392E-2</v>
      </c>
      <c r="K6557">
        <v>110.6544</v>
      </c>
      <c r="L6557">
        <v>4</v>
      </c>
    </row>
    <row r="6558" spans="1:12" x14ac:dyDescent="0.2">
      <c r="A6558" t="s">
        <v>10</v>
      </c>
      <c r="B6558" t="s">
        <v>1439</v>
      </c>
      <c r="C6558" t="s">
        <v>54</v>
      </c>
      <c r="D6558">
        <v>2018</v>
      </c>
      <c r="E6558" t="s">
        <v>138</v>
      </c>
      <c r="F6558" t="s">
        <v>14</v>
      </c>
      <c r="G6558" t="s">
        <v>26</v>
      </c>
      <c r="H6558" t="s">
        <v>40</v>
      </c>
      <c r="I6558">
        <v>7.0017381000000004E-2</v>
      </c>
      <c r="K6558">
        <v>89.351399999999998</v>
      </c>
      <c r="L6558">
        <v>4</v>
      </c>
    </row>
    <row r="6559" spans="1:12" x14ac:dyDescent="0.2">
      <c r="A6559" t="s">
        <v>10</v>
      </c>
      <c r="B6559" t="s">
        <v>193</v>
      </c>
      <c r="C6559" t="s">
        <v>153</v>
      </c>
      <c r="D6559">
        <v>2018</v>
      </c>
      <c r="E6559" t="s">
        <v>138</v>
      </c>
      <c r="F6559" t="s">
        <v>14</v>
      </c>
      <c r="G6559" t="s">
        <v>26</v>
      </c>
      <c r="H6559" t="s">
        <v>40</v>
      </c>
      <c r="I6559">
        <v>0.256152243</v>
      </c>
      <c r="K6559">
        <v>151.005</v>
      </c>
      <c r="L6559">
        <v>4</v>
      </c>
    </row>
    <row r="6560" spans="1:12" x14ac:dyDescent="0.2">
      <c r="A6560" t="s">
        <v>10</v>
      </c>
      <c r="B6560" t="s">
        <v>1336</v>
      </c>
      <c r="C6560" t="s">
        <v>153</v>
      </c>
      <c r="D6560">
        <v>2018</v>
      </c>
      <c r="E6560" t="s">
        <v>138</v>
      </c>
      <c r="F6560" t="s">
        <v>14</v>
      </c>
      <c r="G6560" t="s">
        <v>26</v>
      </c>
      <c r="H6560" t="s">
        <v>40</v>
      </c>
      <c r="I6560">
        <v>0.24554262700000001</v>
      </c>
      <c r="K6560">
        <v>172.2764</v>
      </c>
      <c r="L6560">
        <v>4</v>
      </c>
    </row>
    <row r="6561" spans="1:12" x14ac:dyDescent="0.2">
      <c r="A6561" t="s">
        <v>10</v>
      </c>
      <c r="B6561" t="s">
        <v>192</v>
      </c>
      <c r="C6561" t="s">
        <v>153</v>
      </c>
      <c r="D6561">
        <v>2018</v>
      </c>
      <c r="E6561" t="s">
        <v>138</v>
      </c>
      <c r="F6561" t="s">
        <v>14</v>
      </c>
      <c r="G6561" t="s">
        <v>26</v>
      </c>
      <c r="H6561" t="s">
        <v>40</v>
      </c>
      <c r="I6561">
        <v>0</v>
      </c>
      <c r="K6561">
        <v>184.35820000000001</v>
      </c>
      <c r="L6561">
        <v>4</v>
      </c>
    </row>
    <row r="6562" spans="1:12" x14ac:dyDescent="0.2">
      <c r="A6562" t="s">
        <v>10</v>
      </c>
      <c r="B6562" t="s">
        <v>903</v>
      </c>
      <c r="C6562" t="s">
        <v>48</v>
      </c>
      <c r="D6562">
        <v>2018</v>
      </c>
      <c r="E6562" t="s">
        <v>138</v>
      </c>
      <c r="F6562" t="s">
        <v>14</v>
      </c>
      <c r="G6562" t="s">
        <v>26</v>
      </c>
      <c r="H6562" t="s">
        <v>40</v>
      </c>
      <c r="I6562">
        <v>2.363057E-2</v>
      </c>
      <c r="K6562">
        <v>141.71539999999999</v>
      </c>
      <c r="L6562">
        <v>4</v>
      </c>
    </row>
    <row r="6563" spans="1:12" x14ac:dyDescent="0.2">
      <c r="A6563" t="s">
        <v>10</v>
      </c>
      <c r="B6563" t="s">
        <v>1163</v>
      </c>
      <c r="C6563" t="s">
        <v>48</v>
      </c>
      <c r="D6563">
        <v>2018</v>
      </c>
      <c r="E6563" t="s">
        <v>138</v>
      </c>
      <c r="F6563" t="s">
        <v>14</v>
      </c>
      <c r="G6563" t="s">
        <v>26</v>
      </c>
      <c r="H6563" t="s">
        <v>40</v>
      </c>
      <c r="I6563">
        <v>0.30247887099999998</v>
      </c>
      <c r="K6563">
        <v>155.49719999999999</v>
      </c>
      <c r="L6563">
        <v>4</v>
      </c>
    </row>
    <row r="6564" spans="1:12" x14ac:dyDescent="0.2">
      <c r="A6564" t="s">
        <v>10</v>
      </c>
      <c r="B6564" t="s">
        <v>699</v>
      </c>
      <c r="C6564" t="s">
        <v>48</v>
      </c>
      <c r="D6564">
        <v>2018</v>
      </c>
      <c r="E6564" t="s">
        <v>138</v>
      </c>
      <c r="F6564" t="s">
        <v>14</v>
      </c>
      <c r="G6564" t="s">
        <v>26</v>
      </c>
      <c r="H6564" t="s">
        <v>40</v>
      </c>
      <c r="I6564">
        <v>5.7620562E-2</v>
      </c>
      <c r="K6564">
        <v>115.45180000000001</v>
      </c>
      <c r="L6564">
        <v>4</v>
      </c>
    </row>
    <row r="6565" spans="1:12" x14ac:dyDescent="0.2">
      <c r="A6565" t="s">
        <v>10</v>
      </c>
      <c r="B6565" t="s">
        <v>1098</v>
      </c>
      <c r="C6565" t="s">
        <v>48</v>
      </c>
      <c r="D6565">
        <v>2018</v>
      </c>
      <c r="E6565" t="s">
        <v>138</v>
      </c>
      <c r="F6565" t="s">
        <v>14</v>
      </c>
      <c r="G6565" t="s">
        <v>26</v>
      </c>
      <c r="H6565" t="s">
        <v>40</v>
      </c>
      <c r="I6565">
        <v>4.5068891999999999E-2</v>
      </c>
      <c r="K6565">
        <v>190.88720000000001</v>
      </c>
      <c r="L6565">
        <v>4</v>
      </c>
    </row>
    <row r="6566" spans="1:12" x14ac:dyDescent="0.2">
      <c r="A6566" t="s">
        <v>10</v>
      </c>
      <c r="B6566" t="s">
        <v>1100</v>
      </c>
      <c r="C6566" t="s">
        <v>48</v>
      </c>
      <c r="D6566">
        <v>2018</v>
      </c>
      <c r="E6566" t="s">
        <v>138</v>
      </c>
      <c r="F6566" t="s">
        <v>14</v>
      </c>
      <c r="G6566" t="s">
        <v>26</v>
      </c>
      <c r="H6566" t="s">
        <v>40</v>
      </c>
      <c r="I6566">
        <v>0.13432761300000001</v>
      </c>
      <c r="K6566">
        <v>35.055799999999998</v>
      </c>
      <c r="L6566">
        <v>4</v>
      </c>
    </row>
    <row r="6567" spans="1:12" x14ac:dyDescent="0.2">
      <c r="A6567" t="s">
        <v>10</v>
      </c>
      <c r="B6567" t="s">
        <v>261</v>
      </c>
      <c r="C6567" t="s">
        <v>48</v>
      </c>
      <c r="D6567">
        <v>2018</v>
      </c>
      <c r="E6567" t="s">
        <v>138</v>
      </c>
      <c r="F6567" t="s">
        <v>14</v>
      </c>
      <c r="G6567" t="s">
        <v>26</v>
      </c>
      <c r="H6567" t="s">
        <v>40</v>
      </c>
      <c r="I6567">
        <v>1.9227815999999998E-2</v>
      </c>
      <c r="K6567">
        <v>163.98419999999999</v>
      </c>
      <c r="L6567">
        <v>4</v>
      </c>
    </row>
    <row r="6568" spans="1:12" x14ac:dyDescent="0.2">
      <c r="A6568" t="s">
        <v>10</v>
      </c>
      <c r="B6568" t="s">
        <v>520</v>
      </c>
      <c r="C6568" t="s">
        <v>32</v>
      </c>
      <c r="D6568">
        <v>2018</v>
      </c>
      <c r="E6568" t="s">
        <v>138</v>
      </c>
      <c r="F6568" t="s">
        <v>14</v>
      </c>
      <c r="G6568" t="s">
        <v>26</v>
      </c>
      <c r="H6568" t="s">
        <v>40</v>
      </c>
      <c r="I6568">
        <v>0.223985293</v>
      </c>
      <c r="K6568">
        <v>186.29239999999999</v>
      </c>
      <c r="L6568">
        <v>4</v>
      </c>
    </row>
    <row r="6569" spans="1:12" x14ac:dyDescent="0.2">
      <c r="A6569" t="s">
        <v>10</v>
      </c>
      <c r="B6569" t="s">
        <v>960</v>
      </c>
      <c r="C6569" t="s">
        <v>32</v>
      </c>
      <c r="D6569">
        <v>2018</v>
      </c>
      <c r="E6569" t="s">
        <v>138</v>
      </c>
      <c r="F6569" t="s">
        <v>14</v>
      </c>
      <c r="G6569" t="s">
        <v>26</v>
      </c>
      <c r="H6569" t="s">
        <v>40</v>
      </c>
      <c r="I6569">
        <v>0.13511877</v>
      </c>
      <c r="K6569">
        <v>232.9958</v>
      </c>
      <c r="L6569">
        <v>4</v>
      </c>
    </row>
    <row r="6570" spans="1:12" x14ac:dyDescent="0.2">
      <c r="A6570" t="s">
        <v>10</v>
      </c>
      <c r="B6570" t="s">
        <v>277</v>
      </c>
      <c r="C6570" t="s">
        <v>159</v>
      </c>
      <c r="D6570">
        <v>2018</v>
      </c>
      <c r="E6570" t="s">
        <v>138</v>
      </c>
      <c r="F6570" t="s">
        <v>14</v>
      </c>
      <c r="G6570" t="s">
        <v>26</v>
      </c>
      <c r="H6570" t="s">
        <v>40</v>
      </c>
      <c r="I6570">
        <v>9.7849200000000008E-3</v>
      </c>
      <c r="K6570">
        <v>225.90620000000001</v>
      </c>
      <c r="L6570">
        <v>4</v>
      </c>
    </row>
    <row r="6571" spans="1:12" x14ac:dyDescent="0.2">
      <c r="A6571" t="s">
        <v>35</v>
      </c>
      <c r="B6571" t="s">
        <v>828</v>
      </c>
      <c r="C6571" t="s">
        <v>95</v>
      </c>
      <c r="D6571">
        <v>2018</v>
      </c>
      <c r="E6571" t="s">
        <v>138</v>
      </c>
      <c r="F6571" t="s">
        <v>14</v>
      </c>
      <c r="G6571" t="s">
        <v>26</v>
      </c>
      <c r="H6571" t="s">
        <v>40</v>
      </c>
      <c r="I6571">
        <v>0.13299549399999999</v>
      </c>
      <c r="K6571">
        <v>113.5544</v>
      </c>
      <c r="L6571">
        <v>4</v>
      </c>
    </row>
    <row r="6572" spans="1:12" x14ac:dyDescent="0.2">
      <c r="A6572" t="s">
        <v>35</v>
      </c>
      <c r="B6572" t="s">
        <v>1301</v>
      </c>
      <c r="C6572" t="s">
        <v>28</v>
      </c>
      <c r="D6572">
        <v>2018</v>
      </c>
      <c r="E6572" t="s">
        <v>138</v>
      </c>
      <c r="F6572" t="s">
        <v>14</v>
      </c>
      <c r="G6572" t="s">
        <v>26</v>
      </c>
      <c r="H6572" t="s">
        <v>40</v>
      </c>
      <c r="I6572">
        <v>3.7131628E-2</v>
      </c>
      <c r="K6572">
        <v>216.48240000000001</v>
      </c>
      <c r="L6572">
        <v>4</v>
      </c>
    </row>
    <row r="6573" spans="1:12" x14ac:dyDescent="0.2">
      <c r="A6573" t="s">
        <v>35</v>
      </c>
      <c r="B6573" t="s">
        <v>1110</v>
      </c>
      <c r="C6573" t="s">
        <v>12</v>
      </c>
      <c r="D6573">
        <v>2018</v>
      </c>
      <c r="E6573" t="s">
        <v>138</v>
      </c>
      <c r="F6573" t="s">
        <v>14</v>
      </c>
      <c r="G6573" t="s">
        <v>26</v>
      </c>
      <c r="H6573" t="s">
        <v>40</v>
      </c>
      <c r="I6573">
        <v>4.1970937999999999E-2</v>
      </c>
      <c r="K6573">
        <v>55.427199999999999</v>
      </c>
      <c r="L6573">
        <v>4</v>
      </c>
    </row>
    <row r="6574" spans="1:12" x14ac:dyDescent="0.2">
      <c r="A6574" t="s">
        <v>35</v>
      </c>
      <c r="B6574" t="s">
        <v>1153</v>
      </c>
      <c r="C6574" t="s">
        <v>64</v>
      </c>
      <c r="D6574">
        <v>2018</v>
      </c>
      <c r="E6574" t="s">
        <v>138</v>
      </c>
      <c r="F6574" t="s">
        <v>14</v>
      </c>
      <c r="G6574" t="s">
        <v>26</v>
      </c>
      <c r="H6574" t="s">
        <v>40</v>
      </c>
      <c r="I6574">
        <v>1.9592288999999999E-2</v>
      </c>
      <c r="K6574">
        <v>56.961399999999998</v>
      </c>
      <c r="L6574">
        <v>4</v>
      </c>
    </row>
    <row r="6575" spans="1:12" x14ac:dyDescent="0.2">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2">
      <c r="A6576" t="s">
        <v>17</v>
      </c>
      <c r="B6576" t="s">
        <v>44</v>
      </c>
      <c r="C6576" t="s">
        <v>28</v>
      </c>
      <c r="D6576">
        <v>2016</v>
      </c>
      <c r="E6576" t="s">
        <v>25</v>
      </c>
      <c r="F6576" t="s">
        <v>14</v>
      </c>
      <c r="G6576" t="s">
        <v>26</v>
      </c>
      <c r="H6576" t="s">
        <v>16</v>
      </c>
      <c r="I6576">
        <v>0.102055777</v>
      </c>
      <c r="J6576">
        <v>16.7</v>
      </c>
      <c r="K6576">
        <v>184.0292</v>
      </c>
      <c r="L6576">
        <v>4</v>
      </c>
    </row>
    <row r="6577" spans="1:12" x14ac:dyDescent="0.2">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2">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2">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2">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2">
      <c r="A6581" t="s">
        <v>17</v>
      </c>
      <c r="B6581" t="s">
        <v>1191</v>
      </c>
      <c r="C6581" t="s">
        <v>12</v>
      </c>
      <c r="D6581">
        <v>2016</v>
      </c>
      <c r="E6581" t="s">
        <v>25</v>
      </c>
      <c r="F6581" t="s">
        <v>14</v>
      </c>
      <c r="G6581" t="s">
        <v>26</v>
      </c>
      <c r="H6581" t="s">
        <v>16</v>
      </c>
      <c r="I6581">
        <v>2.0714522999999999E-2</v>
      </c>
      <c r="J6581">
        <v>14.15</v>
      </c>
      <c r="K6581">
        <v>124.2046</v>
      </c>
      <c r="L6581">
        <v>4</v>
      </c>
    </row>
    <row r="6582" spans="1:12" x14ac:dyDescent="0.2">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2">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2">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2">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2">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2">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2">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2">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2">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2">
      <c r="A6591" t="s">
        <v>17</v>
      </c>
      <c r="B6591" t="s">
        <v>198</v>
      </c>
      <c r="C6591" t="s">
        <v>95</v>
      </c>
      <c r="D6591">
        <v>2016</v>
      </c>
      <c r="E6591" t="s">
        <v>25</v>
      </c>
      <c r="F6591" t="s">
        <v>14</v>
      </c>
      <c r="G6591" t="s">
        <v>26</v>
      </c>
      <c r="H6591" t="s">
        <v>16</v>
      </c>
      <c r="I6591">
        <v>7.5548309999999994E-2</v>
      </c>
      <c r="J6591">
        <v>12</v>
      </c>
      <c r="K6591">
        <v>121.9388</v>
      </c>
      <c r="L6591">
        <v>4</v>
      </c>
    </row>
    <row r="6592" spans="1:12" x14ac:dyDescent="0.2">
      <c r="A6592" t="s">
        <v>17</v>
      </c>
      <c r="B6592" t="s">
        <v>1059</v>
      </c>
      <c r="C6592" t="s">
        <v>95</v>
      </c>
      <c r="D6592">
        <v>2016</v>
      </c>
      <c r="E6592" t="s">
        <v>25</v>
      </c>
      <c r="F6592" t="s">
        <v>14</v>
      </c>
      <c r="G6592" t="s">
        <v>26</v>
      </c>
      <c r="H6592" t="s">
        <v>16</v>
      </c>
      <c r="I6592">
        <v>0.11487406</v>
      </c>
      <c r="J6592">
        <v>12.1</v>
      </c>
      <c r="K6592">
        <v>221.41139999999999</v>
      </c>
      <c r="L6592">
        <v>4</v>
      </c>
    </row>
    <row r="6593" spans="1:12" x14ac:dyDescent="0.2">
      <c r="A6593" t="s">
        <v>17</v>
      </c>
      <c r="B6593" t="s">
        <v>1471</v>
      </c>
      <c r="C6593" t="s">
        <v>95</v>
      </c>
      <c r="D6593">
        <v>2016</v>
      </c>
      <c r="E6593" t="s">
        <v>25</v>
      </c>
      <c r="F6593" t="s">
        <v>14</v>
      </c>
      <c r="G6593" t="s">
        <v>26</v>
      </c>
      <c r="H6593" t="s">
        <v>16</v>
      </c>
      <c r="I6593">
        <v>9.4105279999999996E-3</v>
      </c>
      <c r="J6593">
        <v>12.3</v>
      </c>
      <c r="K6593">
        <v>73.738</v>
      </c>
      <c r="L6593">
        <v>4</v>
      </c>
    </row>
    <row r="6594" spans="1:12" x14ac:dyDescent="0.2">
      <c r="A6594" t="s">
        <v>17</v>
      </c>
      <c r="B6594" t="s">
        <v>737</v>
      </c>
      <c r="C6594" t="s">
        <v>95</v>
      </c>
      <c r="D6594">
        <v>2016</v>
      </c>
      <c r="E6594" t="s">
        <v>25</v>
      </c>
      <c r="F6594" t="s">
        <v>14</v>
      </c>
      <c r="G6594" t="s">
        <v>26</v>
      </c>
      <c r="H6594" t="s">
        <v>16</v>
      </c>
      <c r="I6594">
        <v>8.1103929000000005E-2</v>
      </c>
      <c r="J6594">
        <v>15.6</v>
      </c>
      <c r="K6594">
        <v>112.3544</v>
      </c>
      <c r="L6594">
        <v>4</v>
      </c>
    </row>
    <row r="6595" spans="1:12" x14ac:dyDescent="0.2">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2">
      <c r="A6596" t="s">
        <v>17</v>
      </c>
      <c r="B6596" t="s">
        <v>704</v>
      </c>
      <c r="C6596" t="s">
        <v>57</v>
      </c>
      <c r="D6596">
        <v>2016</v>
      </c>
      <c r="E6596" t="s">
        <v>25</v>
      </c>
      <c r="F6596" t="s">
        <v>14</v>
      </c>
      <c r="G6596" t="s">
        <v>26</v>
      </c>
      <c r="H6596" t="s">
        <v>16</v>
      </c>
      <c r="I6596">
        <v>0</v>
      </c>
      <c r="J6596">
        <v>6.44</v>
      </c>
      <c r="K6596">
        <v>98.27</v>
      </c>
      <c r="L6596">
        <v>4</v>
      </c>
    </row>
    <row r="6597" spans="1:12" x14ac:dyDescent="0.2">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2">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2">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2">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2">
      <c r="A6601" t="s">
        <v>17</v>
      </c>
      <c r="B6601" t="s">
        <v>1366</v>
      </c>
      <c r="C6601" t="s">
        <v>28</v>
      </c>
      <c r="D6601">
        <v>2016</v>
      </c>
      <c r="E6601" t="s">
        <v>25</v>
      </c>
      <c r="F6601" t="s">
        <v>14</v>
      </c>
      <c r="G6601" t="s">
        <v>26</v>
      </c>
      <c r="H6601" t="s">
        <v>16</v>
      </c>
      <c r="I6601">
        <v>5.0750977000000003E-2</v>
      </c>
      <c r="J6601">
        <v>7.5</v>
      </c>
      <c r="K6601">
        <v>122.2072</v>
      </c>
      <c r="L6601">
        <v>4</v>
      </c>
    </row>
    <row r="6602" spans="1:12" x14ac:dyDescent="0.2">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2">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2">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2">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2">
      <c r="A6606" t="s">
        <v>17</v>
      </c>
      <c r="B6606" t="s">
        <v>1274</v>
      </c>
      <c r="C6606" t="s">
        <v>67</v>
      </c>
      <c r="D6606">
        <v>2016</v>
      </c>
      <c r="E6606" t="s">
        <v>25</v>
      </c>
      <c r="F6606" t="s">
        <v>14</v>
      </c>
      <c r="G6606" t="s">
        <v>26</v>
      </c>
      <c r="H6606" t="s">
        <v>16</v>
      </c>
      <c r="I6606">
        <v>3.8454075999999997E-2</v>
      </c>
      <c r="J6606">
        <v>6.92</v>
      </c>
      <c r="K6606">
        <v>61.5852</v>
      </c>
      <c r="L6606">
        <v>4</v>
      </c>
    </row>
    <row r="6607" spans="1:12" x14ac:dyDescent="0.2">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2">
      <c r="A6608" t="s">
        <v>17</v>
      </c>
      <c r="B6608" t="s">
        <v>1597</v>
      </c>
      <c r="C6608" t="s">
        <v>67</v>
      </c>
      <c r="D6608">
        <v>2016</v>
      </c>
      <c r="E6608" t="s">
        <v>25</v>
      </c>
      <c r="F6608" t="s">
        <v>14</v>
      </c>
      <c r="G6608" t="s">
        <v>26</v>
      </c>
      <c r="H6608" t="s">
        <v>16</v>
      </c>
      <c r="I6608">
        <v>7.0040195E-2</v>
      </c>
      <c r="J6608">
        <v>10.3</v>
      </c>
      <c r="K6608">
        <v>263.02260000000001</v>
      </c>
      <c r="L6608">
        <v>4</v>
      </c>
    </row>
    <row r="6609" spans="1:12" x14ac:dyDescent="0.2">
      <c r="A6609" t="s">
        <v>17</v>
      </c>
      <c r="B6609" t="s">
        <v>1515</v>
      </c>
      <c r="C6609" t="s">
        <v>67</v>
      </c>
      <c r="D6609">
        <v>2016</v>
      </c>
      <c r="E6609" t="s">
        <v>25</v>
      </c>
      <c r="F6609" t="s">
        <v>14</v>
      </c>
      <c r="G6609" t="s">
        <v>26</v>
      </c>
      <c r="H6609" t="s">
        <v>16</v>
      </c>
      <c r="I6609">
        <v>0.17404903199999999</v>
      </c>
      <c r="J6609">
        <v>11.65</v>
      </c>
      <c r="K6609">
        <v>52.9298</v>
      </c>
      <c r="L6609">
        <v>4</v>
      </c>
    </row>
    <row r="6610" spans="1:12" x14ac:dyDescent="0.2">
      <c r="A6610" t="s">
        <v>17</v>
      </c>
      <c r="B6610" t="s">
        <v>140</v>
      </c>
      <c r="C6610" t="s">
        <v>67</v>
      </c>
      <c r="D6610">
        <v>2016</v>
      </c>
      <c r="E6610" t="s">
        <v>25</v>
      </c>
      <c r="F6610" t="s">
        <v>14</v>
      </c>
      <c r="G6610" t="s">
        <v>26</v>
      </c>
      <c r="H6610" t="s">
        <v>16</v>
      </c>
      <c r="I6610">
        <v>0.14135256199999999</v>
      </c>
      <c r="J6610">
        <v>13.8</v>
      </c>
      <c r="K6610">
        <v>264.1884</v>
      </c>
      <c r="L6610">
        <v>4</v>
      </c>
    </row>
    <row r="6611" spans="1:12" x14ac:dyDescent="0.2">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2">
      <c r="A6612" t="s">
        <v>17</v>
      </c>
      <c r="B6612" t="s">
        <v>1505</v>
      </c>
      <c r="C6612" t="s">
        <v>67</v>
      </c>
      <c r="D6612">
        <v>2016</v>
      </c>
      <c r="E6612" t="s">
        <v>25</v>
      </c>
      <c r="F6612" t="s">
        <v>14</v>
      </c>
      <c r="G6612" t="s">
        <v>26</v>
      </c>
      <c r="H6612" t="s">
        <v>16</v>
      </c>
      <c r="I6612">
        <v>0.122571209</v>
      </c>
      <c r="J6612">
        <v>14.3</v>
      </c>
      <c r="K6612">
        <v>122.373</v>
      </c>
      <c r="L6612">
        <v>4</v>
      </c>
    </row>
    <row r="6613" spans="1:12" x14ac:dyDescent="0.2">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2">
      <c r="A6614" t="s">
        <v>17</v>
      </c>
      <c r="B6614" t="s">
        <v>1277</v>
      </c>
      <c r="C6614" t="s">
        <v>67</v>
      </c>
      <c r="D6614">
        <v>2016</v>
      </c>
      <c r="E6614" t="s">
        <v>25</v>
      </c>
      <c r="F6614" t="s">
        <v>14</v>
      </c>
      <c r="G6614" t="s">
        <v>26</v>
      </c>
      <c r="H6614" t="s">
        <v>16</v>
      </c>
      <c r="I6614">
        <v>7.0154899000000007E-2</v>
      </c>
      <c r="J6614">
        <v>16.7</v>
      </c>
      <c r="K6614">
        <v>218.185</v>
      </c>
      <c r="L6614">
        <v>4</v>
      </c>
    </row>
    <row r="6615" spans="1:12" x14ac:dyDescent="0.2">
      <c r="A6615" t="s">
        <v>17</v>
      </c>
      <c r="B6615" t="s">
        <v>1235</v>
      </c>
      <c r="C6615" t="s">
        <v>67</v>
      </c>
      <c r="D6615">
        <v>2016</v>
      </c>
      <c r="E6615" t="s">
        <v>25</v>
      </c>
      <c r="F6615" t="s">
        <v>14</v>
      </c>
      <c r="G6615" t="s">
        <v>26</v>
      </c>
      <c r="H6615" t="s">
        <v>16</v>
      </c>
      <c r="I6615">
        <v>5.5433376999999999E-2</v>
      </c>
      <c r="J6615">
        <v>17</v>
      </c>
      <c r="K6615">
        <v>221.1114</v>
      </c>
      <c r="L6615">
        <v>4</v>
      </c>
    </row>
    <row r="6616" spans="1:12" x14ac:dyDescent="0.2">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2">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2">
      <c r="A6618" t="s">
        <v>17</v>
      </c>
      <c r="B6618" t="s">
        <v>484</v>
      </c>
      <c r="C6618" t="s">
        <v>67</v>
      </c>
      <c r="D6618">
        <v>2016</v>
      </c>
      <c r="E6618" t="s">
        <v>25</v>
      </c>
      <c r="F6618" t="s">
        <v>14</v>
      </c>
      <c r="G6618" t="s">
        <v>26</v>
      </c>
      <c r="H6618" t="s">
        <v>16</v>
      </c>
      <c r="I6618">
        <v>3.6326063999999998E-2</v>
      </c>
      <c r="J6618">
        <v>20.25</v>
      </c>
      <c r="K6618">
        <v>220.1482</v>
      </c>
      <c r="L6618">
        <v>4</v>
      </c>
    </row>
    <row r="6619" spans="1:12" x14ac:dyDescent="0.2">
      <c r="A6619" t="s">
        <v>17</v>
      </c>
      <c r="B6619" t="s">
        <v>321</v>
      </c>
      <c r="C6619" t="s">
        <v>24</v>
      </c>
      <c r="D6619">
        <v>2016</v>
      </c>
      <c r="E6619" t="s">
        <v>25</v>
      </c>
      <c r="F6619" t="s">
        <v>14</v>
      </c>
      <c r="G6619" t="s">
        <v>26</v>
      </c>
      <c r="H6619" t="s">
        <v>16</v>
      </c>
      <c r="I6619">
        <v>1.5108194E-2</v>
      </c>
      <c r="J6619">
        <v>5.48</v>
      </c>
      <c r="K6619">
        <v>83.724999999999994</v>
      </c>
      <c r="L6619">
        <v>4</v>
      </c>
    </row>
    <row r="6620" spans="1:12" x14ac:dyDescent="0.2">
      <c r="A6620" t="s">
        <v>17</v>
      </c>
      <c r="B6620" t="s">
        <v>1107</v>
      </c>
      <c r="C6620" t="s">
        <v>24</v>
      </c>
      <c r="D6620">
        <v>2016</v>
      </c>
      <c r="E6620" t="s">
        <v>25</v>
      </c>
      <c r="F6620" t="s">
        <v>14</v>
      </c>
      <c r="G6620" t="s">
        <v>26</v>
      </c>
      <c r="H6620" t="s">
        <v>16</v>
      </c>
      <c r="I6620">
        <v>0</v>
      </c>
      <c r="J6620">
        <v>5.88</v>
      </c>
      <c r="K6620">
        <v>154.2998</v>
      </c>
      <c r="L6620">
        <v>4</v>
      </c>
    </row>
    <row r="6621" spans="1:12" x14ac:dyDescent="0.2">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2">
      <c r="A6622" t="s">
        <v>17</v>
      </c>
      <c r="B6622" t="s">
        <v>527</v>
      </c>
      <c r="C6622" t="s">
        <v>24</v>
      </c>
      <c r="D6622">
        <v>2016</v>
      </c>
      <c r="E6622" t="s">
        <v>25</v>
      </c>
      <c r="F6622" t="s">
        <v>14</v>
      </c>
      <c r="G6622" t="s">
        <v>26</v>
      </c>
      <c r="H6622" t="s">
        <v>16</v>
      </c>
      <c r="I6622">
        <v>5.2312034E-2</v>
      </c>
      <c r="J6622">
        <v>7.36</v>
      </c>
      <c r="K6622">
        <v>58.558799999999998</v>
      </c>
      <c r="L6622">
        <v>4</v>
      </c>
    </row>
    <row r="6623" spans="1:12" x14ac:dyDescent="0.2">
      <c r="A6623" t="s">
        <v>17</v>
      </c>
      <c r="B6623" t="s">
        <v>100</v>
      </c>
      <c r="C6623" t="s">
        <v>24</v>
      </c>
      <c r="D6623">
        <v>2016</v>
      </c>
      <c r="E6623" t="s">
        <v>25</v>
      </c>
      <c r="F6623" t="s">
        <v>14</v>
      </c>
      <c r="G6623" t="s">
        <v>26</v>
      </c>
      <c r="H6623" t="s">
        <v>16</v>
      </c>
      <c r="I6623">
        <v>0</v>
      </c>
      <c r="J6623">
        <v>7.93</v>
      </c>
      <c r="K6623">
        <v>121.84139999999999</v>
      </c>
      <c r="L6623">
        <v>4</v>
      </c>
    </row>
    <row r="6624" spans="1:12" x14ac:dyDescent="0.2">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2">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2">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2">
      <c r="A6627" t="s">
        <v>17</v>
      </c>
      <c r="B6627" t="s">
        <v>536</v>
      </c>
      <c r="C6627" t="s">
        <v>24</v>
      </c>
      <c r="D6627">
        <v>2016</v>
      </c>
      <c r="E6627" t="s">
        <v>25</v>
      </c>
      <c r="F6627" t="s">
        <v>14</v>
      </c>
      <c r="G6627" t="s">
        <v>26</v>
      </c>
      <c r="H6627" t="s">
        <v>16</v>
      </c>
      <c r="I6627">
        <v>7.1257912000000007E-2</v>
      </c>
      <c r="J6627">
        <v>10.5</v>
      </c>
      <c r="K6627">
        <v>121.3098</v>
      </c>
      <c r="L6627">
        <v>4</v>
      </c>
    </row>
    <row r="6628" spans="1:12" x14ac:dyDescent="0.2">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2">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2">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2">
      <c r="A6631" t="s">
        <v>17</v>
      </c>
      <c r="B6631" t="s">
        <v>716</v>
      </c>
      <c r="C6631" t="s">
        <v>24</v>
      </c>
      <c r="D6631">
        <v>2016</v>
      </c>
      <c r="E6631" t="s">
        <v>25</v>
      </c>
      <c r="F6631" t="s">
        <v>14</v>
      </c>
      <c r="G6631" t="s">
        <v>26</v>
      </c>
      <c r="H6631" t="s">
        <v>16</v>
      </c>
      <c r="I6631">
        <v>3.6672107000000002E-2</v>
      </c>
      <c r="J6631">
        <v>13.15</v>
      </c>
      <c r="K6631">
        <v>182.5976</v>
      </c>
      <c r="L6631">
        <v>4</v>
      </c>
    </row>
    <row r="6632" spans="1:12" x14ac:dyDescent="0.2">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2">
      <c r="A6633" t="s">
        <v>17</v>
      </c>
      <c r="B6633" t="s">
        <v>728</v>
      </c>
      <c r="C6633" t="s">
        <v>24</v>
      </c>
      <c r="D6633">
        <v>2016</v>
      </c>
      <c r="E6633" t="s">
        <v>25</v>
      </c>
      <c r="F6633" t="s">
        <v>14</v>
      </c>
      <c r="G6633" t="s">
        <v>26</v>
      </c>
      <c r="H6633" t="s">
        <v>16</v>
      </c>
      <c r="I6633">
        <v>0.116913245</v>
      </c>
      <c r="J6633">
        <v>15.6</v>
      </c>
      <c r="K6633">
        <v>78.167000000000002</v>
      </c>
      <c r="L6633">
        <v>4</v>
      </c>
    </row>
    <row r="6634" spans="1:12" x14ac:dyDescent="0.2">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2">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2">
      <c r="A6636" t="s">
        <v>17</v>
      </c>
      <c r="B6636" t="s">
        <v>1323</v>
      </c>
      <c r="C6636" t="s">
        <v>24</v>
      </c>
      <c r="D6636">
        <v>2016</v>
      </c>
      <c r="E6636" t="s">
        <v>25</v>
      </c>
      <c r="F6636" t="s">
        <v>14</v>
      </c>
      <c r="G6636" t="s">
        <v>26</v>
      </c>
      <c r="H6636" t="s">
        <v>16</v>
      </c>
      <c r="I6636">
        <v>0.100074524</v>
      </c>
      <c r="J6636">
        <v>19.2</v>
      </c>
      <c r="K6636">
        <v>110.2886</v>
      </c>
      <c r="L6636">
        <v>4</v>
      </c>
    </row>
    <row r="6637" spans="1:12" x14ac:dyDescent="0.2">
      <c r="A6637" t="s">
        <v>17</v>
      </c>
      <c r="B6637" t="s">
        <v>628</v>
      </c>
      <c r="C6637" t="s">
        <v>24</v>
      </c>
      <c r="D6637">
        <v>2016</v>
      </c>
      <c r="E6637" t="s">
        <v>25</v>
      </c>
      <c r="F6637" t="s">
        <v>14</v>
      </c>
      <c r="G6637" t="s">
        <v>26</v>
      </c>
      <c r="H6637" t="s">
        <v>16</v>
      </c>
      <c r="I6637">
        <v>3.7403973E-2</v>
      </c>
      <c r="J6637">
        <v>20.85</v>
      </c>
      <c r="K6637">
        <v>192.5478</v>
      </c>
      <c r="L6637">
        <v>4</v>
      </c>
    </row>
    <row r="6638" spans="1:12" x14ac:dyDescent="0.2">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2">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2">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2">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2">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2">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2">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2">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2">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2">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2">
      <c r="A6648" t="s">
        <v>17</v>
      </c>
      <c r="B6648" t="s">
        <v>989</v>
      </c>
      <c r="C6648" t="s">
        <v>12</v>
      </c>
      <c r="D6648">
        <v>2016</v>
      </c>
      <c r="E6648" t="s">
        <v>25</v>
      </c>
      <c r="F6648" t="s">
        <v>14</v>
      </c>
      <c r="G6648" t="s">
        <v>26</v>
      </c>
      <c r="H6648" t="s">
        <v>16</v>
      </c>
      <c r="I6648">
        <v>3.0094191999999999E-2</v>
      </c>
      <c r="J6648">
        <v>14</v>
      </c>
      <c r="K6648">
        <v>215.7192</v>
      </c>
      <c r="L6648">
        <v>4</v>
      </c>
    </row>
    <row r="6649" spans="1:12" x14ac:dyDescent="0.2">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2">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2">
      <c r="A6651" t="s">
        <v>17</v>
      </c>
      <c r="B6651" t="s">
        <v>848</v>
      </c>
      <c r="C6651" t="s">
        <v>12</v>
      </c>
      <c r="D6651">
        <v>2016</v>
      </c>
      <c r="E6651" t="s">
        <v>25</v>
      </c>
      <c r="F6651" t="s">
        <v>14</v>
      </c>
      <c r="G6651" t="s">
        <v>26</v>
      </c>
      <c r="H6651" t="s">
        <v>16</v>
      </c>
      <c r="I6651">
        <v>8.9901774000000004E-2</v>
      </c>
      <c r="J6651">
        <v>18.2</v>
      </c>
      <c r="K6651">
        <v>197.511</v>
      </c>
      <c r="L6651">
        <v>4</v>
      </c>
    </row>
    <row r="6652" spans="1:12" x14ac:dyDescent="0.2">
      <c r="A6652" t="s">
        <v>17</v>
      </c>
      <c r="B6652" t="s">
        <v>636</v>
      </c>
      <c r="C6652" t="s">
        <v>12</v>
      </c>
      <c r="D6652">
        <v>2016</v>
      </c>
      <c r="E6652" t="s">
        <v>25</v>
      </c>
      <c r="F6652" t="s">
        <v>14</v>
      </c>
      <c r="G6652" t="s">
        <v>26</v>
      </c>
      <c r="H6652" t="s">
        <v>16</v>
      </c>
      <c r="I6652">
        <v>0.161489509</v>
      </c>
      <c r="J6652">
        <v>18.2</v>
      </c>
      <c r="K6652">
        <v>37.619</v>
      </c>
      <c r="L6652">
        <v>4</v>
      </c>
    </row>
    <row r="6653" spans="1:12" x14ac:dyDescent="0.2">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2">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2">
      <c r="A6655" t="s">
        <v>17</v>
      </c>
      <c r="B6655" t="s">
        <v>1082</v>
      </c>
      <c r="C6655" t="s">
        <v>12</v>
      </c>
      <c r="D6655">
        <v>2016</v>
      </c>
      <c r="E6655" t="s">
        <v>25</v>
      </c>
      <c r="F6655" t="s">
        <v>14</v>
      </c>
      <c r="G6655" t="s">
        <v>26</v>
      </c>
      <c r="H6655" t="s">
        <v>16</v>
      </c>
      <c r="I6655">
        <v>4.8758910000000003E-2</v>
      </c>
      <c r="J6655">
        <v>20.7</v>
      </c>
      <c r="K6655">
        <v>37.3506</v>
      </c>
      <c r="L6655">
        <v>4</v>
      </c>
    </row>
    <row r="6656" spans="1:12" x14ac:dyDescent="0.2">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2">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2">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2">
      <c r="A6659" t="s">
        <v>17</v>
      </c>
      <c r="B6659" t="s">
        <v>858</v>
      </c>
      <c r="C6659" t="s">
        <v>61</v>
      </c>
      <c r="D6659">
        <v>2016</v>
      </c>
      <c r="E6659" t="s">
        <v>25</v>
      </c>
      <c r="F6659" t="s">
        <v>14</v>
      </c>
      <c r="G6659" t="s">
        <v>26</v>
      </c>
      <c r="H6659" t="s">
        <v>16</v>
      </c>
      <c r="I6659">
        <v>0</v>
      </c>
      <c r="J6659">
        <v>10.195</v>
      </c>
      <c r="K6659">
        <v>114.086</v>
      </c>
      <c r="L6659">
        <v>4</v>
      </c>
    </row>
    <row r="6660" spans="1:12" x14ac:dyDescent="0.2">
      <c r="A6660" t="s">
        <v>17</v>
      </c>
      <c r="B6660" t="s">
        <v>1211</v>
      </c>
      <c r="C6660" t="s">
        <v>61</v>
      </c>
      <c r="D6660">
        <v>2016</v>
      </c>
      <c r="E6660" t="s">
        <v>25</v>
      </c>
      <c r="F6660" t="s">
        <v>14</v>
      </c>
      <c r="G6660" t="s">
        <v>26</v>
      </c>
      <c r="H6660" t="s">
        <v>16</v>
      </c>
      <c r="I6660">
        <v>0.14060331600000001</v>
      </c>
      <c r="J6660">
        <v>15.75</v>
      </c>
      <c r="K6660">
        <v>252.8382</v>
      </c>
      <c r="L6660">
        <v>4</v>
      </c>
    </row>
    <row r="6661" spans="1:12" x14ac:dyDescent="0.2">
      <c r="A6661" t="s">
        <v>17</v>
      </c>
      <c r="B6661" t="s">
        <v>795</v>
      </c>
      <c r="C6661" t="s">
        <v>61</v>
      </c>
      <c r="D6661">
        <v>2016</v>
      </c>
      <c r="E6661" t="s">
        <v>25</v>
      </c>
      <c r="F6661" t="s">
        <v>14</v>
      </c>
      <c r="G6661" t="s">
        <v>26</v>
      </c>
      <c r="H6661" t="s">
        <v>16</v>
      </c>
      <c r="I6661">
        <v>3.8736780999999998E-2</v>
      </c>
      <c r="J6661">
        <v>19.7</v>
      </c>
      <c r="K6661">
        <v>127.4362</v>
      </c>
      <c r="L6661">
        <v>4</v>
      </c>
    </row>
    <row r="6662" spans="1:12" x14ac:dyDescent="0.2">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2">
      <c r="A6663" t="s">
        <v>17</v>
      </c>
      <c r="B6663" t="s">
        <v>376</v>
      </c>
      <c r="C6663" t="s">
        <v>19</v>
      </c>
      <c r="D6663">
        <v>2016</v>
      </c>
      <c r="E6663" t="s">
        <v>25</v>
      </c>
      <c r="F6663" t="s">
        <v>14</v>
      </c>
      <c r="G6663" t="s">
        <v>26</v>
      </c>
      <c r="H6663" t="s">
        <v>16</v>
      </c>
      <c r="I6663">
        <v>4.6559448000000003E-2</v>
      </c>
      <c r="J6663">
        <v>7.27</v>
      </c>
      <c r="K6663">
        <v>100.5384</v>
      </c>
      <c r="L6663">
        <v>4</v>
      </c>
    </row>
    <row r="6664" spans="1:12" x14ac:dyDescent="0.2">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2">
      <c r="A6665" t="s">
        <v>17</v>
      </c>
      <c r="B6665" t="s">
        <v>1429</v>
      </c>
      <c r="C6665" t="s">
        <v>19</v>
      </c>
      <c r="D6665">
        <v>2016</v>
      </c>
      <c r="E6665" t="s">
        <v>25</v>
      </c>
      <c r="F6665" t="s">
        <v>14</v>
      </c>
      <c r="G6665" t="s">
        <v>26</v>
      </c>
      <c r="H6665" t="s">
        <v>16</v>
      </c>
      <c r="I6665">
        <v>5.4939029E-2</v>
      </c>
      <c r="J6665">
        <v>11</v>
      </c>
      <c r="K6665">
        <v>101.4358</v>
      </c>
      <c r="L6665">
        <v>4</v>
      </c>
    </row>
    <row r="6666" spans="1:12" x14ac:dyDescent="0.2">
      <c r="A6666" t="s">
        <v>17</v>
      </c>
      <c r="B6666" t="s">
        <v>1021</v>
      </c>
      <c r="C6666" t="s">
        <v>19</v>
      </c>
      <c r="D6666">
        <v>2016</v>
      </c>
      <c r="E6666" t="s">
        <v>25</v>
      </c>
      <c r="F6666" t="s">
        <v>14</v>
      </c>
      <c r="G6666" t="s">
        <v>26</v>
      </c>
      <c r="H6666" t="s">
        <v>16</v>
      </c>
      <c r="I6666">
        <v>0.104230135</v>
      </c>
      <c r="J6666">
        <v>12</v>
      </c>
      <c r="K6666">
        <v>259.52780000000001</v>
      </c>
      <c r="L6666">
        <v>4</v>
      </c>
    </row>
    <row r="6667" spans="1:12" x14ac:dyDescent="0.2">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2">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2">
      <c r="A6669" t="s">
        <v>17</v>
      </c>
      <c r="B6669" t="s">
        <v>685</v>
      </c>
      <c r="C6669" t="s">
        <v>19</v>
      </c>
      <c r="D6669">
        <v>2016</v>
      </c>
      <c r="E6669" t="s">
        <v>25</v>
      </c>
      <c r="F6669" t="s">
        <v>14</v>
      </c>
      <c r="G6669" t="s">
        <v>26</v>
      </c>
      <c r="H6669" t="s">
        <v>16</v>
      </c>
      <c r="I6669">
        <v>3.2586708999999998E-2</v>
      </c>
      <c r="J6669">
        <v>16.75</v>
      </c>
      <c r="K6669">
        <v>191.9162</v>
      </c>
      <c r="L6669">
        <v>4</v>
      </c>
    </row>
    <row r="6670" spans="1:12" x14ac:dyDescent="0.2">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2">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2">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2">
      <c r="A6673" t="s">
        <v>17</v>
      </c>
      <c r="B6673" t="s">
        <v>110</v>
      </c>
      <c r="C6673" t="s">
        <v>42</v>
      </c>
      <c r="D6673">
        <v>2016</v>
      </c>
      <c r="E6673" t="s">
        <v>25</v>
      </c>
      <c r="F6673" t="s">
        <v>14</v>
      </c>
      <c r="G6673" t="s">
        <v>26</v>
      </c>
      <c r="H6673" t="s">
        <v>16</v>
      </c>
      <c r="I6673">
        <v>1.5162573E-2</v>
      </c>
      <c r="J6673">
        <v>6.38</v>
      </c>
      <c r="K6673">
        <v>145.14699999999999</v>
      </c>
      <c r="L6673">
        <v>4</v>
      </c>
    </row>
    <row r="6674" spans="1:12" x14ac:dyDescent="0.2">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2">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2">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2">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2">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2">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2">
      <c r="A6680" t="s">
        <v>17</v>
      </c>
      <c r="B6680" t="s">
        <v>1498</v>
      </c>
      <c r="C6680" t="s">
        <v>42</v>
      </c>
      <c r="D6680">
        <v>2016</v>
      </c>
      <c r="E6680" t="s">
        <v>25</v>
      </c>
      <c r="F6680" t="s">
        <v>14</v>
      </c>
      <c r="G6680" t="s">
        <v>26</v>
      </c>
      <c r="H6680" t="s">
        <v>16</v>
      </c>
      <c r="I6680">
        <v>5.6077573999999998E-2</v>
      </c>
      <c r="J6680">
        <v>10.1</v>
      </c>
      <c r="K6680">
        <v>117.8492</v>
      </c>
      <c r="L6680">
        <v>4</v>
      </c>
    </row>
    <row r="6681" spans="1:12" x14ac:dyDescent="0.2">
      <c r="A6681" t="s">
        <v>17</v>
      </c>
      <c r="B6681" t="s">
        <v>1147</v>
      </c>
      <c r="C6681" t="s">
        <v>42</v>
      </c>
      <c r="D6681">
        <v>2016</v>
      </c>
      <c r="E6681" t="s">
        <v>25</v>
      </c>
      <c r="F6681" t="s">
        <v>14</v>
      </c>
      <c r="G6681" t="s">
        <v>26</v>
      </c>
      <c r="H6681" t="s">
        <v>16</v>
      </c>
      <c r="I6681">
        <v>2.8679894000000001E-2</v>
      </c>
      <c r="J6681">
        <v>10.85</v>
      </c>
      <c r="K6681">
        <v>115.1808</v>
      </c>
      <c r="L6681">
        <v>4</v>
      </c>
    </row>
    <row r="6682" spans="1:12" x14ac:dyDescent="0.2">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2">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2">
      <c r="A6684" t="s">
        <v>17</v>
      </c>
      <c r="B6684" t="s">
        <v>575</v>
      </c>
      <c r="C6684" t="s">
        <v>42</v>
      </c>
      <c r="D6684">
        <v>2016</v>
      </c>
      <c r="E6684" t="s">
        <v>25</v>
      </c>
      <c r="F6684" t="s">
        <v>14</v>
      </c>
      <c r="G6684" t="s">
        <v>26</v>
      </c>
      <c r="H6684" t="s">
        <v>16</v>
      </c>
      <c r="I6684">
        <v>0.16394193700000001</v>
      </c>
      <c r="J6684">
        <v>12.35</v>
      </c>
      <c r="K6684">
        <v>117.0124</v>
      </c>
      <c r="L6684">
        <v>4</v>
      </c>
    </row>
    <row r="6685" spans="1:12" x14ac:dyDescent="0.2">
      <c r="A6685" t="s">
        <v>17</v>
      </c>
      <c r="B6685" t="s">
        <v>300</v>
      </c>
      <c r="C6685" t="s">
        <v>42</v>
      </c>
      <c r="D6685">
        <v>2016</v>
      </c>
      <c r="E6685" t="s">
        <v>25</v>
      </c>
      <c r="F6685" t="s">
        <v>14</v>
      </c>
      <c r="G6685" t="s">
        <v>26</v>
      </c>
      <c r="H6685" t="s">
        <v>16</v>
      </c>
      <c r="I6685">
        <v>5.5840055E-2</v>
      </c>
      <c r="J6685">
        <v>15.1</v>
      </c>
      <c r="K6685">
        <v>139.84960000000001</v>
      </c>
      <c r="L6685">
        <v>4</v>
      </c>
    </row>
    <row r="6686" spans="1:12" x14ac:dyDescent="0.2">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2">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2">
      <c r="A6688" t="s">
        <v>17</v>
      </c>
      <c r="B6688" t="s">
        <v>328</v>
      </c>
      <c r="C6688" t="s">
        <v>42</v>
      </c>
      <c r="D6688">
        <v>2016</v>
      </c>
      <c r="E6688" t="s">
        <v>25</v>
      </c>
      <c r="F6688" t="s">
        <v>14</v>
      </c>
      <c r="G6688" t="s">
        <v>26</v>
      </c>
      <c r="H6688" t="s">
        <v>16</v>
      </c>
      <c r="I6688">
        <v>0.12624405899999999</v>
      </c>
      <c r="J6688">
        <v>17</v>
      </c>
      <c r="K6688">
        <v>124.6362</v>
      </c>
      <c r="L6688">
        <v>4</v>
      </c>
    </row>
    <row r="6689" spans="1:12" x14ac:dyDescent="0.2">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2">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2">
      <c r="A6691" t="s">
        <v>17</v>
      </c>
      <c r="B6691" t="s">
        <v>951</v>
      </c>
      <c r="C6691" t="s">
        <v>42</v>
      </c>
      <c r="D6691">
        <v>2016</v>
      </c>
      <c r="E6691" t="s">
        <v>25</v>
      </c>
      <c r="F6691" t="s">
        <v>14</v>
      </c>
      <c r="G6691" t="s">
        <v>26</v>
      </c>
      <c r="H6691" t="s">
        <v>16</v>
      </c>
      <c r="I6691">
        <v>1.0365546E-2</v>
      </c>
      <c r="J6691">
        <v>18.75</v>
      </c>
      <c r="K6691">
        <v>207.09540000000001</v>
      </c>
      <c r="L6691">
        <v>4</v>
      </c>
    </row>
    <row r="6692" spans="1:12" x14ac:dyDescent="0.2">
      <c r="A6692" t="s">
        <v>17</v>
      </c>
      <c r="B6692" t="s">
        <v>302</v>
      </c>
      <c r="C6692" t="s">
        <v>42</v>
      </c>
      <c r="D6692">
        <v>2016</v>
      </c>
      <c r="E6692" t="s">
        <v>25</v>
      </c>
      <c r="F6692" t="s">
        <v>14</v>
      </c>
      <c r="G6692" t="s">
        <v>26</v>
      </c>
      <c r="H6692" t="s">
        <v>16</v>
      </c>
      <c r="I6692">
        <v>3.4307348000000001E-2</v>
      </c>
      <c r="J6692">
        <v>18.75</v>
      </c>
      <c r="K6692">
        <v>215.2218</v>
      </c>
      <c r="L6692">
        <v>4</v>
      </c>
    </row>
    <row r="6693" spans="1:12" x14ac:dyDescent="0.2">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2">
      <c r="A6694" t="s">
        <v>17</v>
      </c>
      <c r="B6694" t="s">
        <v>1588</v>
      </c>
      <c r="C6694" t="s">
        <v>42</v>
      </c>
      <c r="D6694">
        <v>2016</v>
      </c>
      <c r="E6694" t="s">
        <v>25</v>
      </c>
      <c r="F6694" t="s">
        <v>14</v>
      </c>
      <c r="G6694" t="s">
        <v>26</v>
      </c>
      <c r="H6694" t="s">
        <v>16</v>
      </c>
      <c r="I6694">
        <v>2.6986367000000001E-2</v>
      </c>
      <c r="J6694">
        <v>19</v>
      </c>
      <c r="K6694">
        <v>127.1336</v>
      </c>
      <c r="L6694">
        <v>4</v>
      </c>
    </row>
    <row r="6695" spans="1:12" x14ac:dyDescent="0.2">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2">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2">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2">
      <c r="A6698" t="s">
        <v>17</v>
      </c>
      <c r="B6698" t="s">
        <v>242</v>
      </c>
      <c r="C6698" t="s">
        <v>42</v>
      </c>
      <c r="D6698">
        <v>2016</v>
      </c>
      <c r="E6698" t="s">
        <v>25</v>
      </c>
      <c r="F6698" t="s">
        <v>14</v>
      </c>
      <c r="G6698" t="s">
        <v>26</v>
      </c>
      <c r="H6698" t="s">
        <v>16</v>
      </c>
      <c r="I6698">
        <v>2.6899856E-2</v>
      </c>
      <c r="J6698">
        <v>20.7</v>
      </c>
      <c r="K6698">
        <v>73.935400000000001</v>
      </c>
      <c r="L6698">
        <v>4</v>
      </c>
    </row>
    <row r="6699" spans="1:12" x14ac:dyDescent="0.2">
      <c r="A6699" t="s">
        <v>17</v>
      </c>
      <c r="B6699" t="s">
        <v>798</v>
      </c>
      <c r="C6699" t="s">
        <v>42</v>
      </c>
      <c r="D6699">
        <v>2016</v>
      </c>
      <c r="E6699" t="s">
        <v>25</v>
      </c>
      <c r="F6699" t="s">
        <v>14</v>
      </c>
      <c r="G6699" t="s">
        <v>26</v>
      </c>
      <c r="H6699" t="s">
        <v>16</v>
      </c>
      <c r="I6699">
        <v>3.9245805000000002E-2</v>
      </c>
      <c r="J6699">
        <v>20.7</v>
      </c>
      <c r="K6699">
        <v>151.4366</v>
      </c>
      <c r="L6699">
        <v>4</v>
      </c>
    </row>
    <row r="6700" spans="1:12" x14ac:dyDescent="0.2">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2">
      <c r="A6701" t="s">
        <v>17</v>
      </c>
      <c r="B6701" t="s">
        <v>383</v>
      </c>
      <c r="C6701" t="s">
        <v>54</v>
      </c>
      <c r="D6701">
        <v>2016</v>
      </c>
      <c r="E6701" t="s">
        <v>25</v>
      </c>
      <c r="F6701" t="s">
        <v>14</v>
      </c>
      <c r="G6701" t="s">
        <v>26</v>
      </c>
      <c r="H6701" t="s">
        <v>16</v>
      </c>
      <c r="I6701">
        <v>0</v>
      </c>
      <c r="J6701">
        <v>12.65</v>
      </c>
      <c r="K6701">
        <v>107.8938</v>
      </c>
      <c r="L6701">
        <v>4</v>
      </c>
    </row>
    <row r="6702" spans="1:12" x14ac:dyDescent="0.2">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2">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2">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2">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2">
      <c r="A6706" t="s">
        <v>17</v>
      </c>
      <c r="B6706" t="s">
        <v>244</v>
      </c>
      <c r="C6706" t="s">
        <v>64</v>
      </c>
      <c r="D6706">
        <v>2016</v>
      </c>
      <c r="E6706" t="s">
        <v>25</v>
      </c>
      <c r="F6706" t="s">
        <v>14</v>
      </c>
      <c r="G6706" t="s">
        <v>26</v>
      </c>
      <c r="H6706" t="s">
        <v>16</v>
      </c>
      <c r="I6706">
        <v>0</v>
      </c>
      <c r="J6706">
        <v>13.1</v>
      </c>
      <c r="K6706">
        <v>189.25299999999999</v>
      </c>
      <c r="L6706">
        <v>4</v>
      </c>
    </row>
    <row r="6707" spans="1:12" x14ac:dyDescent="0.2">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2">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2">
      <c r="A6709" t="s">
        <v>17</v>
      </c>
      <c r="B6709" t="s">
        <v>90</v>
      </c>
      <c r="C6709" t="s">
        <v>64</v>
      </c>
      <c r="D6709">
        <v>2016</v>
      </c>
      <c r="E6709" t="s">
        <v>25</v>
      </c>
      <c r="F6709" t="s">
        <v>14</v>
      </c>
      <c r="G6709" t="s">
        <v>26</v>
      </c>
      <c r="H6709" t="s">
        <v>16</v>
      </c>
      <c r="I6709">
        <v>0.18265377199999999</v>
      </c>
      <c r="J6709">
        <v>19.2</v>
      </c>
      <c r="K6709">
        <v>243.0196</v>
      </c>
      <c r="L6709">
        <v>4</v>
      </c>
    </row>
    <row r="6710" spans="1:12" x14ac:dyDescent="0.2">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2">
      <c r="A6711" t="s">
        <v>17</v>
      </c>
      <c r="B6711" t="s">
        <v>655</v>
      </c>
      <c r="C6711" t="s">
        <v>48</v>
      </c>
      <c r="D6711">
        <v>2016</v>
      </c>
      <c r="E6711" t="s">
        <v>25</v>
      </c>
      <c r="F6711" t="s">
        <v>14</v>
      </c>
      <c r="G6711" t="s">
        <v>26</v>
      </c>
      <c r="H6711" t="s">
        <v>16</v>
      </c>
      <c r="I6711">
        <v>2.6788936999999999E-2</v>
      </c>
      <c r="J6711">
        <v>7.31</v>
      </c>
      <c r="K6711">
        <v>110.357</v>
      </c>
      <c r="L6711">
        <v>4</v>
      </c>
    </row>
    <row r="6712" spans="1:12" x14ac:dyDescent="0.2">
      <c r="A6712" t="s">
        <v>17</v>
      </c>
      <c r="B6712" t="s">
        <v>916</v>
      </c>
      <c r="C6712" t="s">
        <v>48</v>
      </c>
      <c r="D6712">
        <v>2016</v>
      </c>
      <c r="E6712" t="s">
        <v>25</v>
      </c>
      <c r="F6712" t="s">
        <v>14</v>
      </c>
      <c r="G6712" t="s">
        <v>26</v>
      </c>
      <c r="H6712" t="s">
        <v>16</v>
      </c>
      <c r="I6712">
        <v>2.0391844999999999E-2</v>
      </c>
      <c r="J6712">
        <v>7.42</v>
      </c>
      <c r="K6712">
        <v>248.9092</v>
      </c>
      <c r="L6712">
        <v>4</v>
      </c>
    </row>
    <row r="6713" spans="1:12" x14ac:dyDescent="0.2">
      <c r="A6713" t="s">
        <v>17</v>
      </c>
      <c r="B6713" t="s">
        <v>534</v>
      </c>
      <c r="C6713" t="s">
        <v>48</v>
      </c>
      <c r="D6713">
        <v>2016</v>
      </c>
      <c r="E6713" t="s">
        <v>25</v>
      </c>
      <c r="F6713" t="s">
        <v>14</v>
      </c>
      <c r="G6713" t="s">
        <v>26</v>
      </c>
      <c r="H6713" t="s">
        <v>16</v>
      </c>
      <c r="I6713">
        <v>0.103813029</v>
      </c>
      <c r="J6713">
        <v>7.51</v>
      </c>
      <c r="K6713">
        <v>113.7544</v>
      </c>
      <c r="L6713">
        <v>4</v>
      </c>
    </row>
    <row r="6714" spans="1:12" x14ac:dyDescent="0.2">
      <c r="A6714" t="s">
        <v>17</v>
      </c>
      <c r="B6714" t="s">
        <v>1072</v>
      </c>
      <c r="C6714" t="s">
        <v>48</v>
      </c>
      <c r="D6714">
        <v>2016</v>
      </c>
      <c r="E6714" t="s">
        <v>25</v>
      </c>
      <c r="F6714" t="s">
        <v>14</v>
      </c>
      <c r="G6714" t="s">
        <v>26</v>
      </c>
      <c r="H6714" t="s">
        <v>16</v>
      </c>
      <c r="I6714">
        <v>0.16224261700000001</v>
      </c>
      <c r="J6714">
        <v>10.85</v>
      </c>
      <c r="K6714">
        <v>107.8622</v>
      </c>
      <c r="L6714">
        <v>4</v>
      </c>
    </row>
    <row r="6715" spans="1:12" x14ac:dyDescent="0.2">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2">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2">
      <c r="A6717" t="s">
        <v>17</v>
      </c>
      <c r="B6717" t="s">
        <v>1291</v>
      </c>
      <c r="C6717" t="s">
        <v>48</v>
      </c>
      <c r="D6717">
        <v>2016</v>
      </c>
      <c r="E6717" t="s">
        <v>25</v>
      </c>
      <c r="F6717" t="s">
        <v>14</v>
      </c>
      <c r="G6717" t="s">
        <v>26</v>
      </c>
      <c r="H6717" t="s">
        <v>16</v>
      </c>
      <c r="I6717">
        <v>0</v>
      </c>
      <c r="J6717">
        <v>15</v>
      </c>
      <c r="K6717">
        <v>43.474400000000003</v>
      </c>
      <c r="L6717">
        <v>4</v>
      </c>
    </row>
    <row r="6718" spans="1:12" x14ac:dyDescent="0.2">
      <c r="A6718" t="s">
        <v>17</v>
      </c>
      <c r="B6718" t="s">
        <v>656</v>
      </c>
      <c r="C6718" t="s">
        <v>48</v>
      </c>
      <c r="D6718">
        <v>2016</v>
      </c>
      <c r="E6718" t="s">
        <v>25</v>
      </c>
      <c r="F6718" t="s">
        <v>14</v>
      </c>
      <c r="G6718" t="s">
        <v>26</v>
      </c>
      <c r="H6718" t="s">
        <v>16</v>
      </c>
      <c r="I6718">
        <v>0.103442268</v>
      </c>
      <c r="J6718">
        <v>15.5</v>
      </c>
      <c r="K6718">
        <v>144.84700000000001</v>
      </c>
      <c r="L6718">
        <v>4</v>
      </c>
    </row>
    <row r="6719" spans="1:12" x14ac:dyDescent="0.2">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2">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2">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2">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2">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2">
      <c r="A6724" t="s">
        <v>17</v>
      </c>
      <c r="B6724" t="s">
        <v>550</v>
      </c>
      <c r="C6724" t="s">
        <v>32</v>
      </c>
      <c r="D6724">
        <v>2016</v>
      </c>
      <c r="E6724" t="s">
        <v>25</v>
      </c>
      <c r="F6724" t="s">
        <v>14</v>
      </c>
      <c r="G6724" t="s">
        <v>26</v>
      </c>
      <c r="H6724" t="s">
        <v>16</v>
      </c>
      <c r="I6724">
        <v>2.7059360000000001E-2</v>
      </c>
      <c r="J6724">
        <v>8.52</v>
      </c>
      <c r="K6724">
        <v>153.3682</v>
      </c>
      <c r="L6724">
        <v>4</v>
      </c>
    </row>
    <row r="6725" spans="1:12" x14ac:dyDescent="0.2">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2">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2">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2">
      <c r="A6728" t="s">
        <v>17</v>
      </c>
      <c r="B6728" t="s">
        <v>1356</v>
      </c>
      <c r="C6728" t="s">
        <v>32</v>
      </c>
      <c r="D6728">
        <v>2016</v>
      </c>
      <c r="E6728" t="s">
        <v>25</v>
      </c>
      <c r="F6728" t="s">
        <v>14</v>
      </c>
      <c r="G6728" t="s">
        <v>26</v>
      </c>
      <c r="H6728" t="s">
        <v>16</v>
      </c>
      <c r="I6728">
        <v>6.1101383000000002E-2</v>
      </c>
      <c r="J6728">
        <v>10.8</v>
      </c>
      <c r="K6728">
        <v>151.9024</v>
      </c>
      <c r="L6728">
        <v>4</v>
      </c>
    </row>
    <row r="6729" spans="1:12" x14ac:dyDescent="0.2">
      <c r="A6729" t="s">
        <v>17</v>
      </c>
      <c r="B6729" t="s">
        <v>800</v>
      </c>
      <c r="C6729" t="s">
        <v>32</v>
      </c>
      <c r="D6729">
        <v>2016</v>
      </c>
      <c r="E6729" t="s">
        <v>25</v>
      </c>
      <c r="F6729" t="s">
        <v>14</v>
      </c>
      <c r="G6729" t="s">
        <v>26</v>
      </c>
      <c r="H6729" t="s">
        <v>16</v>
      </c>
      <c r="I6729">
        <v>9.4219593000000004E-2</v>
      </c>
      <c r="J6729">
        <v>13.5</v>
      </c>
      <c r="K6729">
        <v>189.9872</v>
      </c>
      <c r="L6729">
        <v>4</v>
      </c>
    </row>
    <row r="6730" spans="1:12" x14ac:dyDescent="0.2">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2">
      <c r="A6731" t="s">
        <v>17</v>
      </c>
      <c r="B6731" t="s">
        <v>1475</v>
      </c>
      <c r="C6731" t="s">
        <v>32</v>
      </c>
      <c r="D6731">
        <v>2016</v>
      </c>
      <c r="E6731" t="s">
        <v>25</v>
      </c>
      <c r="F6731" t="s">
        <v>14</v>
      </c>
      <c r="G6731" t="s">
        <v>26</v>
      </c>
      <c r="H6731" t="s">
        <v>16</v>
      </c>
      <c r="I6731">
        <v>0</v>
      </c>
      <c r="J6731">
        <v>15.2</v>
      </c>
      <c r="K6731">
        <v>96.675200000000004</v>
      </c>
      <c r="L6731">
        <v>4</v>
      </c>
    </row>
    <row r="6732" spans="1:12" x14ac:dyDescent="0.2">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2">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2">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2">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2">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2">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2">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2">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2">
      <c r="A6740" t="s">
        <v>10</v>
      </c>
      <c r="B6740" t="s">
        <v>866</v>
      </c>
      <c r="C6740" t="s">
        <v>95</v>
      </c>
      <c r="D6740">
        <v>2016</v>
      </c>
      <c r="E6740" t="s">
        <v>25</v>
      </c>
      <c r="F6740" t="s">
        <v>14</v>
      </c>
      <c r="G6740" t="s">
        <v>26</v>
      </c>
      <c r="H6740" t="s">
        <v>16</v>
      </c>
      <c r="I6740">
        <v>0.116673795</v>
      </c>
      <c r="J6740">
        <v>10.5</v>
      </c>
      <c r="K6740">
        <v>161.721</v>
      </c>
      <c r="L6740">
        <v>4</v>
      </c>
    </row>
    <row r="6741" spans="1:12" x14ac:dyDescent="0.2">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2">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2">
      <c r="A6743" t="s">
        <v>10</v>
      </c>
      <c r="B6743" t="s">
        <v>802</v>
      </c>
      <c r="C6743" t="s">
        <v>95</v>
      </c>
      <c r="D6743">
        <v>2016</v>
      </c>
      <c r="E6743" t="s">
        <v>25</v>
      </c>
      <c r="F6743" t="s">
        <v>14</v>
      </c>
      <c r="G6743" t="s">
        <v>26</v>
      </c>
      <c r="H6743" t="s">
        <v>16</v>
      </c>
      <c r="I6743">
        <v>0.106752081</v>
      </c>
      <c r="J6743">
        <v>16</v>
      </c>
      <c r="K6743">
        <v>181.46340000000001</v>
      </c>
      <c r="L6743">
        <v>4</v>
      </c>
    </row>
    <row r="6744" spans="1:12" x14ac:dyDescent="0.2">
      <c r="A6744" t="s">
        <v>10</v>
      </c>
      <c r="B6744" t="s">
        <v>121</v>
      </c>
      <c r="C6744" t="s">
        <v>95</v>
      </c>
      <c r="D6744">
        <v>2016</v>
      </c>
      <c r="E6744" t="s">
        <v>25</v>
      </c>
      <c r="F6744" t="s">
        <v>14</v>
      </c>
      <c r="G6744" t="s">
        <v>26</v>
      </c>
      <c r="H6744" t="s">
        <v>16</v>
      </c>
      <c r="I6744">
        <v>7.9296469999999994E-2</v>
      </c>
      <c r="J6744">
        <v>20.7</v>
      </c>
      <c r="K6744">
        <v>97.2042</v>
      </c>
      <c r="L6744">
        <v>4</v>
      </c>
    </row>
    <row r="6745" spans="1:12" x14ac:dyDescent="0.2">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2">
      <c r="A6746" t="s">
        <v>10</v>
      </c>
      <c r="B6746" t="s">
        <v>1138</v>
      </c>
      <c r="C6746" t="s">
        <v>57</v>
      </c>
      <c r="D6746">
        <v>2016</v>
      </c>
      <c r="E6746" t="s">
        <v>25</v>
      </c>
      <c r="F6746" t="s">
        <v>14</v>
      </c>
      <c r="G6746" t="s">
        <v>26</v>
      </c>
      <c r="H6746" t="s">
        <v>16</v>
      </c>
      <c r="I6746">
        <v>2.9372367E-2</v>
      </c>
      <c r="J6746">
        <v>5.94</v>
      </c>
      <c r="K6746">
        <v>186.75559999999999</v>
      </c>
      <c r="L6746">
        <v>4</v>
      </c>
    </row>
    <row r="6747" spans="1:12" x14ac:dyDescent="0.2">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2">
      <c r="A6748" t="s">
        <v>10</v>
      </c>
      <c r="B6748" t="s">
        <v>1090</v>
      </c>
      <c r="C6748" t="s">
        <v>57</v>
      </c>
      <c r="D6748">
        <v>2016</v>
      </c>
      <c r="E6748" t="s">
        <v>25</v>
      </c>
      <c r="F6748" t="s">
        <v>14</v>
      </c>
      <c r="G6748" t="s">
        <v>26</v>
      </c>
      <c r="H6748" t="s">
        <v>16</v>
      </c>
      <c r="I6748">
        <v>5.4484460999999998E-2</v>
      </c>
      <c r="J6748">
        <v>8.6</v>
      </c>
      <c r="K6748">
        <v>130.131</v>
      </c>
      <c r="L6748">
        <v>4</v>
      </c>
    </row>
    <row r="6749" spans="1:12" x14ac:dyDescent="0.2">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2">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2">
      <c r="A6751" t="s">
        <v>10</v>
      </c>
      <c r="B6751" t="s">
        <v>1175</v>
      </c>
      <c r="C6751" t="s">
        <v>28</v>
      </c>
      <c r="D6751">
        <v>2016</v>
      </c>
      <c r="E6751" t="s">
        <v>25</v>
      </c>
      <c r="F6751" t="s">
        <v>14</v>
      </c>
      <c r="G6751" t="s">
        <v>26</v>
      </c>
      <c r="H6751" t="s">
        <v>16</v>
      </c>
      <c r="I6751">
        <v>5.5226755000000002E-2</v>
      </c>
      <c r="J6751">
        <v>7.81</v>
      </c>
      <c r="K6751">
        <v>123.1046</v>
      </c>
      <c r="L6751">
        <v>4</v>
      </c>
    </row>
    <row r="6752" spans="1:12" x14ac:dyDescent="0.2">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2">
      <c r="A6753" t="s">
        <v>10</v>
      </c>
      <c r="B6753" t="s">
        <v>1604</v>
      </c>
      <c r="C6753" t="s">
        <v>28</v>
      </c>
      <c r="D6753">
        <v>2016</v>
      </c>
      <c r="E6753" t="s">
        <v>25</v>
      </c>
      <c r="F6753" t="s">
        <v>14</v>
      </c>
      <c r="G6753" t="s">
        <v>26</v>
      </c>
      <c r="H6753" t="s">
        <v>16</v>
      </c>
      <c r="I6753">
        <v>2.6358005E-2</v>
      </c>
      <c r="J6753">
        <v>11.8</v>
      </c>
      <c r="K6753">
        <v>39.613799999999998</v>
      </c>
      <c r="L6753">
        <v>4</v>
      </c>
    </row>
    <row r="6754" spans="1:12" x14ac:dyDescent="0.2">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2">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2">
      <c r="A6756" t="s">
        <v>10</v>
      </c>
      <c r="B6756" t="s">
        <v>396</v>
      </c>
      <c r="C6756" t="s">
        <v>28</v>
      </c>
      <c r="D6756">
        <v>2016</v>
      </c>
      <c r="E6756" t="s">
        <v>25</v>
      </c>
      <c r="F6756" t="s">
        <v>14</v>
      </c>
      <c r="G6756" t="s">
        <v>26</v>
      </c>
      <c r="H6756" t="s">
        <v>16</v>
      </c>
      <c r="I6756">
        <v>0.16143544000000001</v>
      </c>
      <c r="J6756">
        <v>15</v>
      </c>
      <c r="K6756">
        <v>185.1266</v>
      </c>
      <c r="L6756">
        <v>4</v>
      </c>
    </row>
    <row r="6757" spans="1:12" x14ac:dyDescent="0.2">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2">
      <c r="A6758" t="s">
        <v>10</v>
      </c>
      <c r="B6758" t="s">
        <v>1458</v>
      </c>
      <c r="C6758" t="s">
        <v>28</v>
      </c>
      <c r="D6758">
        <v>2016</v>
      </c>
      <c r="E6758" t="s">
        <v>25</v>
      </c>
      <c r="F6758" t="s">
        <v>14</v>
      </c>
      <c r="G6758" t="s">
        <v>26</v>
      </c>
      <c r="H6758" t="s">
        <v>16</v>
      </c>
      <c r="I6758">
        <v>2.7617045999999999E-2</v>
      </c>
      <c r="J6758">
        <v>15.7</v>
      </c>
      <c r="K6758">
        <v>168.279</v>
      </c>
      <c r="L6758">
        <v>4</v>
      </c>
    </row>
    <row r="6759" spans="1:12" x14ac:dyDescent="0.2">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2">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2">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2">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2">
      <c r="A6763" t="s">
        <v>10</v>
      </c>
      <c r="B6763" t="s">
        <v>1121</v>
      </c>
      <c r="C6763" t="s">
        <v>67</v>
      </c>
      <c r="D6763">
        <v>2016</v>
      </c>
      <c r="E6763" t="s">
        <v>25</v>
      </c>
      <c r="F6763" t="s">
        <v>14</v>
      </c>
      <c r="G6763" t="s">
        <v>26</v>
      </c>
      <c r="H6763" t="s">
        <v>16</v>
      </c>
      <c r="I6763">
        <v>0.15683182600000001</v>
      </c>
      <c r="J6763">
        <v>17.75</v>
      </c>
      <c r="K6763">
        <v>241.0538</v>
      </c>
      <c r="L6763">
        <v>4</v>
      </c>
    </row>
    <row r="6764" spans="1:12" x14ac:dyDescent="0.2">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2">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2">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2">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2">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2">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2">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2">
      <c r="A6771" t="s">
        <v>10</v>
      </c>
      <c r="B6771" t="s">
        <v>1415</v>
      </c>
      <c r="C6771" t="s">
        <v>24</v>
      </c>
      <c r="D6771">
        <v>2016</v>
      </c>
      <c r="E6771" t="s">
        <v>25</v>
      </c>
      <c r="F6771" t="s">
        <v>14</v>
      </c>
      <c r="G6771" t="s">
        <v>26</v>
      </c>
      <c r="H6771" t="s">
        <v>16</v>
      </c>
      <c r="I6771">
        <v>8.7847141000000004E-2</v>
      </c>
      <c r="J6771">
        <v>11</v>
      </c>
      <c r="K6771">
        <v>156.863</v>
      </c>
      <c r="L6771">
        <v>4</v>
      </c>
    </row>
    <row r="6772" spans="1:12" x14ac:dyDescent="0.2">
      <c r="A6772" t="s">
        <v>10</v>
      </c>
      <c r="B6772" t="s">
        <v>126</v>
      </c>
      <c r="C6772" t="s">
        <v>24</v>
      </c>
      <c r="D6772">
        <v>2016</v>
      </c>
      <c r="E6772" t="s">
        <v>25</v>
      </c>
      <c r="F6772" t="s">
        <v>14</v>
      </c>
      <c r="G6772" t="s">
        <v>26</v>
      </c>
      <c r="H6772" t="s">
        <v>16</v>
      </c>
      <c r="I6772">
        <v>6.6729996E-2</v>
      </c>
      <c r="J6772">
        <v>11.3</v>
      </c>
      <c r="K6772">
        <v>257.2962</v>
      </c>
      <c r="L6772">
        <v>4</v>
      </c>
    </row>
    <row r="6773" spans="1:12" x14ac:dyDescent="0.2">
      <c r="A6773" t="s">
        <v>10</v>
      </c>
      <c r="B6773" t="s">
        <v>1489</v>
      </c>
      <c r="C6773" t="s">
        <v>24</v>
      </c>
      <c r="D6773">
        <v>2016</v>
      </c>
      <c r="E6773" t="s">
        <v>25</v>
      </c>
      <c r="F6773" t="s">
        <v>14</v>
      </c>
      <c r="G6773" t="s">
        <v>26</v>
      </c>
      <c r="H6773" t="s">
        <v>16</v>
      </c>
      <c r="I6773">
        <v>7.2912431999999999E-2</v>
      </c>
      <c r="J6773">
        <v>13.65</v>
      </c>
      <c r="K6773">
        <v>198.4426</v>
      </c>
      <c r="L6773">
        <v>4</v>
      </c>
    </row>
    <row r="6774" spans="1:12" x14ac:dyDescent="0.2">
      <c r="A6774" t="s">
        <v>10</v>
      </c>
      <c r="B6774" t="s">
        <v>441</v>
      </c>
      <c r="C6774" t="s">
        <v>24</v>
      </c>
      <c r="D6774">
        <v>2016</v>
      </c>
      <c r="E6774" t="s">
        <v>25</v>
      </c>
      <c r="F6774" t="s">
        <v>14</v>
      </c>
      <c r="G6774" t="s">
        <v>26</v>
      </c>
      <c r="H6774" t="s">
        <v>16</v>
      </c>
      <c r="I6774">
        <v>8.0640478000000002E-2</v>
      </c>
      <c r="J6774">
        <v>13.65</v>
      </c>
      <c r="K6774">
        <v>262.6936</v>
      </c>
      <c r="L6774">
        <v>4</v>
      </c>
    </row>
    <row r="6775" spans="1:12" x14ac:dyDescent="0.2">
      <c r="A6775" t="s">
        <v>10</v>
      </c>
      <c r="B6775" t="s">
        <v>1540</v>
      </c>
      <c r="C6775" t="s">
        <v>24</v>
      </c>
      <c r="D6775">
        <v>2016</v>
      </c>
      <c r="E6775" t="s">
        <v>25</v>
      </c>
      <c r="F6775" t="s">
        <v>14</v>
      </c>
      <c r="G6775" t="s">
        <v>26</v>
      </c>
      <c r="H6775" t="s">
        <v>16</v>
      </c>
      <c r="I6775">
        <v>3.7864720999999997E-2</v>
      </c>
      <c r="J6775">
        <v>15.7</v>
      </c>
      <c r="K6775">
        <v>124.1046</v>
      </c>
      <c r="L6775">
        <v>4</v>
      </c>
    </row>
    <row r="6776" spans="1:12" x14ac:dyDescent="0.2">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2">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2">
      <c r="A6778" t="s">
        <v>10</v>
      </c>
      <c r="B6778" t="s">
        <v>524</v>
      </c>
      <c r="C6778" t="s">
        <v>24</v>
      </c>
      <c r="D6778">
        <v>2016</v>
      </c>
      <c r="E6778" t="s">
        <v>25</v>
      </c>
      <c r="F6778" t="s">
        <v>14</v>
      </c>
      <c r="G6778" t="s">
        <v>26</v>
      </c>
      <c r="H6778" t="s">
        <v>16</v>
      </c>
      <c r="I6778">
        <v>6.2256921E-2</v>
      </c>
      <c r="J6778">
        <v>18.5</v>
      </c>
      <c r="K6778">
        <v>148.04179999999999</v>
      </c>
      <c r="L6778">
        <v>4</v>
      </c>
    </row>
    <row r="6779" spans="1:12" x14ac:dyDescent="0.2">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2">
      <c r="A6780" t="s">
        <v>10</v>
      </c>
      <c r="B6780" t="s">
        <v>1536</v>
      </c>
      <c r="C6780" t="s">
        <v>12</v>
      </c>
      <c r="D6780">
        <v>2016</v>
      </c>
      <c r="E6780" t="s">
        <v>25</v>
      </c>
      <c r="F6780" t="s">
        <v>14</v>
      </c>
      <c r="G6780" t="s">
        <v>26</v>
      </c>
      <c r="H6780" t="s">
        <v>16</v>
      </c>
      <c r="I6780">
        <v>0.107057186</v>
      </c>
      <c r="J6780">
        <v>5.46</v>
      </c>
      <c r="K6780">
        <v>144.9786</v>
      </c>
      <c r="L6780">
        <v>4</v>
      </c>
    </row>
    <row r="6781" spans="1:12" x14ac:dyDescent="0.2">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2">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2">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2">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2">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2">
      <c r="A6786" t="s">
        <v>10</v>
      </c>
      <c r="B6786" t="s">
        <v>280</v>
      </c>
      <c r="C6786" t="s">
        <v>12</v>
      </c>
      <c r="D6786">
        <v>2016</v>
      </c>
      <c r="E6786" t="s">
        <v>25</v>
      </c>
      <c r="F6786" t="s">
        <v>14</v>
      </c>
      <c r="G6786" t="s">
        <v>26</v>
      </c>
      <c r="H6786" t="s">
        <v>16</v>
      </c>
      <c r="I6786">
        <v>0.132083542</v>
      </c>
      <c r="J6786">
        <v>12.15</v>
      </c>
      <c r="K6786">
        <v>189.5872</v>
      </c>
      <c r="L6786">
        <v>4</v>
      </c>
    </row>
    <row r="6787" spans="1:12" x14ac:dyDescent="0.2">
      <c r="A6787" t="s">
        <v>10</v>
      </c>
      <c r="B6787" t="s">
        <v>427</v>
      </c>
      <c r="C6787" t="s">
        <v>12</v>
      </c>
      <c r="D6787">
        <v>2016</v>
      </c>
      <c r="E6787" t="s">
        <v>25</v>
      </c>
      <c r="F6787" t="s">
        <v>14</v>
      </c>
      <c r="G6787" t="s">
        <v>26</v>
      </c>
      <c r="H6787" t="s">
        <v>16</v>
      </c>
      <c r="I6787">
        <v>3.8500421E-2</v>
      </c>
      <c r="J6787">
        <v>12.35</v>
      </c>
      <c r="K6787">
        <v>110.75700000000001</v>
      </c>
      <c r="L6787">
        <v>4</v>
      </c>
    </row>
    <row r="6788" spans="1:12" x14ac:dyDescent="0.2">
      <c r="A6788" t="s">
        <v>10</v>
      </c>
      <c r="B6788" t="s">
        <v>1158</v>
      </c>
      <c r="C6788" t="s">
        <v>12</v>
      </c>
      <c r="D6788">
        <v>2016</v>
      </c>
      <c r="E6788" t="s">
        <v>25</v>
      </c>
      <c r="F6788" t="s">
        <v>14</v>
      </c>
      <c r="G6788" t="s">
        <v>26</v>
      </c>
      <c r="H6788" t="s">
        <v>16</v>
      </c>
      <c r="I6788">
        <v>4.1557653E-2</v>
      </c>
      <c r="J6788">
        <v>12.6</v>
      </c>
      <c r="K6788">
        <v>124.5072</v>
      </c>
      <c r="L6788">
        <v>4</v>
      </c>
    </row>
    <row r="6789" spans="1:12" x14ac:dyDescent="0.2">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2">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2">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2">
      <c r="A6792" t="s">
        <v>10</v>
      </c>
      <c r="B6792" t="s">
        <v>1256</v>
      </c>
      <c r="C6792" t="s">
        <v>12</v>
      </c>
      <c r="D6792">
        <v>2016</v>
      </c>
      <c r="E6792" t="s">
        <v>25</v>
      </c>
      <c r="F6792" t="s">
        <v>14</v>
      </c>
      <c r="G6792" t="s">
        <v>26</v>
      </c>
      <c r="H6792" t="s">
        <v>16</v>
      </c>
      <c r="I6792">
        <v>0.105666833</v>
      </c>
      <c r="J6792">
        <v>15.1</v>
      </c>
      <c r="K6792">
        <v>41.679600000000001</v>
      </c>
      <c r="L6792">
        <v>4</v>
      </c>
    </row>
    <row r="6793" spans="1:12" x14ac:dyDescent="0.2">
      <c r="A6793" t="s">
        <v>10</v>
      </c>
      <c r="B6793" t="s">
        <v>71</v>
      </c>
      <c r="C6793" t="s">
        <v>12</v>
      </c>
      <c r="D6793">
        <v>2016</v>
      </c>
      <c r="E6793" t="s">
        <v>25</v>
      </c>
      <c r="F6793" t="s">
        <v>14</v>
      </c>
      <c r="G6793" t="s">
        <v>26</v>
      </c>
      <c r="H6793" t="s">
        <v>16</v>
      </c>
      <c r="I6793">
        <v>1.6596645E-2</v>
      </c>
      <c r="J6793">
        <v>17.7</v>
      </c>
      <c r="K6793">
        <v>48.303400000000003</v>
      </c>
      <c r="L6793">
        <v>4</v>
      </c>
    </row>
    <row r="6794" spans="1:12" x14ac:dyDescent="0.2">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2">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2">
      <c r="A6796" t="s">
        <v>10</v>
      </c>
      <c r="B6796" t="s">
        <v>783</v>
      </c>
      <c r="C6796" t="s">
        <v>12</v>
      </c>
      <c r="D6796">
        <v>2016</v>
      </c>
      <c r="E6796" t="s">
        <v>25</v>
      </c>
      <c r="F6796" t="s">
        <v>14</v>
      </c>
      <c r="G6796" t="s">
        <v>26</v>
      </c>
      <c r="H6796" t="s">
        <v>16</v>
      </c>
      <c r="I6796">
        <v>6.5633934000000005E-2</v>
      </c>
      <c r="J6796">
        <v>19</v>
      </c>
      <c r="K6796">
        <v>186.5214</v>
      </c>
      <c r="L6796">
        <v>4</v>
      </c>
    </row>
    <row r="6797" spans="1:12" x14ac:dyDescent="0.2">
      <c r="A6797" t="s">
        <v>10</v>
      </c>
      <c r="B6797" t="s">
        <v>55</v>
      </c>
      <c r="C6797" t="s">
        <v>12</v>
      </c>
      <c r="D6797">
        <v>2016</v>
      </c>
      <c r="E6797" t="s">
        <v>25</v>
      </c>
      <c r="F6797" t="s">
        <v>14</v>
      </c>
      <c r="G6797" t="s">
        <v>26</v>
      </c>
      <c r="H6797" t="s">
        <v>16</v>
      </c>
      <c r="I6797">
        <v>1.8805104999999999E-2</v>
      </c>
      <c r="J6797">
        <v>20.25</v>
      </c>
      <c r="K6797">
        <v>220.6772</v>
      </c>
      <c r="L6797">
        <v>4</v>
      </c>
    </row>
    <row r="6798" spans="1:12" x14ac:dyDescent="0.2">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2">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2">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2">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2">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2">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2">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2">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2">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2">
      <c r="A6807" t="s">
        <v>10</v>
      </c>
      <c r="B6807" t="s">
        <v>1337</v>
      </c>
      <c r="C6807" t="s">
        <v>48</v>
      </c>
      <c r="D6807">
        <v>2016</v>
      </c>
      <c r="E6807" t="s">
        <v>25</v>
      </c>
      <c r="F6807" t="s">
        <v>14</v>
      </c>
      <c r="G6807" t="s">
        <v>26</v>
      </c>
      <c r="H6807" t="s">
        <v>16</v>
      </c>
      <c r="I6807">
        <v>0.13642839500000001</v>
      </c>
      <c r="J6807">
        <v>6.89</v>
      </c>
      <c r="K6807">
        <v>193.982</v>
      </c>
      <c r="L6807">
        <v>4</v>
      </c>
    </row>
    <row r="6808" spans="1:12" x14ac:dyDescent="0.2">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2">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2">
      <c r="A6810" t="s">
        <v>10</v>
      </c>
      <c r="B6810" t="s">
        <v>714</v>
      </c>
      <c r="C6810" t="s">
        <v>48</v>
      </c>
      <c r="D6810">
        <v>2016</v>
      </c>
      <c r="E6810" t="s">
        <v>25</v>
      </c>
      <c r="F6810" t="s">
        <v>14</v>
      </c>
      <c r="G6810" t="s">
        <v>26</v>
      </c>
      <c r="H6810" t="s">
        <v>16</v>
      </c>
      <c r="I6810">
        <v>8.5135953E-2</v>
      </c>
      <c r="J6810">
        <v>10.65</v>
      </c>
      <c r="K6810">
        <v>232.36680000000001</v>
      </c>
      <c r="L6810">
        <v>4</v>
      </c>
    </row>
    <row r="6811" spans="1:12" x14ac:dyDescent="0.2">
      <c r="A6811" t="s">
        <v>10</v>
      </c>
      <c r="B6811" t="s">
        <v>1093</v>
      </c>
      <c r="C6811" t="s">
        <v>48</v>
      </c>
      <c r="D6811">
        <v>2016</v>
      </c>
      <c r="E6811" t="s">
        <v>25</v>
      </c>
      <c r="F6811" t="s">
        <v>14</v>
      </c>
      <c r="G6811" t="s">
        <v>26</v>
      </c>
      <c r="H6811" t="s">
        <v>16</v>
      </c>
      <c r="I6811">
        <v>8.5931543999999999E-2</v>
      </c>
      <c r="J6811">
        <v>11.15</v>
      </c>
      <c r="K6811">
        <v>169.679</v>
      </c>
      <c r="L6811">
        <v>4</v>
      </c>
    </row>
    <row r="6812" spans="1:12" x14ac:dyDescent="0.2">
      <c r="A6812" t="s">
        <v>10</v>
      </c>
      <c r="B6812" t="s">
        <v>82</v>
      </c>
      <c r="C6812" t="s">
        <v>48</v>
      </c>
      <c r="D6812">
        <v>2016</v>
      </c>
      <c r="E6812" t="s">
        <v>25</v>
      </c>
      <c r="F6812" t="s">
        <v>14</v>
      </c>
      <c r="G6812" t="s">
        <v>26</v>
      </c>
      <c r="H6812" t="s">
        <v>16</v>
      </c>
      <c r="I6812">
        <v>3.7952777E-2</v>
      </c>
      <c r="J6812">
        <v>13.15</v>
      </c>
      <c r="K6812">
        <v>89.585599999999999</v>
      </c>
      <c r="L6812">
        <v>4</v>
      </c>
    </row>
    <row r="6813" spans="1:12" x14ac:dyDescent="0.2">
      <c r="A6813" t="s">
        <v>10</v>
      </c>
      <c r="B6813" t="s">
        <v>262</v>
      </c>
      <c r="C6813" t="s">
        <v>48</v>
      </c>
      <c r="D6813">
        <v>2016</v>
      </c>
      <c r="E6813" t="s">
        <v>25</v>
      </c>
      <c r="F6813" t="s">
        <v>14</v>
      </c>
      <c r="G6813" t="s">
        <v>26</v>
      </c>
      <c r="H6813" t="s">
        <v>16</v>
      </c>
      <c r="I6813">
        <v>0.125274674</v>
      </c>
      <c r="J6813">
        <v>13.5</v>
      </c>
      <c r="K6813">
        <v>262.19099999999997</v>
      </c>
      <c r="L6813">
        <v>4</v>
      </c>
    </row>
    <row r="6814" spans="1:12" x14ac:dyDescent="0.2">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2">
      <c r="A6815" t="s">
        <v>10</v>
      </c>
      <c r="B6815" t="s">
        <v>501</v>
      </c>
      <c r="C6815" t="s">
        <v>48</v>
      </c>
      <c r="D6815">
        <v>2016</v>
      </c>
      <c r="E6815" t="s">
        <v>25</v>
      </c>
      <c r="F6815" t="s">
        <v>14</v>
      </c>
      <c r="G6815" t="s">
        <v>26</v>
      </c>
      <c r="H6815" t="s">
        <v>16</v>
      </c>
      <c r="I6815">
        <v>3.0624843999999998E-2</v>
      </c>
      <c r="J6815">
        <v>15.7</v>
      </c>
      <c r="K6815">
        <v>252.2724</v>
      </c>
      <c r="L6815">
        <v>4</v>
      </c>
    </row>
    <row r="6816" spans="1:12" x14ac:dyDescent="0.2">
      <c r="A6816" t="s">
        <v>10</v>
      </c>
      <c r="B6816" t="s">
        <v>1163</v>
      </c>
      <c r="C6816" t="s">
        <v>48</v>
      </c>
      <c r="D6816">
        <v>2016</v>
      </c>
      <c r="E6816" t="s">
        <v>25</v>
      </c>
      <c r="F6816" t="s">
        <v>14</v>
      </c>
      <c r="G6816" t="s">
        <v>26</v>
      </c>
      <c r="H6816" t="s">
        <v>16</v>
      </c>
      <c r="I6816">
        <v>0.172759093</v>
      </c>
      <c r="J6816">
        <v>16</v>
      </c>
      <c r="K6816">
        <v>157.09719999999999</v>
      </c>
      <c r="L6816">
        <v>4</v>
      </c>
    </row>
    <row r="6817" spans="1:12" x14ac:dyDescent="0.2">
      <c r="A6817" t="s">
        <v>10</v>
      </c>
      <c r="B6817" t="s">
        <v>444</v>
      </c>
      <c r="C6817" t="s">
        <v>48</v>
      </c>
      <c r="D6817">
        <v>2016</v>
      </c>
      <c r="E6817" t="s">
        <v>25</v>
      </c>
      <c r="F6817" t="s">
        <v>14</v>
      </c>
      <c r="G6817" t="s">
        <v>26</v>
      </c>
      <c r="H6817" t="s">
        <v>16</v>
      </c>
      <c r="I6817">
        <v>0.15972067100000001</v>
      </c>
      <c r="J6817">
        <v>16.5</v>
      </c>
      <c r="K6817">
        <v>144.5128</v>
      </c>
      <c r="L6817">
        <v>4</v>
      </c>
    </row>
    <row r="6818" spans="1:12" x14ac:dyDescent="0.2">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2">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2">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2">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2">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2">
      <c r="A6823" t="s">
        <v>10</v>
      </c>
      <c r="B6823" t="s">
        <v>1563</v>
      </c>
      <c r="C6823" t="s">
        <v>159</v>
      </c>
      <c r="D6823">
        <v>2016</v>
      </c>
      <c r="E6823" t="s">
        <v>25</v>
      </c>
      <c r="F6823" t="s">
        <v>14</v>
      </c>
      <c r="G6823" t="s">
        <v>26</v>
      </c>
      <c r="H6823" t="s">
        <v>16</v>
      </c>
      <c r="I6823">
        <v>0</v>
      </c>
      <c r="J6823">
        <v>10.5</v>
      </c>
      <c r="K6823">
        <v>78.296000000000006</v>
      </c>
      <c r="L6823">
        <v>4</v>
      </c>
    </row>
    <row r="6824" spans="1:12" x14ac:dyDescent="0.2">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2">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2">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2">
      <c r="A6827" t="s">
        <v>35</v>
      </c>
      <c r="B6827" t="s">
        <v>533</v>
      </c>
      <c r="C6827" t="s">
        <v>42</v>
      </c>
      <c r="D6827">
        <v>2016</v>
      </c>
      <c r="E6827" t="s">
        <v>25</v>
      </c>
      <c r="F6827" t="s">
        <v>14</v>
      </c>
      <c r="G6827" t="s">
        <v>26</v>
      </c>
      <c r="H6827" t="s">
        <v>16</v>
      </c>
      <c r="I6827">
        <v>9.6413261E-2</v>
      </c>
      <c r="J6827">
        <v>7.5</v>
      </c>
      <c r="K6827">
        <v>55.358800000000002</v>
      </c>
      <c r="L6827">
        <v>4</v>
      </c>
    </row>
    <row r="6828" spans="1:12" x14ac:dyDescent="0.2">
      <c r="A6828" t="s">
        <v>10</v>
      </c>
      <c r="B6828" t="s">
        <v>1544</v>
      </c>
      <c r="C6828" t="s">
        <v>95</v>
      </c>
      <c r="D6828">
        <v>2016</v>
      </c>
      <c r="E6828" t="s">
        <v>25</v>
      </c>
      <c r="F6828" t="s">
        <v>14</v>
      </c>
      <c r="G6828" t="s">
        <v>26</v>
      </c>
      <c r="H6828" t="s">
        <v>16</v>
      </c>
      <c r="I6828">
        <v>8.0737030000000001E-2</v>
      </c>
      <c r="J6828">
        <v>19.7</v>
      </c>
      <c r="K6828">
        <v>197.011</v>
      </c>
      <c r="L6828">
        <v>4</v>
      </c>
    </row>
    <row r="6829" spans="1:12" x14ac:dyDescent="0.2">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2">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2">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2">
      <c r="A6832" t="s">
        <v>17</v>
      </c>
      <c r="B6832" t="s">
        <v>855</v>
      </c>
      <c r="C6832" t="s">
        <v>24</v>
      </c>
      <c r="D6832">
        <v>2015</v>
      </c>
      <c r="E6832" t="s">
        <v>33</v>
      </c>
      <c r="F6832" t="s">
        <v>34</v>
      </c>
      <c r="G6832" t="s">
        <v>15</v>
      </c>
      <c r="H6832" t="s">
        <v>16</v>
      </c>
      <c r="I6832">
        <v>4.1823046000000003E-2</v>
      </c>
      <c r="J6832">
        <v>19.7</v>
      </c>
      <c r="K6832">
        <v>108.0912</v>
      </c>
      <c r="L6832">
        <v>4</v>
      </c>
    </row>
    <row r="6833" spans="1:12" x14ac:dyDescent="0.2">
      <c r="A6833" t="s">
        <v>17</v>
      </c>
      <c r="B6833" t="s">
        <v>1506</v>
      </c>
      <c r="C6833" t="s">
        <v>61</v>
      </c>
      <c r="D6833">
        <v>2015</v>
      </c>
      <c r="E6833" t="s">
        <v>33</v>
      </c>
      <c r="F6833" t="s">
        <v>34</v>
      </c>
      <c r="G6833" t="s">
        <v>15</v>
      </c>
      <c r="H6833" t="s">
        <v>16</v>
      </c>
      <c r="I6833">
        <v>7.5711199000000007E-2</v>
      </c>
      <c r="J6833">
        <v>5.98</v>
      </c>
      <c r="K6833">
        <v>55.6614</v>
      </c>
      <c r="L6833">
        <v>4</v>
      </c>
    </row>
    <row r="6834" spans="1:12" x14ac:dyDescent="0.2">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2">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2">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2">
      <c r="A6837" t="s">
        <v>17</v>
      </c>
      <c r="B6837" t="s">
        <v>1463</v>
      </c>
      <c r="C6837" t="s">
        <v>61</v>
      </c>
      <c r="D6837">
        <v>2020</v>
      </c>
      <c r="E6837" t="s">
        <v>37</v>
      </c>
      <c r="F6837" t="s">
        <v>34</v>
      </c>
      <c r="G6837" t="s">
        <v>15</v>
      </c>
      <c r="H6837" t="s">
        <v>16</v>
      </c>
      <c r="I6837">
        <v>3.4765901000000002E-2</v>
      </c>
      <c r="J6837">
        <v>13.85</v>
      </c>
      <c r="K6837">
        <v>114.2492</v>
      </c>
      <c r="L6837">
        <v>4</v>
      </c>
    </row>
    <row r="6838" spans="1:12" x14ac:dyDescent="0.2">
      <c r="A6838" t="s">
        <v>17</v>
      </c>
      <c r="B6838" t="s">
        <v>18</v>
      </c>
      <c r="C6838" t="s">
        <v>19</v>
      </c>
      <c r="D6838">
        <v>2020</v>
      </c>
      <c r="E6838" t="s">
        <v>37</v>
      </c>
      <c r="F6838" t="s">
        <v>34</v>
      </c>
      <c r="G6838" t="s">
        <v>15</v>
      </c>
      <c r="H6838" t="s">
        <v>16</v>
      </c>
      <c r="I6838">
        <v>8.6096019999999992E-3</v>
      </c>
      <c r="J6838">
        <v>11.8</v>
      </c>
      <c r="K6838">
        <v>114.8492</v>
      </c>
      <c r="L6838">
        <v>4</v>
      </c>
    </row>
    <row r="6839" spans="1:12" x14ac:dyDescent="0.2">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2">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2">
      <c r="A6841" t="s">
        <v>17</v>
      </c>
      <c r="B6841" t="s">
        <v>1385</v>
      </c>
      <c r="C6841" t="s">
        <v>42</v>
      </c>
      <c r="D6841">
        <v>2020</v>
      </c>
      <c r="E6841" t="s">
        <v>37</v>
      </c>
      <c r="F6841" t="s">
        <v>34</v>
      </c>
      <c r="G6841" t="s">
        <v>15</v>
      </c>
      <c r="H6841" t="s">
        <v>16</v>
      </c>
      <c r="I6841">
        <v>5.8799705000000001E-2</v>
      </c>
      <c r="J6841">
        <v>18.2</v>
      </c>
      <c r="K6841">
        <v>220.7456</v>
      </c>
      <c r="L6841">
        <v>4</v>
      </c>
    </row>
    <row r="6842" spans="1:12" x14ac:dyDescent="0.2">
      <c r="A6842" t="s">
        <v>17</v>
      </c>
      <c r="B6842" t="s">
        <v>1353</v>
      </c>
      <c r="C6842" t="s">
        <v>48</v>
      </c>
      <c r="D6842">
        <v>2020</v>
      </c>
      <c r="E6842" t="s">
        <v>37</v>
      </c>
      <c r="F6842" t="s">
        <v>34</v>
      </c>
      <c r="G6842" t="s">
        <v>15</v>
      </c>
      <c r="H6842" t="s">
        <v>16</v>
      </c>
      <c r="I6842">
        <v>0</v>
      </c>
      <c r="J6842">
        <v>18.5</v>
      </c>
      <c r="K6842">
        <v>119.8124</v>
      </c>
      <c r="L6842">
        <v>4</v>
      </c>
    </row>
    <row r="6843" spans="1:12" x14ac:dyDescent="0.2">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2">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2">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2">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2">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2">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2">
      <c r="A6849" t="s">
        <v>17</v>
      </c>
      <c r="B6849" t="s">
        <v>1530</v>
      </c>
      <c r="C6849" t="s">
        <v>95</v>
      </c>
      <c r="D6849">
        <v>2015</v>
      </c>
      <c r="E6849" t="s">
        <v>33</v>
      </c>
      <c r="F6849" t="s">
        <v>34</v>
      </c>
      <c r="G6849" t="s">
        <v>15</v>
      </c>
      <c r="H6849" t="s">
        <v>16</v>
      </c>
      <c r="I6849">
        <v>8.5125951000000005E-2</v>
      </c>
      <c r="J6849">
        <v>9.6</v>
      </c>
      <c r="K6849">
        <v>107.128</v>
      </c>
      <c r="L6849">
        <v>4</v>
      </c>
    </row>
    <row r="6850" spans="1:12" x14ac:dyDescent="0.2">
      <c r="A6850" t="s">
        <v>17</v>
      </c>
      <c r="B6850" t="s">
        <v>769</v>
      </c>
      <c r="C6850" t="s">
        <v>95</v>
      </c>
      <c r="D6850">
        <v>2015</v>
      </c>
      <c r="E6850" t="s">
        <v>33</v>
      </c>
      <c r="F6850" t="s">
        <v>34</v>
      </c>
      <c r="G6850" t="s">
        <v>15</v>
      </c>
      <c r="H6850" t="s">
        <v>16</v>
      </c>
      <c r="I6850">
        <v>7.8903499000000002E-2</v>
      </c>
      <c r="J6850">
        <v>10.3</v>
      </c>
      <c r="K6850">
        <v>177.637</v>
      </c>
      <c r="L6850">
        <v>4</v>
      </c>
    </row>
    <row r="6851" spans="1:12" x14ac:dyDescent="0.2">
      <c r="A6851" t="s">
        <v>17</v>
      </c>
      <c r="B6851" t="s">
        <v>1187</v>
      </c>
      <c r="C6851" t="s">
        <v>95</v>
      </c>
      <c r="D6851">
        <v>2015</v>
      </c>
      <c r="E6851" t="s">
        <v>33</v>
      </c>
      <c r="F6851" t="s">
        <v>34</v>
      </c>
      <c r="G6851" t="s">
        <v>15</v>
      </c>
      <c r="H6851" t="s">
        <v>16</v>
      </c>
      <c r="I6851">
        <v>0</v>
      </c>
      <c r="J6851">
        <v>11.3</v>
      </c>
      <c r="K6851">
        <v>245.21180000000001</v>
      </c>
      <c r="L6851">
        <v>4</v>
      </c>
    </row>
    <row r="6852" spans="1:12" x14ac:dyDescent="0.2">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2">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2">
      <c r="A6854" t="s">
        <v>17</v>
      </c>
      <c r="B6854" t="s">
        <v>737</v>
      </c>
      <c r="C6854" t="s">
        <v>95</v>
      </c>
      <c r="D6854">
        <v>2015</v>
      </c>
      <c r="E6854" t="s">
        <v>33</v>
      </c>
      <c r="F6854" t="s">
        <v>34</v>
      </c>
      <c r="G6854" t="s">
        <v>15</v>
      </c>
      <c r="H6854" t="s">
        <v>16</v>
      </c>
      <c r="I6854">
        <v>8.1268409999999999E-2</v>
      </c>
      <c r="J6854">
        <v>15.6</v>
      </c>
      <c r="K6854">
        <v>110.2544</v>
      </c>
      <c r="L6854">
        <v>4</v>
      </c>
    </row>
    <row r="6855" spans="1:12" x14ac:dyDescent="0.2">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2">
      <c r="A6856" t="s">
        <v>17</v>
      </c>
      <c r="B6856" t="s">
        <v>1074</v>
      </c>
      <c r="C6856" t="s">
        <v>95</v>
      </c>
      <c r="D6856">
        <v>2015</v>
      </c>
      <c r="E6856" t="s">
        <v>33</v>
      </c>
      <c r="F6856" t="s">
        <v>34</v>
      </c>
      <c r="G6856" t="s">
        <v>15</v>
      </c>
      <c r="H6856" t="s">
        <v>16</v>
      </c>
      <c r="I6856">
        <v>2.6355344999999999E-2</v>
      </c>
      <c r="J6856">
        <v>18.7</v>
      </c>
      <c r="K6856">
        <v>127.102</v>
      </c>
      <c r="L6856">
        <v>4</v>
      </c>
    </row>
    <row r="6857" spans="1:12" x14ac:dyDescent="0.2">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2">
      <c r="A6858" t="s">
        <v>17</v>
      </c>
      <c r="B6858" t="s">
        <v>874</v>
      </c>
      <c r="C6858" t="s">
        <v>57</v>
      </c>
      <c r="D6858">
        <v>2015</v>
      </c>
      <c r="E6858" t="s">
        <v>33</v>
      </c>
      <c r="F6858" t="s">
        <v>34</v>
      </c>
      <c r="G6858" t="s">
        <v>15</v>
      </c>
      <c r="H6858" t="s">
        <v>16</v>
      </c>
      <c r="I6858">
        <v>0.106051405</v>
      </c>
      <c r="J6858">
        <v>11</v>
      </c>
      <c r="K6858">
        <v>124.4046</v>
      </c>
      <c r="L6858">
        <v>4</v>
      </c>
    </row>
    <row r="6859" spans="1:12" x14ac:dyDescent="0.2">
      <c r="A6859" t="s">
        <v>17</v>
      </c>
      <c r="B6859" t="s">
        <v>367</v>
      </c>
      <c r="C6859" t="s">
        <v>57</v>
      </c>
      <c r="D6859">
        <v>2015</v>
      </c>
      <c r="E6859" t="s">
        <v>33</v>
      </c>
      <c r="F6859" t="s">
        <v>34</v>
      </c>
      <c r="G6859" t="s">
        <v>15</v>
      </c>
      <c r="H6859" t="s">
        <v>16</v>
      </c>
      <c r="I6859">
        <v>2.176755E-2</v>
      </c>
      <c r="J6859">
        <v>12.15</v>
      </c>
      <c r="K6859">
        <v>164.61840000000001</v>
      </c>
      <c r="L6859">
        <v>4</v>
      </c>
    </row>
    <row r="6860" spans="1:12" x14ac:dyDescent="0.2">
      <c r="A6860" t="s">
        <v>17</v>
      </c>
      <c r="B6860" t="s">
        <v>1259</v>
      </c>
      <c r="C6860" t="s">
        <v>57</v>
      </c>
      <c r="D6860">
        <v>2015</v>
      </c>
      <c r="E6860" t="s">
        <v>33</v>
      </c>
      <c r="F6860" t="s">
        <v>34</v>
      </c>
      <c r="G6860" t="s">
        <v>15</v>
      </c>
      <c r="H6860" t="s">
        <v>16</v>
      </c>
      <c r="I6860">
        <v>2.0739698000000001E-2</v>
      </c>
      <c r="J6860">
        <v>12.5</v>
      </c>
      <c r="K6860">
        <v>198.9742</v>
      </c>
      <c r="L6860">
        <v>4</v>
      </c>
    </row>
    <row r="6861" spans="1:12" x14ac:dyDescent="0.2">
      <c r="A6861" t="s">
        <v>17</v>
      </c>
      <c r="B6861" t="s">
        <v>343</v>
      </c>
      <c r="C6861" t="s">
        <v>57</v>
      </c>
      <c r="D6861">
        <v>2015</v>
      </c>
      <c r="E6861" t="s">
        <v>33</v>
      </c>
      <c r="F6861" t="s">
        <v>34</v>
      </c>
      <c r="G6861" t="s">
        <v>15</v>
      </c>
      <c r="H6861" t="s">
        <v>16</v>
      </c>
      <c r="I6861">
        <v>2.0757925999999999E-2</v>
      </c>
      <c r="J6861">
        <v>13.15</v>
      </c>
      <c r="K6861">
        <v>84.3566</v>
      </c>
      <c r="L6861">
        <v>4</v>
      </c>
    </row>
    <row r="6862" spans="1:12" x14ac:dyDescent="0.2">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2">
      <c r="A6863" t="s">
        <v>17</v>
      </c>
      <c r="B6863" t="s">
        <v>662</v>
      </c>
      <c r="C6863" t="s">
        <v>57</v>
      </c>
      <c r="D6863">
        <v>2015</v>
      </c>
      <c r="E6863" t="s">
        <v>33</v>
      </c>
      <c r="F6863" t="s">
        <v>34</v>
      </c>
      <c r="G6863" t="s">
        <v>15</v>
      </c>
      <c r="H6863" t="s">
        <v>16</v>
      </c>
      <c r="I6863">
        <v>0</v>
      </c>
      <c r="J6863">
        <v>16.75</v>
      </c>
      <c r="K6863">
        <v>88.785600000000002</v>
      </c>
      <c r="L6863">
        <v>4</v>
      </c>
    </row>
    <row r="6864" spans="1:12" x14ac:dyDescent="0.2">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2">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2">
      <c r="A6866" t="s">
        <v>17</v>
      </c>
      <c r="B6866" t="s">
        <v>1545</v>
      </c>
      <c r="C6866" t="s">
        <v>28</v>
      </c>
      <c r="D6866">
        <v>2015</v>
      </c>
      <c r="E6866" t="s">
        <v>33</v>
      </c>
      <c r="F6866" t="s">
        <v>34</v>
      </c>
      <c r="G6866" t="s">
        <v>15</v>
      </c>
      <c r="H6866" t="s">
        <v>16</v>
      </c>
      <c r="I6866">
        <v>3.4957490000000001E-2</v>
      </c>
      <c r="J6866">
        <v>5.94</v>
      </c>
      <c r="K6866">
        <v>177.1344</v>
      </c>
      <c r="L6866">
        <v>4</v>
      </c>
    </row>
    <row r="6867" spans="1:12" x14ac:dyDescent="0.2">
      <c r="A6867" t="s">
        <v>17</v>
      </c>
      <c r="B6867" t="s">
        <v>433</v>
      </c>
      <c r="C6867" t="s">
        <v>28</v>
      </c>
      <c r="D6867">
        <v>2015</v>
      </c>
      <c r="E6867" t="s">
        <v>33</v>
      </c>
      <c r="F6867" t="s">
        <v>34</v>
      </c>
      <c r="G6867" t="s">
        <v>15</v>
      </c>
      <c r="H6867" t="s">
        <v>16</v>
      </c>
      <c r="I6867">
        <v>5.3397989E-2</v>
      </c>
      <c r="J6867">
        <v>6.65</v>
      </c>
      <c r="K6867">
        <v>149.3734</v>
      </c>
      <c r="L6867">
        <v>4</v>
      </c>
    </row>
    <row r="6868" spans="1:12" x14ac:dyDescent="0.2">
      <c r="A6868" t="s">
        <v>17</v>
      </c>
      <c r="B6868" t="s">
        <v>603</v>
      </c>
      <c r="C6868" t="s">
        <v>28</v>
      </c>
      <c r="D6868">
        <v>2015</v>
      </c>
      <c r="E6868" t="s">
        <v>33</v>
      </c>
      <c r="F6868" t="s">
        <v>34</v>
      </c>
      <c r="G6868" t="s">
        <v>15</v>
      </c>
      <c r="H6868" t="s">
        <v>16</v>
      </c>
      <c r="I6868">
        <v>4.1189152E-2</v>
      </c>
      <c r="J6868">
        <v>6.98</v>
      </c>
      <c r="K6868">
        <v>82.8934</v>
      </c>
      <c r="L6868">
        <v>4</v>
      </c>
    </row>
    <row r="6869" spans="1:12" x14ac:dyDescent="0.2">
      <c r="A6869" t="s">
        <v>17</v>
      </c>
      <c r="B6869" t="s">
        <v>164</v>
      </c>
      <c r="C6869" t="s">
        <v>28</v>
      </c>
      <c r="D6869">
        <v>2015</v>
      </c>
      <c r="E6869" t="s">
        <v>33</v>
      </c>
      <c r="F6869" t="s">
        <v>34</v>
      </c>
      <c r="G6869" t="s">
        <v>15</v>
      </c>
      <c r="H6869" t="s">
        <v>16</v>
      </c>
      <c r="I6869">
        <v>0.15171264200000001</v>
      </c>
      <c r="J6869">
        <v>7</v>
      </c>
      <c r="K6869">
        <v>104.828</v>
      </c>
      <c r="L6869">
        <v>4</v>
      </c>
    </row>
    <row r="6870" spans="1:12" x14ac:dyDescent="0.2">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2">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2">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2">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2">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2">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2">
      <c r="A6876" t="s">
        <v>17</v>
      </c>
      <c r="B6876" t="s">
        <v>165</v>
      </c>
      <c r="C6876" t="s">
        <v>28</v>
      </c>
      <c r="D6876">
        <v>2015</v>
      </c>
      <c r="E6876" t="s">
        <v>33</v>
      </c>
      <c r="F6876" t="s">
        <v>34</v>
      </c>
      <c r="G6876" t="s">
        <v>15</v>
      </c>
      <c r="H6876" t="s">
        <v>16</v>
      </c>
      <c r="I6876">
        <v>7.3977473000000002E-2</v>
      </c>
      <c r="J6876">
        <v>16.5</v>
      </c>
      <c r="K6876">
        <v>206.8638</v>
      </c>
      <c r="L6876">
        <v>4</v>
      </c>
    </row>
    <row r="6877" spans="1:12" x14ac:dyDescent="0.2">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2">
      <c r="A6878" t="s">
        <v>17</v>
      </c>
      <c r="B6878" t="s">
        <v>1105</v>
      </c>
      <c r="C6878" t="s">
        <v>67</v>
      </c>
      <c r="D6878">
        <v>2015</v>
      </c>
      <c r="E6878" t="s">
        <v>33</v>
      </c>
      <c r="F6878" t="s">
        <v>34</v>
      </c>
      <c r="G6878" t="s">
        <v>15</v>
      </c>
      <c r="H6878" t="s">
        <v>16</v>
      </c>
      <c r="I6878">
        <v>0.13122139299999999</v>
      </c>
      <c r="J6878">
        <v>5.8</v>
      </c>
      <c r="K6878">
        <v>87.8172</v>
      </c>
      <c r="L6878">
        <v>4</v>
      </c>
    </row>
    <row r="6879" spans="1:12" x14ac:dyDescent="0.2">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2">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2">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2">
      <c r="A6882" t="s">
        <v>17</v>
      </c>
      <c r="B6882" t="s">
        <v>370</v>
      </c>
      <c r="C6882" t="s">
        <v>67</v>
      </c>
      <c r="D6882">
        <v>2015</v>
      </c>
      <c r="E6882" t="s">
        <v>33</v>
      </c>
      <c r="F6882" t="s">
        <v>34</v>
      </c>
      <c r="G6882" t="s">
        <v>15</v>
      </c>
      <c r="H6882" t="s">
        <v>16</v>
      </c>
      <c r="I6882">
        <v>4.5076878000000001E-2</v>
      </c>
      <c r="J6882">
        <v>15.6</v>
      </c>
      <c r="K6882">
        <v>241.3854</v>
      </c>
      <c r="L6882">
        <v>4</v>
      </c>
    </row>
    <row r="6883" spans="1:12" x14ac:dyDescent="0.2">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2">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2">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2">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2">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2">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2">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2">
      <c r="A6890" t="s">
        <v>17</v>
      </c>
      <c r="B6890" t="s">
        <v>322</v>
      </c>
      <c r="C6890" t="s">
        <v>24</v>
      </c>
      <c r="D6890">
        <v>2015</v>
      </c>
      <c r="E6890" t="s">
        <v>33</v>
      </c>
      <c r="F6890" t="s">
        <v>34</v>
      </c>
      <c r="G6890" t="s">
        <v>15</v>
      </c>
      <c r="H6890" t="s">
        <v>16</v>
      </c>
      <c r="I6890">
        <v>2.6934672999999999E-2</v>
      </c>
      <c r="J6890">
        <v>10.895</v>
      </c>
      <c r="K6890">
        <v>106.128</v>
      </c>
      <c r="L6890">
        <v>4</v>
      </c>
    </row>
    <row r="6891" spans="1:12" x14ac:dyDescent="0.2">
      <c r="A6891" t="s">
        <v>17</v>
      </c>
      <c r="B6891" t="s">
        <v>1575</v>
      </c>
      <c r="C6891" t="s">
        <v>24</v>
      </c>
      <c r="D6891">
        <v>2015</v>
      </c>
      <c r="E6891" t="s">
        <v>33</v>
      </c>
      <c r="F6891" t="s">
        <v>34</v>
      </c>
      <c r="G6891" t="s">
        <v>15</v>
      </c>
      <c r="H6891" t="s">
        <v>16</v>
      </c>
      <c r="I6891">
        <v>0.131445848</v>
      </c>
      <c r="J6891">
        <v>12.15</v>
      </c>
      <c r="K6891">
        <v>246.846</v>
      </c>
      <c r="L6891">
        <v>4</v>
      </c>
    </row>
    <row r="6892" spans="1:12" x14ac:dyDescent="0.2">
      <c r="A6892" t="s">
        <v>17</v>
      </c>
      <c r="B6892" t="s">
        <v>1556</v>
      </c>
      <c r="C6892" t="s">
        <v>24</v>
      </c>
      <c r="D6892">
        <v>2015</v>
      </c>
      <c r="E6892" t="s">
        <v>33</v>
      </c>
      <c r="F6892" t="s">
        <v>34</v>
      </c>
      <c r="G6892" t="s">
        <v>15</v>
      </c>
      <c r="H6892" t="s">
        <v>16</v>
      </c>
      <c r="I6892">
        <v>6.0750070000000003E-3</v>
      </c>
      <c r="J6892">
        <v>13.1</v>
      </c>
      <c r="K6892">
        <v>187.5898</v>
      </c>
      <c r="L6892">
        <v>4</v>
      </c>
    </row>
    <row r="6893" spans="1:12" x14ac:dyDescent="0.2">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2">
      <c r="A6894" t="s">
        <v>17</v>
      </c>
      <c r="B6894" t="s">
        <v>706</v>
      </c>
      <c r="C6894" t="s">
        <v>24</v>
      </c>
      <c r="D6894">
        <v>2015</v>
      </c>
      <c r="E6894" t="s">
        <v>33</v>
      </c>
      <c r="F6894" t="s">
        <v>34</v>
      </c>
      <c r="G6894" t="s">
        <v>15</v>
      </c>
      <c r="H6894" t="s">
        <v>16</v>
      </c>
      <c r="I6894">
        <v>0.107258822</v>
      </c>
      <c r="J6894">
        <v>17.25</v>
      </c>
      <c r="K6894">
        <v>40.182200000000002</v>
      </c>
      <c r="L6894">
        <v>4</v>
      </c>
    </row>
    <row r="6895" spans="1:12" x14ac:dyDescent="0.2">
      <c r="A6895" t="s">
        <v>17</v>
      </c>
      <c r="B6895" t="s">
        <v>92</v>
      </c>
      <c r="C6895" t="s">
        <v>24</v>
      </c>
      <c r="D6895">
        <v>2015</v>
      </c>
      <c r="E6895" t="s">
        <v>33</v>
      </c>
      <c r="F6895" t="s">
        <v>34</v>
      </c>
      <c r="G6895" t="s">
        <v>15</v>
      </c>
      <c r="H6895" t="s">
        <v>16</v>
      </c>
      <c r="I6895">
        <v>1.3664703E-2</v>
      </c>
      <c r="J6895">
        <v>17.5</v>
      </c>
      <c r="K6895">
        <v>257.73039999999997</v>
      </c>
      <c r="L6895">
        <v>4</v>
      </c>
    </row>
    <row r="6896" spans="1:12" x14ac:dyDescent="0.2">
      <c r="A6896" t="s">
        <v>17</v>
      </c>
      <c r="B6896" t="s">
        <v>749</v>
      </c>
      <c r="C6896" t="s">
        <v>24</v>
      </c>
      <c r="D6896">
        <v>2015</v>
      </c>
      <c r="E6896" t="s">
        <v>33</v>
      </c>
      <c r="F6896" t="s">
        <v>34</v>
      </c>
      <c r="G6896" t="s">
        <v>15</v>
      </c>
      <c r="H6896" t="s">
        <v>16</v>
      </c>
      <c r="I6896">
        <v>7.9379500000000006E-2</v>
      </c>
      <c r="J6896">
        <v>18.25</v>
      </c>
      <c r="K6896">
        <v>226.1062</v>
      </c>
      <c r="L6896">
        <v>4</v>
      </c>
    </row>
    <row r="6897" spans="1:12" x14ac:dyDescent="0.2">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2">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2">
      <c r="A6899" t="s">
        <v>17</v>
      </c>
      <c r="B6899" t="s">
        <v>1303</v>
      </c>
      <c r="C6899" t="s">
        <v>12</v>
      </c>
      <c r="D6899">
        <v>2015</v>
      </c>
      <c r="E6899" t="s">
        <v>33</v>
      </c>
      <c r="F6899" t="s">
        <v>34</v>
      </c>
      <c r="G6899" t="s">
        <v>15</v>
      </c>
      <c r="H6899" t="s">
        <v>16</v>
      </c>
      <c r="I6899">
        <v>0.110234793</v>
      </c>
      <c r="J6899">
        <v>7.1</v>
      </c>
      <c r="K6899">
        <v>171.708</v>
      </c>
      <c r="L6899">
        <v>4</v>
      </c>
    </row>
    <row r="6900" spans="1:12" x14ac:dyDescent="0.2">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2">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2">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2">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2">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2">
      <c r="A6905" t="s">
        <v>17</v>
      </c>
      <c r="B6905" t="s">
        <v>819</v>
      </c>
      <c r="C6905" t="s">
        <v>12</v>
      </c>
      <c r="D6905">
        <v>2015</v>
      </c>
      <c r="E6905" t="s">
        <v>33</v>
      </c>
      <c r="F6905" t="s">
        <v>34</v>
      </c>
      <c r="G6905" t="s">
        <v>15</v>
      </c>
      <c r="H6905" t="s">
        <v>16</v>
      </c>
      <c r="I6905">
        <v>5.9968346999999998E-2</v>
      </c>
      <c r="J6905">
        <v>11.1</v>
      </c>
      <c r="K6905">
        <v>152.8366</v>
      </c>
      <c r="L6905">
        <v>4</v>
      </c>
    </row>
    <row r="6906" spans="1:12" x14ac:dyDescent="0.2">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2">
      <c r="A6907" t="s">
        <v>17</v>
      </c>
      <c r="B6907" t="s">
        <v>679</v>
      </c>
      <c r="C6907" t="s">
        <v>12</v>
      </c>
      <c r="D6907">
        <v>2015</v>
      </c>
      <c r="E6907" t="s">
        <v>33</v>
      </c>
      <c r="F6907" t="s">
        <v>34</v>
      </c>
      <c r="G6907" t="s">
        <v>15</v>
      </c>
      <c r="H6907" t="s">
        <v>16</v>
      </c>
      <c r="I6907">
        <v>0</v>
      </c>
      <c r="J6907">
        <v>15.1</v>
      </c>
      <c r="K6907">
        <v>216.41659999999999</v>
      </c>
      <c r="L6907">
        <v>4</v>
      </c>
    </row>
    <row r="6908" spans="1:12" x14ac:dyDescent="0.2">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2">
      <c r="A6909" t="s">
        <v>17</v>
      </c>
      <c r="B6909" t="s">
        <v>740</v>
      </c>
      <c r="C6909" t="s">
        <v>12</v>
      </c>
      <c r="D6909">
        <v>2015</v>
      </c>
      <c r="E6909" t="s">
        <v>33</v>
      </c>
      <c r="F6909" t="s">
        <v>34</v>
      </c>
      <c r="G6909" t="s">
        <v>15</v>
      </c>
      <c r="H6909" t="s">
        <v>16</v>
      </c>
      <c r="I6909">
        <v>4.1448824000000002E-2</v>
      </c>
      <c r="J6909">
        <v>19.75</v>
      </c>
      <c r="K6909">
        <v>116.5466</v>
      </c>
      <c r="L6909">
        <v>4</v>
      </c>
    </row>
    <row r="6910" spans="1:12" x14ac:dyDescent="0.2">
      <c r="A6910" t="s">
        <v>17</v>
      </c>
      <c r="B6910" t="s">
        <v>349</v>
      </c>
      <c r="C6910" t="s">
        <v>12</v>
      </c>
      <c r="D6910">
        <v>2015</v>
      </c>
      <c r="E6910" t="s">
        <v>33</v>
      </c>
      <c r="F6910" t="s">
        <v>34</v>
      </c>
      <c r="G6910" t="s">
        <v>15</v>
      </c>
      <c r="H6910" t="s">
        <v>16</v>
      </c>
      <c r="I6910">
        <v>2.1373050000000001E-2</v>
      </c>
      <c r="J6910">
        <v>20.85</v>
      </c>
      <c r="K6910">
        <v>103.3306</v>
      </c>
      <c r="L6910">
        <v>4</v>
      </c>
    </row>
    <row r="6911" spans="1:12" x14ac:dyDescent="0.2">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2">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2">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2">
      <c r="A6914" t="s">
        <v>17</v>
      </c>
      <c r="B6914" t="s">
        <v>1192</v>
      </c>
      <c r="C6914" t="s">
        <v>61</v>
      </c>
      <c r="D6914">
        <v>2015</v>
      </c>
      <c r="E6914" t="s">
        <v>33</v>
      </c>
      <c r="F6914" t="s">
        <v>34</v>
      </c>
      <c r="G6914" t="s">
        <v>15</v>
      </c>
      <c r="H6914" t="s">
        <v>16</v>
      </c>
      <c r="I6914">
        <v>0</v>
      </c>
      <c r="J6914">
        <v>8.8949999999999996</v>
      </c>
      <c r="K6914">
        <v>232.9616</v>
      </c>
      <c r="L6914">
        <v>4</v>
      </c>
    </row>
    <row r="6915" spans="1:12" x14ac:dyDescent="0.2">
      <c r="A6915" t="s">
        <v>17</v>
      </c>
      <c r="B6915" t="s">
        <v>1326</v>
      </c>
      <c r="C6915" t="s">
        <v>61</v>
      </c>
      <c r="D6915">
        <v>2015</v>
      </c>
      <c r="E6915" t="s">
        <v>33</v>
      </c>
      <c r="F6915" t="s">
        <v>34</v>
      </c>
      <c r="G6915" t="s">
        <v>15</v>
      </c>
      <c r="H6915" t="s">
        <v>16</v>
      </c>
      <c r="I6915">
        <v>0</v>
      </c>
      <c r="J6915">
        <v>9.5</v>
      </c>
      <c r="K6915">
        <v>190.9872</v>
      </c>
      <c r="L6915">
        <v>4</v>
      </c>
    </row>
    <row r="6916" spans="1:12" x14ac:dyDescent="0.2">
      <c r="A6916" t="s">
        <v>17</v>
      </c>
      <c r="B6916" t="s">
        <v>1598</v>
      </c>
      <c r="C6916" t="s">
        <v>61</v>
      </c>
      <c r="D6916">
        <v>2015</v>
      </c>
      <c r="E6916" t="s">
        <v>33</v>
      </c>
      <c r="F6916" t="s">
        <v>34</v>
      </c>
      <c r="G6916" t="s">
        <v>15</v>
      </c>
      <c r="H6916" t="s">
        <v>16</v>
      </c>
      <c r="I6916">
        <v>5.4264078E-2</v>
      </c>
      <c r="J6916">
        <v>11.8</v>
      </c>
      <c r="K6916">
        <v>75.001199999999997</v>
      </c>
      <c r="L6916">
        <v>4</v>
      </c>
    </row>
    <row r="6917" spans="1:12" x14ac:dyDescent="0.2">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2">
      <c r="A6918" t="s">
        <v>17</v>
      </c>
      <c r="B6918" t="s">
        <v>1552</v>
      </c>
      <c r="C6918" t="s">
        <v>61</v>
      </c>
      <c r="D6918">
        <v>2015</v>
      </c>
      <c r="E6918" t="s">
        <v>33</v>
      </c>
      <c r="F6918" t="s">
        <v>34</v>
      </c>
      <c r="G6918" t="s">
        <v>26</v>
      </c>
      <c r="H6918" t="s">
        <v>16</v>
      </c>
      <c r="I6918">
        <v>6.4271702999999999E-2</v>
      </c>
      <c r="J6918">
        <v>15</v>
      </c>
      <c r="K6918">
        <v>45.506</v>
      </c>
      <c r="L6918">
        <v>4</v>
      </c>
    </row>
    <row r="6919" spans="1:12" x14ac:dyDescent="0.2">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2">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2">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2">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2">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2">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2">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2">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2">
      <c r="A6927" t="s">
        <v>17</v>
      </c>
      <c r="B6927" t="s">
        <v>991</v>
      </c>
      <c r="C6927" t="s">
        <v>19</v>
      </c>
      <c r="D6927">
        <v>2015</v>
      </c>
      <c r="E6927" t="s">
        <v>33</v>
      </c>
      <c r="F6927" t="s">
        <v>34</v>
      </c>
      <c r="G6927" t="s">
        <v>26</v>
      </c>
      <c r="H6927" t="s">
        <v>16</v>
      </c>
      <c r="I6927">
        <v>3.7971696999999999E-2</v>
      </c>
      <c r="J6927">
        <v>11</v>
      </c>
      <c r="K6927">
        <v>38.948</v>
      </c>
      <c r="L6927">
        <v>4</v>
      </c>
    </row>
    <row r="6928" spans="1:12" x14ac:dyDescent="0.2">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2">
      <c r="A6929" t="s">
        <v>17</v>
      </c>
      <c r="B6929" t="s">
        <v>196</v>
      </c>
      <c r="C6929" t="s">
        <v>19</v>
      </c>
      <c r="D6929">
        <v>2015</v>
      </c>
      <c r="E6929" t="s">
        <v>33</v>
      </c>
      <c r="F6929" t="s">
        <v>34</v>
      </c>
      <c r="G6929" t="s">
        <v>26</v>
      </c>
      <c r="H6929" t="s">
        <v>16</v>
      </c>
      <c r="I6929">
        <v>7.9592732999999999E-2</v>
      </c>
      <c r="J6929">
        <v>12.15</v>
      </c>
      <c r="K6929">
        <v>37.3506</v>
      </c>
      <c r="L6929">
        <v>4</v>
      </c>
    </row>
    <row r="6930" spans="1:12" x14ac:dyDescent="0.2">
      <c r="A6930" t="s">
        <v>17</v>
      </c>
      <c r="B6930" t="s">
        <v>1516</v>
      </c>
      <c r="C6930" t="s">
        <v>19</v>
      </c>
      <c r="D6930">
        <v>2015</v>
      </c>
      <c r="E6930" t="s">
        <v>33</v>
      </c>
      <c r="F6930" t="s">
        <v>34</v>
      </c>
      <c r="G6930" t="s">
        <v>26</v>
      </c>
      <c r="H6930" t="s">
        <v>16</v>
      </c>
      <c r="I6930">
        <v>6.4240743000000003E-2</v>
      </c>
      <c r="J6930">
        <v>12.6</v>
      </c>
      <c r="K6930">
        <v>121.9414</v>
      </c>
      <c r="L6930">
        <v>4</v>
      </c>
    </row>
    <row r="6931" spans="1:12" x14ac:dyDescent="0.2">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2">
      <c r="A6932" t="s">
        <v>17</v>
      </c>
      <c r="B6932" t="s">
        <v>170</v>
      </c>
      <c r="C6932" t="s">
        <v>19</v>
      </c>
      <c r="D6932">
        <v>2015</v>
      </c>
      <c r="E6932" t="s">
        <v>33</v>
      </c>
      <c r="F6932" t="s">
        <v>34</v>
      </c>
      <c r="G6932" t="s">
        <v>26</v>
      </c>
      <c r="H6932" t="s">
        <v>16</v>
      </c>
      <c r="I6932">
        <v>4.4999480000000001E-2</v>
      </c>
      <c r="J6932">
        <v>15</v>
      </c>
      <c r="K6932">
        <v>140.4838</v>
      </c>
      <c r="L6932">
        <v>4</v>
      </c>
    </row>
    <row r="6933" spans="1:12" x14ac:dyDescent="0.2">
      <c r="A6933" t="s">
        <v>17</v>
      </c>
      <c r="B6933" t="s">
        <v>1113</v>
      </c>
      <c r="C6933" t="s">
        <v>19</v>
      </c>
      <c r="D6933">
        <v>2015</v>
      </c>
      <c r="E6933" t="s">
        <v>33</v>
      </c>
      <c r="F6933" t="s">
        <v>34</v>
      </c>
      <c r="G6933" t="s">
        <v>26</v>
      </c>
      <c r="H6933" t="s">
        <v>16</v>
      </c>
      <c r="I6933">
        <v>9.7258937000000004E-2</v>
      </c>
      <c r="J6933">
        <v>15.2</v>
      </c>
      <c r="K6933">
        <v>114.8492</v>
      </c>
      <c r="L6933">
        <v>4</v>
      </c>
    </row>
    <row r="6934" spans="1:12" x14ac:dyDescent="0.2">
      <c r="A6934" t="s">
        <v>17</v>
      </c>
      <c r="B6934" t="s">
        <v>497</v>
      </c>
      <c r="C6934" t="s">
        <v>19</v>
      </c>
      <c r="D6934">
        <v>2015</v>
      </c>
      <c r="E6934" t="s">
        <v>33</v>
      </c>
      <c r="F6934" t="s">
        <v>34</v>
      </c>
      <c r="G6934" t="s">
        <v>26</v>
      </c>
      <c r="H6934" t="s">
        <v>16</v>
      </c>
      <c r="I6934">
        <v>1.2663476E-2</v>
      </c>
      <c r="J6934">
        <v>16.5</v>
      </c>
      <c r="K6934">
        <v>39.3506</v>
      </c>
      <c r="L6934">
        <v>4</v>
      </c>
    </row>
    <row r="6935" spans="1:12" x14ac:dyDescent="0.2">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2">
      <c r="A6936" t="s">
        <v>17</v>
      </c>
      <c r="B6936" t="s">
        <v>147</v>
      </c>
      <c r="C6936" t="s">
        <v>19</v>
      </c>
      <c r="D6936">
        <v>2015</v>
      </c>
      <c r="E6936" t="s">
        <v>33</v>
      </c>
      <c r="F6936" t="s">
        <v>34</v>
      </c>
      <c r="G6936" t="s">
        <v>26</v>
      </c>
      <c r="H6936" t="s">
        <v>16</v>
      </c>
      <c r="I6936">
        <v>1.7755212999999999E-2</v>
      </c>
      <c r="J6936">
        <v>19</v>
      </c>
      <c r="K6936">
        <v>211.7244</v>
      </c>
      <c r="L6936">
        <v>4</v>
      </c>
    </row>
    <row r="6937" spans="1:12" x14ac:dyDescent="0.2">
      <c r="A6937" t="s">
        <v>17</v>
      </c>
      <c r="B6937" t="s">
        <v>1599</v>
      </c>
      <c r="C6937" t="s">
        <v>19</v>
      </c>
      <c r="D6937">
        <v>2015</v>
      </c>
      <c r="E6937" t="s">
        <v>33</v>
      </c>
      <c r="F6937" t="s">
        <v>34</v>
      </c>
      <c r="G6937" t="s">
        <v>26</v>
      </c>
      <c r="H6937" t="s">
        <v>16</v>
      </c>
      <c r="I6937">
        <v>0.148372897</v>
      </c>
      <c r="J6937">
        <v>20.25</v>
      </c>
      <c r="K6937">
        <v>108.8938</v>
      </c>
      <c r="L6937">
        <v>4</v>
      </c>
    </row>
    <row r="6938" spans="1:12" x14ac:dyDescent="0.2">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2">
      <c r="A6939" t="s">
        <v>17</v>
      </c>
      <c r="B6939" t="s">
        <v>110</v>
      </c>
      <c r="C6939" t="s">
        <v>42</v>
      </c>
      <c r="D6939">
        <v>2015</v>
      </c>
      <c r="E6939" t="s">
        <v>33</v>
      </c>
      <c r="F6939" t="s">
        <v>34</v>
      </c>
      <c r="G6939" t="s">
        <v>26</v>
      </c>
      <c r="H6939" t="s">
        <v>16</v>
      </c>
      <c r="I6939">
        <v>1.5193323E-2</v>
      </c>
      <c r="J6939">
        <v>6.38</v>
      </c>
      <c r="K6939">
        <v>143.34700000000001</v>
      </c>
      <c r="L6939">
        <v>4</v>
      </c>
    </row>
    <row r="6940" spans="1:12" x14ac:dyDescent="0.2">
      <c r="A6940" t="s">
        <v>17</v>
      </c>
      <c r="B6940" t="s">
        <v>995</v>
      </c>
      <c r="C6940" t="s">
        <v>42</v>
      </c>
      <c r="D6940">
        <v>2015</v>
      </c>
      <c r="E6940" t="s">
        <v>33</v>
      </c>
      <c r="F6940" t="s">
        <v>34</v>
      </c>
      <c r="G6940" t="s">
        <v>26</v>
      </c>
      <c r="H6940" t="s">
        <v>16</v>
      </c>
      <c r="I6940">
        <v>2.6238087E-2</v>
      </c>
      <c r="J6940">
        <v>6.59</v>
      </c>
      <c r="K6940">
        <v>121.60980000000001</v>
      </c>
      <c r="L6940">
        <v>4</v>
      </c>
    </row>
    <row r="6941" spans="1:12" x14ac:dyDescent="0.2">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2">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2">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2">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2">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2">
      <c r="A6946" t="s">
        <v>17</v>
      </c>
      <c r="B6946" t="s">
        <v>1498</v>
      </c>
      <c r="C6946" t="s">
        <v>42</v>
      </c>
      <c r="D6946">
        <v>2015</v>
      </c>
      <c r="E6946" t="s">
        <v>33</v>
      </c>
      <c r="F6946" t="s">
        <v>34</v>
      </c>
      <c r="G6946" t="s">
        <v>26</v>
      </c>
      <c r="H6946" t="s">
        <v>16</v>
      </c>
      <c r="I6946">
        <v>5.6191300999999999E-2</v>
      </c>
      <c r="J6946">
        <v>10.1</v>
      </c>
      <c r="K6946">
        <v>115.7492</v>
      </c>
      <c r="L6946">
        <v>4</v>
      </c>
    </row>
    <row r="6947" spans="1:12" x14ac:dyDescent="0.2">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2">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2">
      <c r="A6949" t="s">
        <v>17</v>
      </c>
      <c r="B6949" t="s">
        <v>780</v>
      </c>
      <c r="C6949" t="s">
        <v>42</v>
      </c>
      <c r="D6949">
        <v>2015</v>
      </c>
      <c r="E6949" t="s">
        <v>33</v>
      </c>
      <c r="F6949" t="s">
        <v>34</v>
      </c>
      <c r="G6949" t="s">
        <v>26</v>
      </c>
      <c r="H6949" t="s">
        <v>16</v>
      </c>
      <c r="I6949">
        <v>2.9583248999999999E-2</v>
      </c>
      <c r="J6949">
        <v>12.15</v>
      </c>
      <c r="K6949">
        <v>114.715</v>
      </c>
      <c r="L6949">
        <v>4</v>
      </c>
    </row>
    <row r="6950" spans="1:12" x14ac:dyDescent="0.2">
      <c r="A6950" t="s">
        <v>17</v>
      </c>
      <c r="B6950" t="s">
        <v>609</v>
      </c>
      <c r="C6950" t="s">
        <v>42</v>
      </c>
      <c r="D6950">
        <v>2015</v>
      </c>
      <c r="E6950" t="s">
        <v>33</v>
      </c>
      <c r="F6950" t="s">
        <v>34</v>
      </c>
      <c r="G6950" t="s">
        <v>26</v>
      </c>
      <c r="H6950" t="s">
        <v>16</v>
      </c>
      <c r="I6950">
        <v>2.8656247999999999E-2</v>
      </c>
      <c r="J6950">
        <v>12.15</v>
      </c>
      <c r="K6950">
        <v>149.3708</v>
      </c>
      <c r="L6950">
        <v>4</v>
      </c>
    </row>
    <row r="6951" spans="1:12" x14ac:dyDescent="0.2">
      <c r="A6951" t="s">
        <v>17</v>
      </c>
      <c r="B6951" t="s">
        <v>1148</v>
      </c>
      <c r="C6951" t="s">
        <v>42</v>
      </c>
      <c r="D6951">
        <v>2015</v>
      </c>
      <c r="E6951" t="s">
        <v>33</v>
      </c>
      <c r="F6951" t="s">
        <v>34</v>
      </c>
      <c r="G6951" t="s">
        <v>26</v>
      </c>
      <c r="H6951" t="s">
        <v>16</v>
      </c>
      <c r="I6951">
        <v>4.2296724000000001E-2</v>
      </c>
      <c r="J6951">
        <v>12.65</v>
      </c>
      <c r="K6951">
        <v>106.3938</v>
      </c>
      <c r="L6951">
        <v>4</v>
      </c>
    </row>
    <row r="6952" spans="1:12" x14ac:dyDescent="0.2">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2">
      <c r="A6953" t="s">
        <v>17</v>
      </c>
      <c r="B6953" t="s">
        <v>1171</v>
      </c>
      <c r="C6953" t="s">
        <v>42</v>
      </c>
      <c r="D6953">
        <v>2015</v>
      </c>
      <c r="E6953" t="s">
        <v>33</v>
      </c>
      <c r="F6953" t="s">
        <v>34</v>
      </c>
      <c r="G6953" t="s">
        <v>26</v>
      </c>
      <c r="H6953" t="s">
        <v>16</v>
      </c>
      <c r="I6953">
        <v>5.0442528E-2</v>
      </c>
      <c r="J6953">
        <v>16.2</v>
      </c>
      <c r="K6953">
        <v>190.81620000000001</v>
      </c>
      <c r="L6953">
        <v>4</v>
      </c>
    </row>
    <row r="6954" spans="1:12" x14ac:dyDescent="0.2">
      <c r="A6954" t="s">
        <v>17</v>
      </c>
      <c r="B6954" t="s">
        <v>952</v>
      </c>
      <c r="C6954" t="s">
        <v>42</v>
      </c>
      <c r="D6954">
        <v>2015</v>
      </c>
      <c r="E6954" t="s">
        <v>33</v>
      </c>
      <c r="F6954" t="s">
        <v>34</v>
      </c>
      <c r="G6954" t="s">
        <v>26</v>
      </c>
      <c r="H6954" t="s">
        <v>16</v>
      </c>
      <c r="I6954">
        <v>1.2567811E-2</v>
      </c>
      <c r="J6954">
        <v>17.7</v>
      </c>
      <c r="K6954">
        <v>168.44739999999999</v>
      </c>
      <c r="L6954">
        <v>4</v>
      </c>
    </row>
    <row r="6955" spans="1:12" x14ac:dyDescent="0.2">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2">
      <c r="A6956" t="s">
        <v>17</v>
      </c>
      <c r="B6956" t="s">
        <v>1250</v>
      </c>
      <c r="C6956" t="s">
        <v>42</v>
      </c>
      <c r="D6956">
        <v>2015</v>
      </c>
      <c r="E6956" t="s">
        <v>33</v>
      </c>
      <c r="F6956" t="s">
        <v>34</v>
      </c>
      <c r="G6956" t="s">
        <v>26</v>
      </c>
      <c r="H6956" t="s">
        <v>16</v>
      </c>
      <c r="I6956">
        <v>0.11254900800000001</v>
      </c>
      <c r="J6956">
        <v>20.2</v>
      </c>
      <c r="K6956">
        <v>123.1046</v>
      </c>
      <c r="L6956">
        <v>4</v>
      </c>
    </row>
    <row r="6957" spans="1:12" x14ac:dyDescent="0.2">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2">
      <c r="A6958" t="s">
        <v>17</v>
      </c>
      <c r="B6958" t="s">
        <v>149</v>
      </c>
      <c r="C6958" t="s">
        <v>42</v>
      </c>
      <c r="D6958">
        <v>2015</v>
      </c>
      <c r="E6958" t="s">
        <v>33</v>
      </c>
      <c r="F6958" t="s">
        <v>34</v>
      </c>
      <c r="G6958" t="s">
        <v>26</v>
      </c>
      <c r="H6958" t="s">
        <v>16</v>
      </c>
      <c r="I6958">
        <v>5.9055045E-2</v>
      </c>
      <c r="J6958">
        <v>20.25</v>
      </c>
      <c r="K6958">
        <v>247.346</v>
      </c>
      <c r="L6958">
        <v>4</v>
      </c>
    </row>
    <row r="6959" spans="1:12" x14ac:dyDescent="0.2">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2">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2">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2">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2">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2">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2">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2">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2">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2">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2">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2">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2">
      <c r="A6971" t="s">
        <v>17</v>
      </c>
      <c r="B6971" t="s">
        <v>916</v>
      </c>
      <c r="C6971" t="s">
        <v>48</v>
      </c>
      <c r="D6971">
        <v>2015</v>
      </c>
      <c r="E6971" t="s">
        <v>33</v>
      </c>
      <c r="F6971" t="s">
        <v>34</v>
      </c>
      <c r="G6971" t="s">
        <v>26</v>
      </c>
      <c r="H6971" t="s">
        <v>16</v>
      </c>
      <c r="I6971">
        <v>2.0433199999999999E-2</v>
      </c>
      <c r="J6971">
        <v>7.42</v>
      </c>
      <c r="K6971">
        <v>248.9092</v>
      </c>
      <c r="L6971">
        <v>4</v>
      </c>
    </row>
    <row r="6972" spans="1:12" x14ac:dyDescent="0.2">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2">
      <c r="A6973" t="s">
        <v>17</v>
      </c>
      <c r="B6973" t="s">
        <v>1306</v>
      </c>
      <c r="C6973" t="s">
        <v>48</v>
      </c>
      <c r="D6973">
        <v>2015</v>
      </c>
      <c r="E6973" t="s">
        <v>33</v>
      </c>
      <c r="F6973" t="s">
        <v>34</v>
      </c>
      <c r="G6973" t="s">
        <v>26</v>
      </c>
      <c r="H6973" t="s">
        <v>16</v>
      </c>
      <c r="I6973">
        <v>0.111666665</v>
      </c>
      <c r="J6973">
        <v>8.02</v>
      </c>
      <c r="K6973">
        <v>155.2998</v>
      </c>
      <c r="L6973">
        <v>4</v>
      </c>
    </row>
    <row r="6974" spans="1:12" x14ac:dyDescent="0.2">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2">
      <c r="A6975" t="s">
        <v>17</v>
      </c>
      <c r="B6975" t="s">
        <v>578</v>
      </c>
      <c r="C6975" t="s">
        <v>48</v>
      </c>
      <c r="D6975">
        <v>2015</v>
      </c>
      <c r="E6975" t="s">
        <v>33</v>
      </c>
      <c r="F6975" t="s">
        <v>34</v>
      </c>
      <c r="G6975" t="s">
        <v>26</v>
      </c>
      <c r="H6975" t="s">
        <v>16</v>
      </c>
      <c r="I6975">
        <v>0.11232455199999999</v>
      </c>
      <c r="J6975">
        <v>10.395</v>
      </c>
      <c r="K6975">
        <v>60.622</v>
      </c>
      <c r="L6975">
        <v>4</v>
      </c>
    </row>
    <row r="6976" spans="1:12" x14ac:dyDescent="0.2">
      <c r="A6976" t="s">
        <v>17</v>
      </c>
      <c r="B6976" t="s">
        <v>118</v>
      </c>
      <c r="C6976" t="s">
        <v>48</v>
      </c>
      <c r="D6976">
        <v>2015</v>
      </c>
      <c r="E6976" t="s">
        <v>33</v>
      </c>
      <c r="F6976" t="s">
        <v>34</v>
      </c>
      <c r="G6976" t="s">
        <v>26</v>
      </c>
      <c r="H6976" t="s">
        <v>16</v>
      </c>
      <c r="I6976">
        <v>2.9001987E-2</v>
      </c>
      <c r="J6976">
        <v>10.8</v>
      </c>
      <c r="K6976">
        <v>238.62219999999999</v>
      </c>
      <c r="L6976">
        <v>4</v>
      </c>
    </row>
    <row r="6977" spans="1:12" x14ac:dyDescent="0.2">
      <c r="A6977" t="s">
        <v>17</v>
      </c>
      <c r="B6977" t="s">
        <v>933</v>
      </c>
      <c r="C6977" t="s">
        <v>48</v>
      </c>
      <c r="D6977">
        <v>2015</v>
      </c>
      <c r="E6977" t="s">
        <v>33</v>
      </c>
      <c r="F6977" t="s">
        <v>34</v>
      </c>
      <c r="G6977" t="s">
        <v>26</v>
      </c>
      <c r="H6977" t="s">
        <v>16</v>
      </c>
      <c r="I6977">
        <v>0.135416391</v>
      </c>
      <c r="J6977">
        <v>11.1</v>
      </c>
      <c r="K6977">
        <v>218.34819999999999</v>
      </c>
      <c r="L6977">
        <v>4</v>
      </c>
    </row>
    <row r="6978" spans="1:12" x14ac:dyDescent="0.2">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2">
      <c r="A6979" t="s">
        <v>17</v>
      </c>
      <c r="B6979" t="s">
        <v>389</v>
      </c>
      <c r="C6979" t="s">
        <v>48</v>
      </c>
      <c r="D6979">
        <v>2015</v>
      </c>
      <c r="E6979" t="s">
        <v>33</v>
      </c>
      <c r="F6979" t="s">
        <v>34</v>
      </c>
      <c r="G6979" t="s">
        <v>26</v>
      </c>
      <c r="H6979" t="s">
        <v>16</v>
      </c>
      <c r="I6979">
        <v>6.7011609E-2</v>
      </c>
      <c r="J6979">
        <v>14.1</v>
      </c>
      <c r="K6979">
        <v>197.10839999999999</v>
      </c>
      <c r="L6979">
        <v>4</v>
      </c>
    </row>
    <row r="6980" spans="1:12" x14ac:dyDescent="0.2">
      <c r="A6980" t="s">
        <v>17</v>
      </c>
      <c r="B6980" t="s">
        <v>1319</v>
      </c>
      <c r="C6980" t="s">
        <v>48</v>
      </c>
      <c r="D6980">
        <v>2015</v>
      </c>
      <c r="E6980" t="s">
        <v>33</v>
      </c>
      <c r="F6980" t="s">
        <v>34</v>
      </c>
      <c r="G6980" t="s">
        <v>26</v>
      </c>
      <c r="H6980" t="s">
        <v>16</v>
      </c>
      <c r="I6980">
        <v>0.119131749</v>
      </c>
      <c r="J6980">
        <v>15</v>
      </c>
      <c r="K6980">
        <v>226.96940000000001</v>
      </c>
      <c r="L6980">
        <v>4</v>
      </c>
    </row>
    <row r="6981" spans="1:12" x14ac:dyDescent="0.2">
      <c r="A6981" t="s">
        <v>17</v>
      </c>
      <c r="B6981" t="s">
        <v>1291</v>
      </c>
      <c r="C6981" t="s">
        <v>48</v>
      </c>
      <c r="D6981">
        <v>2015</v>
      </c>
      <c r="E6981" t="s">
        <v>33</v>
      </c>
      <c r="F6981" t="s">
        <v>34</v>
      </c>
      <c r="G6981" t="s">
        <v>26</v>
      </c>
      <c r="H6981" t="s">
        <v>16</v>
      </c>
      <c r="I6981">
        <v>5.8513255E-2</v>
      </c>
      <c r="J6981">
        <v>15</v>
      </c>
      <c r="K6981">
        <v>46.974400000000003</v>
      </c>
      <c r="L6981">
        <v>4</v>
      </c>
    </row>
    <row r="6982" spans="1:12" x14ac:dyDescent="0.2">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2">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2">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2">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2">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2">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2">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2">
      <c r="A6989" t="s">
        <v>17</v>
      </c>
      <c r="B6989" t="s">
        <v>642</v>
      </c>
      <c r="C6989" t="s">
        <v>48</v>
      </c>
      <c r="D6989">
        <v>2015</v>
      </c>
      <c r="E6989" t="s">
        <v>33</v>
      </c>
      <c r="F6989" t="s">
        <v>34</v>
      </c>
      <c r="G6989" t="s">
        <v>26</v>
      </c>
      <c r="H6989" t="s">
        <v>16</v>
      </c>
      <c r="I6989">
        <v>0.108930629</v>
      </c>
      <c r="J6989">
        <v>20.75</v>
      </c>
      <c r="K6989">
        <v>160.95779999999999</v>
      </c>
      <c r="L6989">
        <v>4</v>
      </c>
    </row>
    <row r="6990" spans="1:12" x14ac:dyDescent="0.2">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2">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2">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2">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2">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2">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2">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2">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2">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2">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2">
      <c r="A7000" t="s">
        <v>17</v>
      </c>
      <c r="B7000" t="s">
        <v>919</v>
      </c>
      <c r="C7000" t="s">
        <v>32</v>
      </c>
      <c r="D7000">
        <v>2015</v>
      </c>
      <c r="E7000" t="s">
        <v>33</v>
      </c>
      <c r="F7000" t="s">
        <v>34</v>
      </c>
      <c r="G7000" t="s">
        <v>26</v>
      </c>
      <c r="H7000" t="s">
        <v>16</v>
      </c>
      <c r="I7000">
        <v>2.9841759999999998E-2</v>
      </c>
      <c r="J7000">
        <v>12.1</v>
      </c>
      <c r="K7000">
        <v>144.4444</v>
      </c>
      <c r="L7000">
        <v>4</v>
      </c>
    </row>
    <row r="7001" spans="1:12" x14ac:dyDescent="0.2">
      <c r="A7001" t="s">
        <v>17</v>
      </c>
      <c r="B7001" t="s">
        <v>579</v>
      </c>
      <c r="C7001" t="s">
        <v>32</v>
      </c>
      <c r="D7001">
        <v>2015</v>
      </c>
      <c r="E7001" t="s">
        <v>33</v>
      </c>
      <c r="F7001" t="s">
        <v>34</v>
      </c>
      <c r="G7001" t="s">
        <v>26</v>
      </c>
      <c r="H7001" t="s">
        <v>16</v>
      </c>
      <c r="I7001">
        <v>5.6543464000000002E-2</v>
      </c>
      <c r="J7001">
        <v>13.15</v>
      </c>
      <c r="K7001">
        <v>140.5812</v>
      </c>
      <c r="L7001">
        <v>4</v>
      </c>
    </row>
    <row r="7002" spans="1:12" x14ac:dyDescent="0.2">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2">
      <c r="A7003" t="s">
        <v>17</v>
      </c>
      <c r="B7003" t="s">
        <v>1435</v>
      </c>
      <c r="C7003" t="s">
        <v>159</v>
      </c>
      <c r="D7003">
        <v>2015</v>
      </c>
      <c r="E7003" t="s">
        <v>33</v>
      </c>
      <c r="F7003" t="s">
        <v>34</v>
      </c>
      <c r="G7003" t="s">
        <v>26</v>
      </c>
      <c r="H7003" t="s">
        <v>16</v>
      </c>
      <c r="I7003">
        <v>2.5916883000000002E-2</v>
      </c>
      <c r="J7003">
        <v>12.15</v>
      </c>
      <c r="K7003">
        <v>120.244</v>
      </c>
      <c r="L7003">
        <v>4</v>
      </c>
    </row>
    <row r="7004" spans="1:12" x14ac:dyDescent="0.2">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2">
      <c r="A7005" t="s">
        <v>17</v>
      </c>
      <c r="B7005" t="s">
        <v>1155</v>
      </c>
      <c r="C7005" t="s">
        <v>159</v>
      </c>
      <c r="D7005">
        <v>2015</v>
      </c>
      <c r="E7005" t="s">
        <v>33</v>
      </c>
      <c r="F7005" t="s">
        <v>34</v>
      </c>
      <c r="G7005" t="s">
        <v>26</v>
      </c>
      <c r="H7005" t="s">
        <v>16</v>
      </c>
      <c r="I7005">
        <v>0.154301621</v>
      </c>
      <c r="J7005">
        <v>15</v>
      </c>
      <c r="K7005">
        <v>105.99379999999999</v>
      </c>
      <c r="L7005">
        <v>4</v>
      </c>
    </row>
    <row r="7006" spans="1:12" x14ac:dyDescent="0.2">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2">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2">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2">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2">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2">
      <c r="A7011" t="s">
        <v>17</v>
      </c>
      <c r="B7011" t="s">
        <v>1060</v>
      </c>
      <c r="C7011" t="s">
        <v>95</v>
      </c>
      <c r="D7011">
        <v>2020</v>
      </c>
      <c r="E7011" t="s">
        <v>37</v>
      </c>
      <c r="F7011" t="s">
        <v>34</v>
      </c>
      <c r="G7011" t="s">
        <v>26</v>
      </c>
      <c r="H7011" t="s">
        <v>16</v>
      </c>
      <c r="I7011">
        <v>9.3991285999999993E-2</v>
      </c>
      <c r="J7011">
        <v>14.85</v>
      </c>
      <c r="K7011">
        <v>140.9812</v>
      </c>
      <c r="L7011">
        <v>4</v>
      </c>
    </row>
    <row r="7012" spans="1:12" x14ac:dyDescent="0.2">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2">
      <c r="A7013" t="s">
        <v>17</v>
      </c>
      <c r="B7013" t="s">
        <v>737</v>
      </c>
      <c r="C7013" t="s">
        <v>95</v>
      </c>
      <c r="D7013">
        <v>2020</v>
      </c>
      <c r="E7013" t="s">
        <v>37</v>
      </c>
      <c r="F7013" t="s">
        <v>34</v>
      </c>
      <c r="G7013" t="s">
        <v>26</v>
      </c>
      <c r="H7013" t="s">
        <v>16</v>
      </c>
      <c r="I7013">
        <v>8.1562685999999995E-2</v>
      </c>
      <c r="J7013">
        <v>15.6</v>
      </c>
      <c r="K7013">
        <v>112.7544</v>
      </c>
      <c r="L7013">
        <v>4</v>
      </c>
    </row>
    <row r="7014" spans="1:12" x14ac:dyDescent="0.2">
      <c r="A7014" t="s">
        <v>17</v>
      </c>
      <c r="B7014" t="s">
        <v>464</v>
      </c>
      <c r="C7014" t="s">
        <v>95</v>
      </c>
      <c r="D7014">
        <v>2020</v>
      </c>
      <c r="E7014" t="s">
        <v>37</v>
      </c>
      <c r="F7014" t="s">
        <v>34</v>
      </c>
      <c r="G7014" t="s">
        <v>26</v>
      </c>
      <c r="H7014" t="s">
        <v>16</v>
      </c>
      <c r="I7014">
        <v>7.4083388E-2</v>
      </c>
      <c r="J7014">
        <v>15.7</v>
      </c>
      <c r="K7014">
        <v>253.3724</v>
      </c>
      <c r="L7014">
        <v>4</v>
      </c>
    </row>
    <row r="7015" spans="1:12" x14ac:dyDescent="0.2">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2">
      <c r="A7016" t="s">
        <v>17</v>
      </c>
      <c r="B7016" t="s">
        <v>745</v>
      </c>
      <c r="C7016" t="s">
        <v>57</v>
      </c>
      <c r="D7016">
        <v>2020</v>
      </c>
      <c r="E7016" t="s">
        <v>37</v>
      </c>
      <c r="F7016" t="s">
        <v>34</v>
      </c>
      <c r="G7016" t="s">
        <v>26</v>
      </c>
      <c r="H7016" t="s">
        <v>16</v>
      </c>
      <c r="I7016">
        <v>6.9491408000000005E-2</v>
      </c>
      <c r="J7016">
        <v>15.85</v>
      </c>
      <c r="K7016">
        <v>218.2166</v>
      </c>
      <c r="L7016">
        <v>4</v>
      </c>
    </row>
    <row r="7017" spans="1:12" x14ac:dyDescent="0.2">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2">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2">
      <c r="A7019" t="s">
        <v>17</v>
      </c>
      <c r="B7019" t="s">
        <v>603</v>
      </c>
      <c r="C7019" t="s">
        <v>28</v>
      </c>
      <c r="D7019">
        <v>2020</v>
      </c>
      <c r="E7019" t="s">
        <v>37</v>
      </c>
      <c r="F7019" t="s">
        <v>34</v>
      </c>
      <c r="G7019" t="s">
        <v>26</v>
      </c>
      <c r="H7019" t="s">
        <v>16</v>
      </c>
      <c r="I7019">
        <v>4.1338300000000001E-2</v>
      </c>
      <c r="J7019">
        <v>6.98</v>
      </c>
      <c r="K7019">
        <v>83.3934</v>
      </c>
      <c r="L7019">
        <v>4</v>
      </c>
    </row>
    <row r="7020" spans="1:12" x14ac:dyDescent="0.2">
      <c r="A7020" t="s">
        <v>17</v>
      </c>
      <c r="B7020" t="s">
        <v>1248</v>
      </c>
      <c r="C7020" t="s">
        <v>28</v>
      </c>
      <c r="D7020">
        <v>2020</v>
      </c>
      <c r="E7020" t="s">
        <v>37</v>
      </c>
      <c r="F7020" t="s">
        <v>34</v>
      </c>
      <c r="G7020" t="s">
        <v>26</v>
      </c>
      <c r="H7020" t="s">
        <v>16</v>
      </c>
      <c r="I7020">
        <v>3.0297819E-2</v>
      </c>
      <c r="J7020">
        <v>12.1</v>
      </c>
      <c r="K7020">
        <v>74.766999999999996</v>
      </c>
      <c r="L7020">
        <v>4</v>
      </c>
    </row>
    <row r="7021" spans="1:12" x14ac:dyDescent="0.2">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2">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2">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2">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2">
      <c r="A7025" t="s">
        <v>17</v>
      </c>
      <c r="B7025" t="s">
        <v>495</v>
      </c>
      <c r="C7025" t="s">
        <v>67</v>
      </c>
      <c r="D7025">
        <v>2020</v>
      </c>
      <c r="E7025" t="s">
        <v>37</v>
      </c>
      <c r="F7025" t="s">
        <v>34</v>
      </c>
      <c r="G7025" t="s">
        <v>26</v>
      </c>
      <c r="H7025" t="s">
        <v>16</v>
      </c>
      <c r="I7025">
        <v>2.2832115E-2</v>
      </c>
      <c r="J7025">
        <v>6.03</v>
      </c>
      <c r="K7025">
        <v>176.7028</v>
      </c>
      <c r="L7025">
        <v>4</v>
      </c>
    </row>
    <row r="7026" spans="1:12" x14ac:dyDescent="0.2">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2">
      <c r="A7027" t="s">
        <v>17</v>
      </c>
      <c r="B7027" t="s">
        <v>1504</v>
      </c>
      <c r="C7027" t="s">
        <v>67</v>
      </c>
      <c r="D7027">
        <v>2020</v>
      </c>
      <c r="E7027" t="s">
        <v>37</v>
      </c>
      <c r="F7027" t="s">
        <v>34</v>
      </c>
      <c r="G7027" t="s">
        <v>26</v>
      </c>
      <c r="H7027" t="s">
        <v>16</v>
      </c>
      <c r="I7027">
        <v>0</v>
      </c>
      <c r="J7027">
        <v>7.4050000000000002</v>
      </c>
      <c r="K7027">
        <v>205.7296</v>
      </c>
      <c r="L7027">
        <v>4</v>
      </c>
    </row>
    <row r="7028" spans="1:12" x14ac:dyDescent="0.2">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2">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2">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2">
      <c r="A7031" t="s">
        <v>17</v>
      </c>
      <c r="B7031" t="s">
        <v>1390</v>
      </c>
      <c r="C7031" t="s">
        <v>67</v>
      </c>
      <c r="D7031">
        <v>2020</v>
      </c>
      <c r="E7031" t="s">
        <v>37</v>
      </c>
      <c r="F7031" t="s">
        <v>34</v>
      </c>
      <c r="G7031" t="s">
        <v>26</v>
      </c>
      <c r="H7031" t="s">
        <v>16</v>
      </c>
      <c r="I7031">
        <v>7.5363922E-2</v>
      </c>
      <c r="J7031">
        <v>13.1</v>
      </c>
      <c r="K7031">
        <v>73.835400000000007</v>
      </c>
      <c r="L7031">
        <v>4</v>
      </c>
    </row>
    <row r="7032" spans="1:12" x14ac:dyDescent="0.2">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2">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2">
      <c r="A7034" t="s">
        <v>17</v>
      </c>
      <c r="B7034" t="s">
        <v>1505</v>
      </c>
      <c r="C7034" t="s">
        <v>67</v>
      </c>
      <c r="D7034">
        <v>2020</v>
      </c>
      <c r="E7034" t="s">
        <v>37</v>
      </c>
      <c r="F7034" t="s">
        <v>34</v>
      </c>
      <c r="G7034" t="s">
        <v>26</v>
      </c>
      <c r="H7034" t="s">
        <v>16</v>
      </c>
      <c r="I7034">
        <v>0.123264522</v>
      </c>
      <c r="J7034">
        <v>14.3</v>
      </c>
      <c r="K7034">
        <v>123.273</v>
      </c>
      <c r="L7034">
        <v>4</v>
      </c>
    </row>
    <row r="7035" spans="1:12" x14ac:dyDescent="0.2">
      <c r="A7035" t="s">
        <v>17</v>
      </c>
      <c r="B7035" t="s">
        <v>1277</v>
      </c>
      <c r="C7035" t="s">
        <v>67</v>
      </c>
      <c r="D7035">
        <v>2020</v>
      </c>
      <c r="E7035" t="s">
        <v>37</v>
      </c>
      <c r="F7035" t="s">
        <v>34</v>
      </c>
      <c r="G7035" t="s">
        <v>26</v>
      </c>
      <c r="H7035" t="s">
        <v>16</v>
      </c>
      <c r="I7035">
        <v>7.0551722999999997E-2</v>
      </c>
      <c r="J7035">
        <v>16.7</v>
      </c>
      <c r="K7035">
        <v>217.685</v>
      </c>
      <c r="L7035">
        <v>4</v>
      </c>
    </row>
    <row r="7036" spans="1:12" x14ac:dyDescent="0.2">
      <c r="A7036" t="s">
        <v>17</v>
      </c>
      <c r="B7036" t="s">
        <v>845</v>
      </c>
      <c r="C7036" t="s">
        <v>67</v>
      </c>
      <c r="D7036">
        <v>2020</v>
      </c>
      <c r="E7036" t="s">
        <v>37</v>
      </c>
      <c r="F7036" t="s">
        <v>34</v>
      </c>
      <c r="G7036" t="s">
        <v>26</v>
      </c>
      <c r="H7036" t="s">
        <v>16</v>
      </c>
      <c r="I7036">
        <v>8.8305201E-2</v>
      </c>
      <c r="J7036">
        <v>17.7</v>
      </c>
      <c r="K7036">
        <v>182.32919999999999</v>
      </c>
      <c r="L7036">
        <v>4</v>
      </c>
    </row>
    <row r="7037" spans="1:12" x14ac:dyDescent="0.2">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2">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2">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2">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2">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2">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2">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2">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2">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2">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2">
      <c r="A7047" t="s">
        <v>17</v>
      </c>
      <c r="B7047" t="s">
        <v>536</v>
      </c>
      <c r="C7047" t="s">
        <v>24</v>
      </c>
      <c r="D7047">
        <v>2020</v>
      </c>
      <c r="E7047" t="s">
        <v>37</v>
      </c>
      <c r="F7047" t="s">
        <v>34</v>
      </c>
      <c r="G7047" t="s">
        <v>26</v>
      </c>
      <c r="H7047" t="s">
        <v>16</v>
      </c>
      <c r="I7047">
        <v>7.1660976000000001E-2</v>
      </c>
      <c r="J7047">
        <v>10.5</v>
      </c>
      <c r="K7047">
        <v>119.7098</v>
      </c>
      <c r="L7047">
        <v>4</v>
      </c>
    </row>
    <row r="7048" spans="1:12" x14ac:dyDescent="0.2">
      <c r="A7048" t="s">
        <v>17</v>
      </c>
      <c r="B7048" t="s">
        <v>406</v>
      </c>
      <c r="C7048" t="s">
        <v>24</v>
      </c>
      <c r="D7048">
        <v>2020</v>
      </c>
      <c r="E7048" t="s">
        <v>37</v>
      </c>
      <c r="F7048" t="s">
        <v>34</v>
      </c>
      <c r="G7048" t="s">
        <v>26</v>
      </c>
      <c r="H7048" t="s">
        <v>16</v>
      </c>
      <c r="I7048">
        <v>0</v>
      </c>
      <c r="J7048">
        <v>10.695</v>
      </c>
      <c r="K7048">
        <v>60.590400000000002</v>
      </c>
      <c r="L7048">
        <v>4</v>
      </c>
    </row>
    <row r="7049" spans="1:12" x14ac:dyDescent="0.2">
      <c r="A7049" t="s">
        <v>17</v>
      </c>
      <c r="B7049" t="s">
        <v>792</v>
      </c>
      <c r="C7049" t="s">
        <v>24</v>
      </c>
      <c r="D7049">
        <v>2020</v>
      </c>
      <c r="E7049" t="s">
        <v>37</v>
      </c>
      <c r="F7049" t="s">
        <v>34</v>
      </c>
      <c r="G7049" t="s">
        <v>26</v>
      </c>
      <c r="H7049" t="s">
        <v>16</v>
      </c>
      <c r="I7049">
        <v>1.5548177999999999E-2</v>
      </c>
      <c r="J7049">
        <v>12.15</v>
      </c>
      <c r="K7049">
        <v>211.2928</v>
      </c>
      <c r="L7049">
        <v>4</v>
      </c>
    </row>
    <row r="7050" spans="1:12" x14ac:dyDescent="0.2">
      <c r="A7050" t="s">
        <v>17</v>
      </c>
      <c r="B7050" t="s">
        <v>666</v>
      </c>
      <c r="C7050" t="s">
        <v>24</v>
      </c>
      <c r="D7050">
        <v>2020</v>
      </c>
      <c r="E7050" t="s">
        <v>37</v>
      </c>
      <c r="F7050" t="s">
        <v>34</v>
      </c>
      <c r="G7050" t="s">
        <v>26</v>
      </c>
      <c r="H7050" t="s">
        <v>16</v>
      </c>
      <c r="I7050">
        <v>1.8514651999999999E-2</v>
      </c>
      <c r="J7050">
        <v>12.15</v>
      </c>
      <c r="K7050">
        <v>252.7698</v>
      </c>
      <c r="L7050">
        <v>4</v>
      </c>
    </row>
    <row r="7051" spans="1:12" x14ac:dyDescent="0.2">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2">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2">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2">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2">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2">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2">
      <c r="A7057" t="s">
        <v>17</v>
      </c>
      <c r="B7057" t="s">
        <v>92</v>
      </c>
      <c r="C7057" t="s">
        <v>24</v>
      </c>
      <c r="D7057">
        <v>2020</v>
      </c>
      <c r="E7057" t="s">
        <v>37</v>
      </c>
      <c r="F7057" t="s">
        <v>34</v>
      </c>
      <c r="G7057" t="s">
        <v>26</v>
      </c>
      <c r="H7057" t="s">
        <v>16</v>
      </c>
      <c r="I7057">
        <v>1.3714183E-2</v>
      </c>
      <c r="J7057">
        <v>17.5</v>
      </c>
      <c r="K7057">
        <v>259.23039999999997</v>
      </c>
      <c r="L7057">
        <v>4</v>
      </c>
    </row>
    <row r="7058" spans="1:12" x14ac:dyDescent="0.2">
      <c r="A7058" t="s">
        <v>17</v>
      </c>
      <c r="B7058" t="s">
        <v>683</v>
      </c>
      <c r="C7058" t="s">
        <v>24</v>
      </c>
      <c r="D7058">
        <v>2020</v>
      </c>
      <c r="E7058" t="s">
        <v>37</v>
      </c>
      <c r="F7058" t="s">
        <v>34</v>
      </c>
      <c r="G7058" t="s">
        <v>26</v>
      </c>
      <c r="H7058" t="s">
        <v>16</v>
      </c>
      <c r="I7058">
        <v>0.10527024</v>
      </c>
      <c r="J7058">
        <v>18.7</v>
      </c>
      <c r="K7058">
        <v>122.9072</v>
      </c>
      <c r="L7058">
        <v>4</v>
      </c>
    </row>
    <row r="7059" spans="1:12" x14ac:dyDescent="0.2">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2">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2">
      <c r="A7061" t="s">
        <v>17</v>
      </c>
      <c r="B7061" t="s">
        <v>1462</v>
      </c>
      <c r="C7061" t="s">
        <v>12</v>
      </c>
      <c r="D7061">
        <v>2020</v>
      </c>
      <c r="E7061" t="s">
        <v>37</v>
      </c>
      <c r="F7061" t="s">
        <v>34</v>
      </c>
      <c r="G7061" t="s">
        <v>26</v>
      </c>
      <c r="H7061" t="s">
        <v>16</v>
      </c>
      <c r="I7061">
        <v>8.8165380000000002E-2</v>
      </c>
      <c r="J7061">
        <v>6.65</v>
      </c>
      <c r="K7061">
        <v>126.8678</v>
      </c>
      <c r="L7061">
        <v>4</v>
      </c>
    </row>
    <row r="7062" spans="1:12" x14ac:dyDescent="0.2">
      <c r="A7062" t="s">
        <v>17</v>
      </c>
      <c r="B7062" t="s">
        <v>1324</v>
      </c>
      <c r="C7062" t="s">
        <v>12</v>
      </c>
      <c r="D7062">
        <v>2020</v>
      </c>
      <c r="E7062" t="s">
        <v>37</v>
      </c>
      <c r="F7062" t="s">
        <v>34</v>
      </c>
      <c r="G7062" t="s">
        <v>26</v>
      </c>
      <c r="H7062" t="s">
        <v>16</v>
      </c>
      <c r="I7062">
        <v>6.6997921000000002E-2</v>
      </c>
      <c r="J7062">
        <v>6.78</v>
      </c>
      <c r="K7062">
        <v>186.524</v>
      </c>
      <c r="L7062">
        <v>4</v>
      </c>
    </row>
    <row r="7063" spans="1:12" x14ac:dyDescent="0.2">
      <c r="A7063" t="s">
        <v>17</v>
      </c>
      <c r="B7063" t="s">
        <v>1373</v>
      </c>
      <c r="C7063" t="s">
        <v>12</v>
      </c>
      <c r="D7063">
        <v>2020</v>
      </c>
      <c r="E7063" t="s">
        <v>37</v>
      </c>
      <c r="F7063" t="s">
        <v>34</v>
      </c>
      <c r="G7063" t="s">
        <v>26</v>
      </c>
      <c r="H7063" t="s">
        <v>16</v>
      </c>
      <c r="I7063">
        <v>7.1301323E-2</v>
      </c>
      <c r="J7063">
        <v>7.68</v>
      </c>
      <c r="K7063">
        <v>190.81620000000001</v>
      </c>
      <c r="L7063">
        <v>4</v>
      </c>
    </row>
    <row r="7064" spans="1:12" x14ac:dyDescent="0.2">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2">
      <c r="A7065" t="s">
        <v>17</v>
      </c>
      <c r="B7065" t="s">
        <v>1184</v>
      </c>
      <c r="C7065" t="s">
        <v>12</v>
      </c>
      <c r="D7065">
        <v>2020</v>
      </c>
      <c r="E7065" t="s">
        <v>37</v>
      </c>
      <c r="F7065" t="s">
        <v>34</v>
      </c>
      <c r="G7065" t="s">
        <v>26</v>
      </c>
      <c r="H7065" t="s">
        <v>16</v>
      </c>
      <c r="I7065">
        <v>3.8904623999999999E-2</v>
      </c>
      <c r="J7065">
        <v>10</v>
      </c>
      <c r="K7065">
        <v>245.4144</v>
      </c>
      <c r="L7065">
        <v>4</v>
      </c>
    </row>
    <row r="7066" spans="1:12" x14ac:dyDescent="0.2">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2">
      <c r="A7067" t="s">
        <v>17</v>
      </c>
      <c r="B7067" t="s">
        <v>1038</v>
      </c>
      <c r="C7067" t="s">
        <v>12</v>
      </c>
      <c r="D7067">
        <v>2020</v>
      </c>
      <c r="E7067" t="s">
        <v>37</v>
      </c>
      <c r="F7067" t="s">
        <v>34</v>
      </c>
      <c r="G7067" t="s">
        <v>26</v>
      </c>
      <c r="H7067" t="s">
        <v>16</v>
      </c>
      <c r="I7067">
        <v>5.0000256999999999E-2</v>
      </c>
      <c r="J7067">
        <v>10.8</v>
      </c>
      <c r="K7067">
        <v>243.9144</v>
      </c>
      <c r="L7067">
        <v>4</v>
      </c>
    </row>
    <row r="7068" spans="1:12" x14ac:dyDescent="0.2">
      <c r="A7068" t="s">
        <v>17</v>
      </c>
      <c r="B7068" t="s">
        <v>168</v>
      </c>
      <c r="C7068" t="s">
        <v>12</v>
      </c>
      <c r="D7068">
        <v>2020</v>
      </c>
      <c r="E7068" t="s">
        <v>37</v>
      </c>
      <c r="F7068" t="s">
        <v>34</v>
      </c>
      <c r="G7068" t="s">
        <v>26</v>
      </c>
      <c r="H7068" t="s">
        <v>16</v>
      </c>
      <c r="I7068">
        <v>3.7793818E-2</v>
      </c>
      <c r="J7068">
        <v>13.1</v>
      </c>
      <c r="K7068">
        <v>173.80539999999999</v>
      </c>
      <c r="L7068">
        <v>4</v>
      </c>
    </row>
    <row r="7069" spans="1:12" x14ac:dyDescent="0.2">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2">
      <c r="A7070" t="s">
        <v>17</v>
      </c>
      <c r="B7070" t="s">
        <v>679</v>
      </c>
      <c r="C7070" t="s">
        <v>12</v>
      </c>
      <c r="D7070">
        <v>2020</v>
      </c>
      <c r="E7070" t="s">
        <v>37</v>
      </c>
      <c r="F7070" t="s">
        <v>34</v>
      </c>
      <c r="G7070" t="s">
        <v>26</v>
      </c>
      <c r="H7070" t="s">
        <v>16</v>
      </c>
      <c r="I7070">
        <v>5.5518167E-2</v>
      </c>
      <c r="J7070">
        <v>15.1</v>
      </c>
      <c r="K7070">
        <v>217.31659999999999</v>
      </c>
      <c r="L7070">
        <v>4</v>
      </c>
    </row>
    <row r="7071" spans="1:12" x14ac:dyDescent="0.2">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2">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2">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2">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2">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2">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2">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2">
      <c r="A7078" t="s">
        <v>17</v>
      </c>
      <c r="B7078" t="s">
        <v>1507</v>
      </c>
      <c r="C7078" t="s">
        <v>19</v>
      </c>
      <c r="D7078">
        <v>2020</v>
      </c>
      <c r="E7078" t="s">
        <v>37</v>
      </c>
      <c r="F7078" t="s">
        <v>34</v>
      </c>
      <c r="G7078" t="s">
        <v>26</v>
      </c>
      <c r="H7078" t="s">
        <v>16</v>
      </c>
      <c r="I7078">
        <v>1.8920019E-2</v>
      </c>
      <c r="J7078">
        <v>8.27</v>
      </c>
      <c r="K7078">
        <v>238.08799999999999</v>
      </c>
      <c r="L7078">
        <v>4</v>
      </c>
    </row>
    <row r="7079" spans="1:12" x14ac:dyDescent="0.2">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2">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2">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2">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2">
      <c r="A7083" t="s">
        <v>17</v>
      </c>
      <c r="B7083" t="s">
        <v>991</v>
      </c>
      <c r="C7083" t="s">
        <v>19</v>
      </c>
      <c r="D7083">
        <v>2020</v>
      </c>
      <c r="E7083" t="s">
        <v>37</v>
      </c>
      <c r="F7083" t="s">
        <v>34</v>
      </c>
      <c r="G7083" t="s">
        <v>26</v>
      </c>
      <c r="H7083" t="s">
        <v>16</v>
      </c>
      <c r="I7083">
        <v>3.8109193999999999E-2</v>
      </c>
      <c r="J7083">
        <v>11</v>
      </c>
      <c r="K7083">
        <v>40.948</v>
      </c>
      <c r="L7083">
        <v>4</v>
      </c>
    </row>
    <row r="7084" spans="1:12" x14ac:dyDescent="0.2">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2">
      <c r="A7085" t="s">
        <v>17</v>
      </c>
      <c r="B7085" t="s">
        <v>1068</v>
      </c>
      <c r="C7085" t="s">
        <v>19</v>
      </c>
      <c r="D7085">
        <v>2020</v>
      </c>
      <c r="E7085" t="s">
        <v>37</v>
      </c>
      <c r="F7085" t="s">
        <v>34</v>
      </c>
      <c r="G7085" t="s">
        <v>26</v>
      </c>
      <c r="H7085" t="s">
        <v>16</v>
      </c>
      <c r="I7085">
        <v>1.7742020000000001E-2</v>
      </c>
      <c r="J7085">
        <v>11.5</v>
      </c>
      <c r="K7085">
        <v>129.6626</v>
      </c>
      <c r="L7085">
        <v>4</v>
      </c>
    </row>
    <row r="7086" spans="1:12" x14ac:dyDescent="0.2">
      <c r="A7086" t="s">
        <v>17</v>
      </c>
      <c r="B7086" t="s">
        <v>1021</v>
      </c>
      <c r="C7086" t="s">
        <v>19</v>
      </c>
      <c r="D7086">
        <v>2020</v>
      </c>
      <c r="E7086" t="s">
        <v>37</v>
      </c>
      <c r="F7086" t="s">
        <v>34</v>
      </c>
      <c r="G7086" t="s">
        <v>26</v>
      </c>
      <c r="H7086" t="s">
        <v>16</v>
      </c>
      <c r="I7086">
        <v>0</v>
      </c>
      <c r="J7086">
        <v>12</v>
      </c>
      <c r="K7086">
        <v>262.32780000000002</v>
      </c>
      <c r="L7086">
        <v>4</v>
      </c>
    </row>
    <row r="7087" spans="1:12" x14ac:dyDescent="0.2">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2">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2">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2">
      <c r="A7090" t="s">
        <v>17</v>
      </c>
      <c r="B7090" t="s">
        <v>297</v>
      </c>
      <c r="C7090" t="s">
        <v>19</v>
      </c>
      <c r="D7090">
        <v>2020</v>
      </c>
      <c r="E7090" t="s">
        <v>37</v>
      </c>
      <c r="F7090" t="s">
        <v>34</v>
      </c>
      <c r="G7090" t="s">
        <v>26</v>
      </c>
      <c r="H7090" t="s">
        <v>16</v>
      </c>
      <c r="I7090">
        <v>9.0286009E-2</v>
      </c>
      <c r="J7090">
        <v>14.5</v>
      </c>
      <c r="K7090">
        <v>159.96039999999999</v>
      </c>
      <c r="L7090">
        <v>4</v>
      </c>
    </row>
    <row r="7091" spans="1:12" x14ac:dyDescent="0.2">
      <c r="A7091" t="s">
        <v>17</v>
      </c>
      <c r="B7091" t="s">
        <v>1113</v>
      </c>
      <c r="C7091" t="s">
        <v>19</v>
      </c>
      <c r="D7091">
        <v>2020</v>
      </c>
      <c r="E7091" t="s">
        <v>37</v>
      </c>
      <c r="F7091" t="s">
        <v>34</v>
      </c>
      <c r="G7091" t="s">
        <v>26</v>
      </c>
      <c r="H7091" t="s">
        <v>16</v>
      </c>
      <c r="I7091">
        <v>9.7611114999999998E-2</v>
      </c>
      <c r="J7091">
        <v>15.2</v>
      </c>
      <c r="K7091">
        <v>116.5492</v>
      </c>
      <c r="L7091">
        <v>4</v>
      </c>
    </row>
    <row r="7092" spans="1:12" x14ac:dyDescent="0.2">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2">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2">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2">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2">
      <c r="A7096" t="s">
        <v>17</v>
      </c>
      <c r="B7096" t="s">
        <v>410</v>
      </c>
      <c r="C7096" t="s">
        <v>19</v>
      </c>
      <c r="D7096">
        <v>2020</v>
      </c>
      <c r="E7096" t="s">
        <v>37</v>
      </c>
      <c r="F7096" t="s">
        <v>34</v>
      </c>
      <c r="G7096" t="s">
        <v>26</v>
      </c>
      <c r="H7096" t="s">
        <v>16</v>
      </c>
      <c r="I7096">
        <v>5.8812134000000002E-2</v>
      </c>
      <c r="J7096">
        <v>20</v>
      </c>
      <c r="K7096">
        <v>111.6544</v>
      </c>
      <c r="L7096">
        <v>4</v>
      </c>
    </row>
    <row r="7097" spans="1:12" x14ac:dyDescent="0.2">
      <c r="A7097" t="s">
        <v>17</v>
      </c>
      <c r="B7097" t="s">
        <v>1282</v>
      </c>
      <c r="C7097" t="s">
        <v>19</v>
      </c>
      <c r="D7097">
        <v>2020</v>
      </c>
      <c r="E7097" t="s">
        <v>37</v>
      </c>
      <c r="F7097" t="s">
        <v>34</v>
      </c>
      <c r="G7097" t="s">
        <v>26</v>
      </c>
      <c r="H7097" t="s">
        <v>16</v>
      </c>
      <c r="I7097">
        <v>4.5675104000000001E-2</v>
      </c>
      <c r="J7097">
        <v>20.6</v>
      </c>
      <c r="K7097">
        <v>150.9392</v>
      </c>
      <c r="L7097">
        <v>4</v>
      </c>
    </row>
    <row r="7098" spans="1:12" x14ac:dyDescent="0.2">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2">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2">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2">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2">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2">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2">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2">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2">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2">
      <c r="A7107" t="s">
        <v>17</v>
      </c>
      <c r="B7107" t="s">
        <v>412</v>
      </c>
      <c r="C7107" t="s">
        <v>42</v>
      </c>
      <c r="D7107">
        <v>2020</v>
      </c>
      <c r="E7107" t="s">
        <v>37</v>
      </c>
      <c r="F7107" t="s">
        <v>34</v>
      </c>
      <c r="G7107" t="s">
        <v>26</v>
      </c>
      <c r="H7107" t="s">
        <v>16</v>
      </c>
      <c r="I7107">
        <v>0.130663423</v>
      </c>
      <c r="J7107">
        <v>8.92</v>
      </c>
      <c r="K7107">
        <v>175.23699999999999</v>
      </c>
      <c r="L7107">
        <v>4</v>
      </c>
    </row>
    <row r="7108" spans="1:12" x14ac:dyDescent="0.2">
      <c r="A7108" t="s">
        <v>17</v>
      </c>
      <c r="B7108" t="s">
        <v>380</v>
      </c>
      <c r="C7108" t="s">
        <v>42</v>
      </c>
      <c r="D7108">
        <v>2020</v>
      </c>
      <c r="E7108" t="s">
        <v>37</v>
      </c>
      <c r="F7108" t="s">
        <v>34</v>
      </c>
      <c r="G7108" t="s">
        <v>26</v>
      </c>
      <c r="H7108" t="s">
        <v>16</v>
      </c>
      <c r="I7108">
        <v>7.6987407999999993E-2</v>
      </c>
      <c r="J7108">
        <v>12.3</v>
      </c>
      <c r="K7108">
        <v>247.946</v>
      </c>
      <c r="L7108">
        <v>4</v>
      </c>
    </row>
    <row r="7109" spans="1:12" x14ac:dyDescent="0.2">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2">
      <c r="A7110" t="s">
        <v>17</v>
      </c>
      <c r="B7110" t="s">
        <v>381</v>
      </c>
      <c r="C7110" t="s">
        <v>42</v>
      </c>
      <c r="D7110">
        <v>2020</v>
      </c>
      <c r="E7110" t="s">
        <v>37</v>
      </c>
      <c r="F7110" t="s">
        <v>34</v>
      </c>
      <c r="G7110" t="s">
        <v>30</v>
      </c>
      <c r="H7110" t="s">
        <v>16</v>
      </c>
      <c r="I7110">
        <v>0</v>
      </c>
      <c r="J7110">
        <v>16.350000000000001</v>
      </c>
      <c r="K7110">
        <v>127.902</v>
      </c>
      <c r="L7110">
        <v>4</v>
      </c>
    </row>
    <row r="7111" spans="1:12" x14ac:dyDescent="0.2">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2">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2">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2">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2">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2">
      <c r="A7116" t="s">
        <v>17</v>
      </c>
      <c r="B7116" t="s">
        <v>850</v>
      </c>
      <c r="C7116" t="s">
        <v>42</v>
      </c>
      <c r="D7116">
        <v>2020</v>
      </c>
      <c r="E7116" t="s">
        <v>37</v>
      </c>
      <c r="F7116" t="s">
        <v>34</v>
      </c>
      <c r="G7116" t="s">
        <v>30</v>
      </c>
      <c r="H7116" t="s">
        <v>16</v>
      </c>
      <c r="I7116">
        <v>0.100477461</v>
      </c>
      <c r="J7116">
        <v>20.2</v>
      </c>
      <c r="K7116">
        <v>187.78980000000001</v>
      </c>
      <c r="L7116">
        <v>4</v>
      </c>
    </row>
    <row r="7117" spans="1:12" x14ac:dyDescent="0.2">
      <c r="A7117" t="s">
        <v>17</v>
      </c>
      <c r="B7117" t="s">
        <v>1384</v>
      </c>
      <c r="C7117" t="s">
        <v>42</v>
      </c>
      <c r="D7117">
        <v>2020</v>
      </c>
      <c r="E7117" t="s">
        <v>37</v>
      </c>
      <c r="F7117" t="s">
        <v>34</v>
      </c>
      <c r="G7117" t="s">
        <v>30</v>
      </c>
      <c r="H7117" t="s">
        <v>16</v>
      </c>
      <c r="I7117">
        <v>0</v>
      </c>
      <c r="J7117">
        <v>20.350000000000001</v>
      </c>
      <c r="K7117">
        <v>125.1678</v>
      </c>
      <c r="L7117">
        <v>4</v>
      </c>
    </row>
    <row r="7118" spans="1:12" x14ac:dyDescent="0.2">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2">
      <c r="A7119" t="s">
        <v>17</v>
      </c>
      <c r="B7119" t="s">
        <v>510</v>
      </c>
      <c r="C7119" t="s">
        <v>54</v>
      </c>
      <c r="D7119">
        <v>2020</v>
      </c>
      <c r="E7119" t="s">
        <v>37</v>
      </c>
      <c r="F7119" t="s">
        <v>34</v>
      </c>
      <c r="G7119" t="s">
        <v>30</v>
      </c>
      <c r="H7119" t="s">
        <v>16</v>
      </c>
      <c r="I7119">
        <v>1.2789884E-2</v>
      </c>
      <c r="J7119">
        <v>6.32</v>
      </c>
      <c r="K7119">
        <v>39.182200000000002</v>
      </c>
      <c r="L7119">
        <v>4</v>
      </c>
    </row>
    <row r="7120" spans="1:12" x14ac:dyDescent="0.2">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2">
      <c r="A7121" t="s">
        <v>17</v>
      </c>
      <c r="B7121" t="s">
        <v>383</v>
      </c>
      <c r="C7121" t="s">
        <v>54</v>
      </c>
      <c r="D7121">
        <v>2020</v>
      </c>
      <c r="E7121" t="s">
        <v>37</v>
      </c>
      <c r="F7121" t="s">
        <v>34</v>
      </c>
      <c r="G7121" t="s">
        <v>30</v>
      </c>
      <c r="H7121" t="s">
        <v>16</v>
      </c>
      <c r="I7121">
        <v>0.123726711</v>
      </c>
      <c r="J7121">
        <v>12.65</v>
      </c>
      <c r="K7121">
        <v>107.7938</v>
      </c>
      <c r="L7121">
        <v>4</v>
      </c>
    </row>
    <row r="7122" spans="1:12" x14ac:dyDescent="0.2">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2">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2">
      <c r="A7124" t="s">
        <v>17</v>
      </c>
      <c r="B7124" t="s">
        <v>788</v>
      </c>
      <c r="C7124" t="s">
        <v>64</v>
      </c>
      <c r="D7124">
        <v>2020</v>
      </c>
      <c r="E7124" t="s">
        <v>37</v>
      </c>
      <c r="F7124" t="s">
        <v>34</v>
      </c>
      <c r="G7124" t="s">
        <v>30</v>
      </c>
      <c r="H7124" t="s">
        <v>16</v>
      </c>
      <c r="I7124">
        <v>0.120961347</v>
      </c>
      <c r="J7124">
        <v>7.39</v>
      </c>
      <c r="K7124">
        <v>143.84700000000001</v>
      </c>
      <c r="L7124">
        <v>4</v>
      </c>
    </row>
    <row r="7125" spans="1:12" x14ac:dyDescent="0.2">
      <c r="A7125" t="s">
        <v>17</v>
      </c>
      <c r="B7125" t="s">
        <v>1378</v>
      </c>
      <c r="C7125" t="s">
        <v>64</v>
      </c>
      <c r="D7125">
        <v>2020</v>
      </c>
      <c r="E7125" t="s">
        <v>37</v>
      </c>
      <c r="F7125" t="s">
        <v>34</v>
      </c>
      <c r="G7125" t="s">
        <v>30</v>
      </c>
      <c r="H7125" t="s">
        <v>16</v>
      </c>
      <c r="I7125">
        <v>4.8962079999999998E-2</v>
      </c>
      <c r="J7125">
        <v>10.65</v>
      </c>
      <c r="K7125">
        <v>165.8526</v>
      </c>
      <c r="L7125">
        <v>4</v>
      </c>
    </row>
    <row r="7126" spans="1:12" x14ac:dyDescent="0.2">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2">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2">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2">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2">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2">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2">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2">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2">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2">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2">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2">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2">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2">
      <c r="A7139" t="s">
        <v>17</v>
      </c>
      <c r="B7139" t="s">
        <v>119</v>
      </c>
      <c r="C7139" t="s">
        <v>48</v>
      </c>
      <c r="D7139">
        <v>2020</v>
      </c>
      <c r="E7139" t="s">
        <v>37</v>
      </c>
      <c r="F7139" t="s">
        <v>34</v>
      </c>
      <c r="G7139" t="s">
        <v>30</v>
      </c>
      <c r="H7139" t="s">
        <v>16</v>
      </c>
      <c r="I7139">
        <v>2.0684919E-2</v>
      </c>
      <c r="J7139">
        <v>12.1</v>
      </c>
      <c r="K7139">
        <v>148.57339999999999</v>
      </c>
      <c r="L7139">
        <v>4</v>
      </c>
    </row>
    <row r="7140" spans="1:12" x14ac:dyDescent="0.2">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2">
      <c r="A7141" t="s">
        <v>17</v>
      </c>
      <c r="B7141" t="s">
        <v>455</v>
      </c>
      <c r="C7141" t="s">
        <v>48</v>
      </c>
      <c r="D7141">
        <v>2020</v>
      </c>
      <c r="E7141" t="s">
        <v>37</v>
      </c>
      <c r="F7141" t="s">
        <v>34</v>
      </c>
      <c r="G7141" t="s">
        <v>30</v>
      </c>
      <c r="H7141" t="s">
        <v>16</v>
      </c>
      <c r="I7141">
        <v>9.6756649E-2</v>
      </c>
      <c r="J7141">
        <v>12.6</v>
      </c>
      <c r="K7141">
        <v>208.7612</v>
      </c>
      <c r="L7141">
        <v>4</v>
      </c>
    </row>
    <row r="7142" spans="1:12" x14ac:dyDescent="0.2">
      <c r="A7142" t="s">
        <v>17</v>
      </c>
      <c r="B7142" t="s">
        <v>1601</v>
      </c>
      <c r="C7142" t="s">
        <v>48</v>
      </c>
      <c r="D7142">
        <v>2020</v>
      </c>
      <c r="E7142" t="s">
        <v>37</v>
      </c>
      <c r="F7142" t="s">
        <v>34</v>
      </c>
      <c r="G7142" t="s">
        <v>30</v>
      </c>
      <c r="H7142" t="s">
        <v>16</v>
      </c>
      <c r="I7142">
        <v>9.1723066000000006E-2</v>
      </c>
      <c r="J7142">
        <v>13.35</v>
      </c>
      <c r="K7142">
        <v>148.8708</v>
      </c>
      <c r="L7142">
        <v>4</v>
      </c>
    </row>
    <row r="7143" spans="1:12" x14ac:dyDescent="0.2">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2">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2">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2">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2">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2">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2">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2">
      <c r="A7150" t="s">
        <v>17</v>
      </c>
      <c r="B7150" t="s">
        <v>392</v>
      </c>
      <c r="C7150" t="s">
        <v>32</v>
      </c>
      <c r="D7150">
        <v>2020</v>
      </c>
      <c r="E7150" t="s">
        <v>37</v>
      </c>
      <c r="F7150" t="s">
        <v>34</v>
      </c>
      <c r="G7150" t="s">
        <v>30</v>
      </c>
      <c r="H7150" t="s">
        <v>16</v>
      </c>
      <c r="I7150">
        <v>3.4647828999999998E-2</v>
      </c>
      <c r="J7150">
        <v>7.97</v>
      </c>
      <c r="K7150">
        <v>171.2422</v>
      </c>
      <c r="L7150">
        <v>4</v>
      </c>
    </row>
    <row r="7151" spans="1:12" x14ac:dyDescent="0.2">
      <c r="A7151" t="s">
        <v>17</v>
      </c>
      <c r="B7151" t="s">
        <v>1073</v>
      </c>
      <c r="C7151" t="s">
        <v>32</v>
      </c>
      <c r="D7151">
        <v>2020</v>
      </c>
      <c r="E7151" t="s">
        <v>37</v>
      </c>
      <c r="F7151" t="s">
        <v>34</v>
      </c>
      <c r="G7151" t="s">
        <v>30</v>
      </c>
      <c r="H7151" t="s">
        <v>16</v>
      </c>
      <c r="I7151">
        <v>0</v>
      </c>
      <c r="J7151">
        <v>8.43</v>
      </c>
      <c r="K7151">
        <v>195.3768</v>
      </c>
      <c r="L7151">
        <v>4</v>
      </c>
    </row>
    <row r="7152" spans="1:12" x14ac:dyDescent="0.2">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2">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2">
      <c r="A7154" t="s">
        <v>17</v>
      </c>
      <c r="B7154" t="s">
        <v>1342</v>
      </c>
      <c r="C7154" t="s">
        <v>32</v>
      </c>
      <c r="D7154">
        <v>2020</v>
      </c>
      <c r="E7154" t="s">
        <v>37</v>
      </c>
      <c r="F7154" t="s">
        <v>34</v>
      </c>
      <c r="G7154" t="s">
        <v>30</v>
      </c>
      <c r="H7154" t="s">
        <v>16</v>
      </c>
      <c r="I7154">
        <v>5.2363244000000003E-2</v>
      </c>
      <c r="J7154">
        <v>10.8</v>
      </c>
      <c r="K7154">
        <v>236.5564</v>
      </c>
      <c r="L7154">
        <v>4</v>
      </c>
    </row>
    <row r="7155" spans="1:12" x14ac:dyDescent="0.2">
      <c r="A7155" t="s">
        <v>17</v>
      </c>
      <c r="B7155" t="s">
        <v>1474</v>
      </c>
      <c r="C7155" t="s">
        <v>32</v>
      </c>
      <c r="D7155">
        <v>2020</v>
      </c>
      <c r="E7155" t="s">
        <v>37</v>
      </c>
      <c r="F7155" t="s">
        <v>34</v>
      </c>
      <c r="G7155" t="s">
        <v>30</v>
      </c>
      <c r="H7155" t="s">
        <v>16</v>
      </c>
      <c r="I7155">
        <v>0.11397026</v>
      </c>
      <c r="J7155">
        <v>11.8</v>
      </c>
      <c r="K7155">
        <v>185.19239999999999</v>
      </c>
      <c r="L7155">
        <v>4</v>
      </c>
    </row>
    <row r="7156" spans="1:12" x14ac:dyDescent="0.2">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2">
      <c r="A7157" t="s">
        <v>17</v>
      </c>
      <c r="B7157" t="s">
        <v>1397</v>
      </c>
      <c r="C7157" t="s">
        <v>32</v>
      </c>
      <c r="D7157">
        <v>2020</v>
      </c>
      <c r="E7157" t="s">
        <v>37</v>
      </c>
      <c r="F7157" t="s">
        <v>34</v>
      </c>
      <c r="G7157" t="s">
        <v>30</v>
      </c>
      <c r="H7157" t="s">
        <v>16</v>
      </c>
      <c r="I7157">
        <v>3.3568871E-2</v>
      </c>
      <c r="J7157">
        <v>16.2</v>
      </c>
      <c r="K7157">
        <v>74.9696</v>
      </c>
      <c r="L7157">
        <v>4</v>
      </c>
    </row>
    <row r="7158" spans="1:12" x14ac:dyDescent="0.2">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2">
      <c r="A7159" t="s">
        <v>17</v>
      </c>
      <c r="B7159" t="s">
        <v>334</v>
      </c>
      <c r="C7159" t="s">
        <v>32</v>
      </c>
      <c r="D7159">
        <v>2020</v>
      </c>
      <c r="E7159" t="s">
        <v>37</v>
      </c>
      <c r="F7159" t="s">
        <v>34</v>
      </c>
      <c r="G7159" t="s">
        <v>30</v>
      </c>
      <c r="H7159" t="s">
        <v>16</v>
      </c>
      <c r="I7159">
        <v>1.4675574E-2</v>
      </c>
      <c r="J7159">
        <v>18.7</v>
      </c>
      <c r="K7159">
        <v>50.8324</v>
      </c>
      <c r="L7159">
        <v>4</v>
      </c>
    </row>
    <row r="7160" spans="1:12" x14ac:dyDescent="0.2">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2">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2">
      <c r="A7162" t="s">
        <v>10</v>
      </c>
      <c r="B7162" t="s">
        <v>419</v>
      </c>
      <c r="C7162" t="s">
        <v>95</v>
      </c>
      <c r="D7162">
        <v>2015</v>
      </c>
      <c r="E7162" t="s">
        <v>33</v>
      </c>
      <c r="F7162" t="s">
        <v>34</v>
      </c>
      <c r="G7162" t="s">
        <v>30</v>
      </c>
      <c r="H7162" t="s">
        <v>16</v>
      </c>
      <c r="I7162">
        <v>4.1857101000000001E-2</v>
      </c>
      <c r="J7162">
        <v>5.26</v>
      </c>
      <c r="K7162">
        <v>162.7868</v>
      </c>
      <c r="L7162">
        <v>4</v>
      </c>
    </row>
    <row r="7163" spans="1:12" x14ac:dyDescent="0.2">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2">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2">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2">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2">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2">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2">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2">
      <c r="A7170" t="s">
        <v>10</v>
      </c>
      <c r="B7170" t="s">
        <v>802</v>
      </c>
      <c r="C7170" t="s">
        <v>95</v>
      </c>
      <c r="D7170">
        <v>2015</v>
      </c>
      <c r="E7170" t="s">
        <v>33</v>
      </c>
      <c r="F7170" t="s">
        <v>34</v>
      </c>
      <c r="G7170" t="s">
        <v>30</v>
      </c>
      <c r="H7170" t="s">
        <v>16</v>
      </c>
      <c r="I7170">
        <v>0.106968577</v>
      </c>
      <c r="J7170">
        <v>16</v>
      </c>
      <c r="K7170">
        <v>180.5634</v>
      </c>
      <c r="L7170">
        <v>4</v>
      </c>
    </row>
    <row r="7171" spans="1:12" x14ac:dyDescent="0.2">
      <c r="A7171" t="s">
        <v>10</v>
      </c>
      <c r="B7171" t="s">
        <v>1605</v>
      </c>
      <c r="C7171" t="s">
        <v>95</v>
      </c>
      <c r="D7171">
        <v>2015</v>
      </c>
      <c r="E7171" t="s">
        <v>33</v>
      </c>
      <c r="F7171" t="s">
        <v>34</v>
      </c>
      <c r="G7171" t="s">
        <v>30</v>
      </c>
      <c r="H7171" t="s">
        <v>16</v>
      </c>
      <c r="I7171">
        <v>6.0022526E-2</v>
      </c>
      <c r="J7171">
        <v>20</v>
      </c>
      <c r="K7171">
        <v>168.7132</v>
      </c>
      <c r="L7171">
        <v>4</v>
      </c>
    </row>
    <row r="7172" spans="1:12" x14ac:dyDescent="0.2">
      <c r="A7172" t="s">
        <v>10</v>
      </c>
      <c r="B7172" t="s">
        <v>266</v>
      </c>
      <c r="C7172" t="s">
        <v>95</v>
      </c>
      <c r="D7172">
        <v>2015</v>
      </c>
      <c r="E7172" t="s">
        <v>33</v>
      </c>
      <c r="F7172" t="s">
        <v>34</v>
      </c>
      <c r="G7172" t="s">
        <v>30</v>
      </c>
      <c r="H7172" t="s">
        <v>16</v>
      </c>
      <c r="I7172">
        <v>0.117599259</v>
      </c>
      <c r="J7172">
        <v>20.2</v>
      </c>
      <c r="K7172">
        <v>195.31100000000001</v>
      </c>
      <c r="L7172">
        <v>4</v>
      </c>
    </row>
    <row r="7173" spans="1:12" x14ac:dyDescent="0.2">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2">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2">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2">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2">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2">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2">
      <c r="A7179" t="s">
        <v>10</v>
      </c>
      <c r="B7179" t="s">
        <v>711</v>
      </c>
      <c r="C7179" t="s">
        <v>28</v>
      </c>
      <c r="D7179">
        <v>2015</v>
      </c>
      <c r="E7179" t="s">
        <v>33</v>
      </c>
      <c r="F7179" t="s">
        <v>34</v>
      </c>
      <c r="G7179" t="s">
        <v>30</v>
      </c>
      <c r="H7179" t="s">
        <v>16</v>
      </c>
      <c r="I7179">
        <v>0.13341564</v>
      </c>
      <c r="J7179">
        <v>11</v>
      </c>
      <c r="K7179">
        <v>218.77979999999999</v>
      </c>
      <c r="L7179">
        <v>4</v>
      </c>
    </row>
    <row r="7180" spans="1:12" x14ac:dyDescent="0.2">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2">
      <c r="A7181" t="s">
        <v>10</v>
      </c>
      <c r="B7181" t="s">
        <v>884</v>
      </c>
      <c r="C7181" t="s">
        <v>28</v>
      </c>
      <c r="D7181">
        <v>2015</v>
      </c>
      <c r="E7181" t="s">
        <v>33</v>
      </c>
      <c r="F7181" t="s">
        <v>34</v>
      </c>
      <c r="G7181" t="s">
        <v>30</v>
      </c>
      <c r="H7181" t="s">
        <v>16</v>
      </c>
      <c r="I7181">
        <v>3.1508924000000001E-2</v>
      </c>
      <c r="J7181">
        <v>13.65</v>
      </c>
      <c r="K7181">
        <v>98.77</v>
      </c>
      <c r="L7181">
        <v>4</v>
      </c>
    </row>
    <row r="7182" spans="1:12" x14ac:dyDescent="0.2">
      <c r="A7182" t="s">
        <v>10</v>
      </c>
      <c r="B7182" t="s">
        <v>357</v>
      </c>
      <c r="C7182" t="s">
        <v>28</v>
      </c>
      <c r="D7182">
        <v>2015</v>
      </c>
      <c r="E7182" t="s">
        <v>33</v>
      </c>
      <c r="F7182" t="s">
        <v>34</v>
      </c>
      <c r="G7182" t="s">
        <v>30</v>
      </c>
      <c r="H7182" t="s">
        <v>16</v>
      </c>
      <c r="I7182">
        <v>1.4762987E-2</v>
      </c>
      <c r="J7182">
        <v>13.8</v>
      </c>
      <c r="K7182">
        <v>90.717200000000005</v>
      </c>
      <c r="L7182">
        <v>4</v>
      </c>
    </row>
    <row r="7183" spans="1:12" x14ac:dyDescent="0.2">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2">
      <c r="A7184" t="s">
        <v>10</v>
      </c>
      <c r="B7184" t="s">
        <v>1458</v>
      </c>
      <c r="C7184" t="s">
        <v>28</v>
      </c>
      <c r="D7184">
        <v>2015</v>
      </c>
      <c r="E7184" t="s">
        <v>33</v>
      </c>
      <c r="F7184" t="s">
        <v>34</v>
      </c>
      <c r="G7184" t="s">
        <v>30</v>
      </c>
      <c r="H7184" t="s">
        <v>16</v>
      </c>
      <c r="I7184">
        <v>2.7673054999999998E-2</v>
      </c>
      <c r="J7184">
        <v>15.7</v>
      </c>
      <c r="K7184">
        <v>169.279</v>
      </c>
      <c r="L7184">
        <v>4</v>
      </c>
    </row>
    <row r="7185" spans="1:12" x14ac:dyDescent="0.2">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2">
      <c r="A7186" t="s">
        <v>10</v>
      </c>
      <c r="B7186" t="s">
        <v>1050</v>
      </c>
      <c r="C7186" t="s">
        <v>28</v>
      </c>
      <c r="D7186">
        <v>2015</v>
      </c>
      <c r="E7186" t="s">
        <v>33</v>
      </c>
      <c r="F7186" t="s">
        <v>34</v>
      </c>
      <c r="G7186" t="s">
        <v>30</v>
      </c>
      <c r="H7186" t="s">
        <v>16</v>
      </c>
      <c r="I7186">
        <v>2.6622757E-2</v>
      </c>
      <c r="J7186">
        <v>17</v>
      </c>
      <c r="K7186">
        <v>144.24700000000001</v>
      </c>
      <c r="L7186">
        <v>4</v>
      </c>
    </row>
    <row r="7187" spans="1:12" x14ac:dyDescent="0.2">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2">
      <c r="A7188" t="s">
        <v>10</v>
      </c>
      <c r="B7188" t="s">
        <v>786</v>
      </c>
      <c r="C7188" t="s">
        <v>28</v>
      </c>
      <c r="D7188">
        <v>2015</v>
      </c>
      <c r="E7188" t="s">
        <v>33</v>
      </c>
      <c r="F7188" t="s">
        <v>34</v>
      </c>
      <c r="G7188" t="s">
        <v>30</v>
      </c>
      <c r="H7188" t="s">
        <v>16</v>
      </c>
      <c r="I7188">
        <v>8.5122854999999997E-2</v>
      </c>
      <c r="J7188">
        <v>19.2</v>
      </c>
      <c r="K7188">
        <v>155.4314</v>
      </c>
      <c r="L7188">
        <v>4</v>
      </c>
    </row>
    <row r="7189" spans="1:12" x14ac:dyDescent="0.2">
      <c r="A7189" t="s">
        <v>10</v>
      </c>
      <c r="B7189" t="s">
        <v>966</v>
      </c>
      <c r="C7189" t="s">
        <v>28</v>
      </c>
      <c r="D7189">
        <v>2015</v>
      </c>
      <c r="E7189" t="s">
        <v>33</v>
      </c>
      <c r="F7189" t="s">
        <v>34</v>
      </c>
      <c r="G7189" t="s">
        <v>30</v>
      </c>
      <c r="H7189" t="s">
        <v>16</v>
      </c>
      <c r="I7189">
        <v>3.4770109E-2</v>
      </c>
      <c r="J7189">
        <v>19.25</v>
      </c>
      <c r="K7189">
        <v>141.9496</v>
      </c>
      <c r="L7189">
        <v>4</v>
      </c>
    </row>
    <row r="7190" spans="1:12" x14ac:dyDescent="0.2">
      <c r="A7190" t="s">
        <v>10</v>
      </c>
      <c r="B7190" t="s">
        <v>123</v>
      </c>
      <c r="C7190" t="s">
        <v>28</v>
      </c>
      <c r="D7190">
        <v>2015</v>
      </c>
      <c r="E7190" t="s">
        <v>33</v>
      </c>
      <c r="F7190" t="s">
        <v>34</v>
      </c>
      <c r="G7190" t="s">
        <v>30</v>
      </c>
      <c r="H7190" t="s">
        <v>16</v>
      </c>
      <c r="I7190">
        <v>3.075661E-2</v>
      </c>
      <c r="J7190">
        <v>19.5</v>
      </c>
      <c r="K7190">
        <v>86.254000000000005</v>
      </c>
      <c r="L7190">
        <v>4</v>
      </c>
    </row>
    <row r="7191" spans="1:12" x14ac:dyDescent="0.2">
      <c r="A7191" t="s">
        <v>10</v>
      </c>
      <c r="B7191" t="s">
        <v>1358</v>
      </c>
      <c r="C7191" t="s">
        <v>28</v>
      </c>
      <c r="D7191">
        <v>2015</v>
      </c>
      <c r="E7191" t="s">
        <v>33</v>
      </c>
      <c r="F7191" t="s">
        <v>34</v>
      </c>
      <c r="G7191" t="s">
        <v>30</v>
      </c>
      <c r="H7191" t="s">
        <v>16</v>
      </c>
      <c r="I7191">
        <v>1.6238512E-2</v>
      </c>
      <c r="J7191">
        <v>19.7</v>
      </c>
      <c r="K7191">
        <v>186.4556</v>
      </c>
      <c r="L7191">
        <v>4</v>
      </c>
    </row>
    <row r="7192" spans="1:12" x14ac:dyDescent="0.2">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2">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2">
      <c r="A7194" t="s">
        <v>10</v>
      </c>
      <c r="B7194" t="s">
        <v>1120</v>
      </c>
      <c r="C7194" t="s">
        <v>67</v>
      </c>
      <c r="D7194">
        <v>2015</v>
      </c>
      <c r="E7194" t="s">
        <v>33</v>
      </c>
      <c r="F7194" t="s">
        <v>34</v>
      </c>
      <c r="G7194" t="s">
        <v>30</v>
      </c>
      <c r="H7194" t="s">
        <v>16</v>
      </c>
      <c r="I7194">
        <v>6.8010049000000003E-2</v>
      </c>
      <c r="J7194">
        <v>13.5</v>
      </c>
      <c r="K7194">
        <v>57.2562</v>
      </c>
      <c r="L7194">
        <v>4</v>
      </c>
    </row>
    <row r="7195" spans="1:12" x14ac:dyDescent="0.2">
      <c r="A7195" t="s">
        <v>10</v>
      </c>
      <c r="B7195" t="s">
        <v>1347</v>
      </c>
      <c r="C7195" t="s">
        <v>67</v>
      </c>
      <c r="D7195">
        <v>2015</v>
      </c>
      <c r="E7195" t="s">
        <v>33</v>
      </c>
      <c r="F7195" t="s">
        <v>34</v>
      </c>
      <c r="G7195" t="s">
        <v>30</v>
      </c>
      <c r="H7195" t="s">
        <v>16</v>
      </c>
      <c r="I7195">
        <v>7.5551760000000003E-3</v>
      </c>
      <c r="J7195">
        <v>17.5</v>
      </c>
      <c r="K7195">
        <v>145.9102</v>
      </c>
      <c r="L7195">
        <v>4</v>
      </c>
    </row>
    <row r="7196" spans="1:12" x14ac:dyDescent="0.2">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2">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2">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2">
      <c r="A7199" t="s">
        <v>10</v>
      </c>
      <c r="B7199" t="s">
        <v>939</v>
      </c>
      <c r="C7199" t="s">
        <v>24</v>
      </c>
      <c r="D7199">
        <v>2015</v>
      </c>
      <c r="E7199" t="s">
        <v>33</v>
      </c>
      <c r="F7199" t="s">
        <v>34</v>
      </c>
      <c r="G7199" t="s">
        <v>30</v>
      </c>
      <c r="H7199" t="s">
        <v>16</v>
      </c>
      <c r="I7199">
        <v>0</v>
      </c>
      <c r="J7199">
        <v>7.47</v>
      </c>
      <c r="K7199">
        <v>211.8218</v>
      </c>
      <c r="L7199">
        <v>4</v>
      </c>
    </row>
    <row r="7200" spans="1:12" x14ac:dyDescent="0.2">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2">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2">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2">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2">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2">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2">
      <c r="A7206" t="s">
        <v>10</v>
      </c>
      <c r="B7206" t="s">
        <v>425</v>
      </c>
      <c r="C7206" t="s">
        <v>24</v>
      </c>
      <c r="D7206">
        <v>2015</v>
      </c>
      <c r="E7206" t="s">
        <v>33</v>
      </c>
      <c r="F7206" t="s">
        <v>34</v>
      </c>
      <c r="G7206" t="s">
        <v>30</v>
      </c>
      <c r="H7206" t="s">
        <v>16</v>
      </c>
      <c r="I7206">
        <v>9.1098018000000003E-2</v>
      </c>
      <c r="J7206">
        <v>14.35</v>
      </c>
      <c r="K7206">
        <v>233.5984</v>
      </c>
      <c r="L7206">
        <v>4</v>
      </c>
    </row>
    <row r="7207" spans="1:12" x14ac:dyDescent="0.2">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2">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2">
      <c r="A7209" t="s">
        <v>10</v>
      </c>
      <c r="B7209" t="s">
        <v>1157</v>
      </c>
      <c r="C7209" t="s">
        <v>12</v>
      </c>
      <c r="D7209">
        <v>2015</v>
      </c>
      <c r="E7209" t="s">
        <v>33</v>
      </c>
      <c r="F7209" t="s">
        <v>34</v>
      </c>
      <c r="G7209" t="s">
        <v>30</v>
      </c>
      <c r="H7209" t="s">
        <v>16</v>
      </c>
      <c r="I7209">
        <v>3.1007381000000001E-2</v>
      </c>
      <c r="J7209">
        <v>7.55</v>
      </c>
      <c r="K7209">
        <v>123.4072</v>
      </c>
      <c r="L7209">
        <v>4</v>
      </c>
    </row>
    <row r="7210" spans="1:12" x14ac:dyDescent="0.2">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2">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2">
      <c r="A7212" t="s">
        <v>10</v>
      </c>
      <c r="B7212" t="s">
        <v>1257</v>
      </c>
      <c r="C7212" t="s">
        <v>12</v>
      </c>
      <c r="D7212">
        <v>2015</v>
      </c>
      <c r="E7212" t="s">
        <v>33</v>
      </c>
      <c r="F7212" t="s">
        <v>34</v>
      </c>
      <c r="G7212" t="s">
        <v>30</v>
      </c>
      <c r="H7212" t="s">
        <v>16</v>
      </c>
      <c r="I7212">
        <v>4.5073782E-2</v>
      </c>
      <c r="J7212">
        <v>10.195</v>
      </c>
      <c r="K7212">
        <v>119.1808</v>
      </c>
      <c r="L7212">
        <v>4</v>
      </c>
    </row>
    <row r="7213" spans="1:12" x14ac:dyDescent="0.2">
      <c r="A7213" t="s">
        <v>10</v>
      </c>
      <c r="B7213" t="s">
        <v>868</v>
      </c>
      <c r="C7213" t="s">
        <v>12</v>
      </c>
      <c r="D7213">
        <v>2015</v>
      </c>
      <c r="E7213" t="s">
        <v>33</v>
      </c>
      <c r="F7213" t="s">
        <v>34</v>
      </c>
      <c r="G7213" t="s">
        <v>30</v>
      </c>
      <c r="H7213" t="s">
        <v>16</v>
      </c>
      <c r="I7213">
        <v>0</v>
      </c>
      <c r="J7213">
        <v>10.3</v>
      </c>
      <c r="K7213">
        <v>189.053</v>
      </c>
      <c r="L7213">
        <v>4</v>
      </c>
    </row>
    <row r="7214" spans="1:12" x14ac:dyDescent="0.2">
      <c r="A7214" t="s">
        <v>10</v>
      </c>
      <c r="B7214" t="s">
        <v>815</v>
      </c>
      <c r="C7214" t="s">
        <v>12</v>
      </c>
      <c r="D7214">
        <v>2015</v>
      </c>
      <c r="E7214" t="s">
        <v>33</v>
      </c>
      <c r="F7214" t="s">
        <v>34</v>
      </c>
      <c r="G7214" t="s">
        <v>30</v>
      </c>
      <c r="H7214" t="s">
        <v>16</v>
      </c>
      <c r="I7214">
        <v>2.5041738000000001E-2</v>
      </c>
      <c r="J7214">
        <v>10.5</v>
      </c>
      <c r="K7214">
        <v>218.7508</v>
      </c>
      <c r="L7214">
        <v>4</v>
      </c>
    </row>
    <row r="7215" spans="1:12" x14ac:dyDescent="0.2">
      <c r="A7215" t="s">
        <v>10</v>
      </c>
      <c r="B7215" t="s">
        <v>427</v>
      </c>
      <c r="C7215" t="s">
        <v>12</v>
      </c>
      <c r="D7215">
        <v>2015</v>
      </c>
      <c r="E7215" t="s">
        <v>33</v>
      </c>
      <c r="F7215" t="s">
        <v>34</v>
      </c>
      <c r="G7215" t="s">
        <v>30</v>
      </c>
      <c r="H7215" t="s">
        <v>16</v>
      </c>
      <c r="I7215">
        <v>3.8578501000000001E-2</v>
      </c>
      <c r="J7215">
        <v>12.35</v>
      </c>
      <c r="K7215">
        <v>109.557</v>
      </c>
      <c r="L7215">
        <v>4</v>
      </c>
    </row>
    <row r="7216" spans="1:12" x14ac:dyDescent="0.2">
      <c r="A7216" t="s">
        <v>10</v>
      </c>
      <c r="B7216" t="s">
        <v>1225</v>
      </c>
      <c r="C7216" t="s">
        <v>12</v>
      </c>
      <c r="D7216">
        <v>2015</v>
      </c>
      <c r="E7216" t="s">
        <v>33</v>
      </c>
      <c r="F7216" t="s">
        <v>34</v>
      </c>
      <c r="G7216" t="s">
        <v>30</v>
      </c>
      <c r="H7216" t="s">
        <v>16</v>
      </c>
      <c r="I7216">
        <v>0.110215444</v>
      </c>
      <c r="J7216">
        <v>12.5</v>
      </c>
      <c r="K7216">
        <v>81.859200000000001</v>
      </c>
      <c r="L7216">
        <v>4</v>
      </c>
    </row>
    <row r="7217" spans="1:12" x14ac:dyDescent="0.2">
      <c r="A7217" t="s">
        <v>10</v>
      </c>
      <c r="B7217" t="s">
        <v>606</v>
      </c>
      <c r="C7217" t="s">
        <v>12</v>
      </c>
      <c r="D7217">
        <v>2015</v>
      </c>
      <c r="E7217" t="s">
        <v>33</v>
      </c>
      <c r="F7217" t="s">
        <v>34</v>
      </c>
      <c r="G7217" t="s">
        <v>30</v>
      </c>
      <c r="H7217" t="s">
        <v>16</v>
      </c>
      <c r="I7217">
        <v>4.4281995999999997E-2</v>
      </c>
      <c r="J7217">
        <v>13.1</v>
      </c>
      <c r="K7217">
        <v>178.5318</v>
      </c>
      <c r="L7217">
        <v>4</v>
      </c>
    </row>
    <row r="7218" spans="1:12" x14ac:dyDescent="0.2">
      <c r="A7218" t="s">
        <v>10</v>
      </c>
      <c r="B7218" t="s">
        <v>1054</v>
      </c>
      <c r="C7218" t="s">
        <v>12</v>
      </c>
      <c r="D7218">
        <v>2015</v>
      </c>
      <c r="E7218" t="s">
        <v>33</v>
      </c>
      <c r="F7218" t="s">
        <v>34</v>
      </c>
      <c r="G7218" t="s">
        <v>30</v>
      </c>
      <c r="H7218" t="s">
        <v>16</v>
      </c>
      <c r="I7218">
        <v>0.103988736</v>
      </c>
      <c r="J7218">
        <v>15.2</v>
      </c>
      <c r="K7218">
        <v>177.00540000000001</v>
      </c>
      <c r="L7218">
        <v>4</v>
      </c>
    </row>
    <row r="7219" spans="1:12" x14ac:dyDescent="0.2">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2">
      <c r="A7220" t="s">
        <v>10</v>
      </c>
      <c r="B7220" t="s">
        <v>806</v>
      </c>
      <c r="C7220" t="s">
        <v>12</v>
      </c>
      <c r="D7220">
        <v>2015</v>
      </c>
      <c r="E7220" t="s">
        <v>33</v>
      </c>
      <c r="F7220" t="s">
        <v>34</v>
      </c>
      <c r="G7220" t="s">
        <v>30</v>
      </c>
      <c r="H7220" t="s">
        <v>16</v>
      </c>
      <c r="I7220">
        <v>7.9875237000000002E-2</v>
      </c>
      <c r="J7220">
        <v>16.5</v>
      </c>
      <c r="K7220">
        <v>102.7332</v>
      </c>
      <c r="L7220">
        <v>4</v>
      </c>
    </row>
    <row r="7221" spans="1:12" x14ac:dyDescent="0.2">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2">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2">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2">
      <c r="A7224" t="s">
        <v>10</v>
      </c>
      <c r="B7224" t="s">
        <v>400</v>
      </c>
      <c r="C7224" t="s">
        <v>12</v>
      </c>
      <c r="D7224">
        <v>2015</v>
      </c>
      <c r="E7224" t="s">
        <v>33</v>
      </c>
      <c r="F7224" t="s">
        <v>34</v>
      </c>
      <c r="G7224" t="s">
        <v>30</v>
      </c>
      <c r="H7224" t="s">
        <v>16</v>
      </c>
      <c r="I7224">
        <v>0</v>
      </c>
      <c r="J7224">
        <v>20.350000000000001</v>
      </c>
      <c r="K7224">
        <v>234.4958</v>
      </c>
      <c r="L7224">
        <v>4</v>
      </c>
    </row>
    <row r="7225" spans="1:12" x14ac:dyDescent="0.2">
      <c r="A7225" t="s">
        <v>10</v>
      </c>
      <c r="B7225" t="s">
        <v>808</v>
      </c>
      <c r="C7225" t="s">
        <v>12</v>
      </c>
      <c r="D7225">
        <v>2015</v>
      </c>
      <c r="E7225" t="s">
        <v>33</v>
      </c>
      <c r="F7225" t="s">
        <v>34</v>
      </c>
      <c r="G7225" t="s">
        <v>30</v>
      </c>
      <c r="H7225" t="s">
        <v>16</v>
      </c>
      <c r="I7225">
        <v>4.80335E-2</v>
      </c>
      <c r="J7225">
        <v>20.6</v>
      </c>
      <c r="K7225">
        <v>188.25559999999999</v>
      </c>
      <c r="L7225">
        <v>4</v>
      </c>
    </row>
    <row r="7226" spans="1:12" x14ac:dyDescent="0.2">
      <c r="A7226" t="s">
        <v>10</v>
      </c>
      <c r="B7226" t="s">
        <v>620</v>
      </c>
      <c r="C7226" t="s">
        <v>12</v>
      </c>
      <c r="D7226">
        <v>2015</v>
      </c>
      <c r="E7226" t="s">
        <v>33</v>
      </c>
      <c r="F7226" t="s">
        <v>34</v>
      </c>
      <c r="G7226" t="s">
        <v>30</v>
      </c>
      <c r="H7226" t="s">
        <v>16</v>
      </c>
      <c r="I7226">
        <v>0.100378096</v>
      </c>
      <c r="J7226">
        <v>20.7</v>
      </c>
      <c r="K7226">
        <v>122.4388</v>
      </c>
      <c r="L7226">
        <v>4</v>
      </c>
    </row>
    <row r="7227" spans="1:12" x14ac:dyDescent="0.2">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2">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2">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2">
      <c r="A7230" t="s">
        <v>10</v>
      </c>
      <c r="B7230" t="s">
        <v>129</v>
      </c>
      <c r="C7230" t="s">
        <v>54</v>
      </c>
      <c r="D7230">
        <v>2015</v>
      </c>
      <c r="E7230" t="s">
        <v>33</v>
      </c>
      <c r="F7230" t="s">
        <v>34</v>
      </c>
      <c r="G7230" t="s">
        <v>30</v>
      </c>
      <c r="H7230" t="s">
        <v>16</v>
      </c>
      <c r="I7230">
        <v>1.2483408E-2</v>
      </c>
      <c r="J7230">
        <v>10.195</v>
      </c>
      <c r="K7230">
        <v>195.411</v>
      </c>
      <c r="L7230">
        <v>4</v>
      </c>
    </row>
    <row r="7231" spans="1:12" x14ac:dyDescent="0.2">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2">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2">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2">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2">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2">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2">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2">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2">
      <c r="A7239" t="s">
        <v>10</v>
      </c>
      <c r="B7239" t="s">
        <v>439</v>
      </c>
      <c r="C7239" t="s">
        <v>48</v>
      </c>
      <c r="D7239">
        <v>2015</v>
      </c>
      <c r="E7239" t="s">
        <v>33</v>
      </c>
      <c r="F7239" t="s">
        <v>34</v>
      </c>
      <c r="G7239" t="s">
        <v>30</v>
      </c>
      <c r="H7239" t="s">
        <v>16</v>
      </c>
      <c r="I7239">
        <v>0.115911972</v>
      </c>
      <c r="J7239">
        <v>8.31</v>
      </c>
      <c r="K7239">
        <v>177.30279999999999</v>
      </c>
      <c r="L7239">
        <v>4</v>
      </c>
    </row>
    <row r="7240" spans="1:12" x14ac:dyDescent="0.2">
      <c r="A7240" t="s">
        <v>10</v>
      </c>
      <c r="B7240" t="s">
        <v>1602</v>
      </c>
      <c r="C7240" t="s">
        <v>48</v>
      </c>
      <c r="D7240">
        <v>2015</v>
      </c>
      <c r="E7240" t="s">
        <v>33</v>
      </c>
      <c r="F7240" t="s">
        <v>34</v>
      </c>
      <c r="G7240" t="s">
        <v>30</v>
      </c>
      <c r="H7240" t="s">
        <v>16</v>
      </c>
      <c r="I7240">
        <v>9.3954021999999998E-2</v>
      </c>
      <c r="J7240">
        <v>10.5</v>
      </c>
      <c r="K7240">
        <v>211.8244</v>
      </c>
      <c r="L7240">
        <v>4</v>
      </c>
    </row>
    <row r="7241" spans="1:12" x14ac:dyDescent="0.2">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2">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2">
      <c r="A7243" t="s">
        <v>10</v>
      </c>
      <c r="B7243" t="s">
        <v>810</v>
      </c>
      <c r="C7243" t="s">
        <v>48</v>
      </c>
      <c r="D7243">
        <v>2015</v>
      </c>
      <c r="E7243" t="s">
        <v>33</v>
      </c>
      <c r="F7243" t="s">
        <v>34</v>
      </c>
      <c r="G7243" t="s">
        <v>30</v>
      </c>
      <c r="H7243" t="s">
        <v>16</v>
      </c>
      <c r="I7243">
        <v>4.5073782E-2</v>
      </c>
      <c r="J7243">
        <v>11.35</v>
      </c>
      <c r="K7243">
        <v>101.9016</v>
      </c>
      <c r="L7243">
        <v>4</v>
      </c>
    </row>
    <row r="7244" spans="1:12" x14ac:dyDescent="0.2">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2">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2">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2">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2">
      <c r="A7248" t="s">
        <v>10</v>
      </c>
      <c r="B7248" t="s">
        <v>600</v>
      </c>
      <c r="C7248" t="s">
        <v>48</v>
      </c>
      <c r="D7248">
        <v>2015</v>
      </c>
      <c r="E7248" t="s">
        <v>33</v>
      </c>
      <c r="F7248" t="s">
        <v>34</v>
      </c>
      <c r="G7248" t="s">
        <v>30</v>
      </c>
      <c r="H7248" t="s">
        <v>16</v>
      </c>
      <c r="I7248">
        <v>0</v>
      </c>
      <c r="J7248">
        <v>15.25</v>
      </c>
      <c r="K7248">
        <v>178.166</v>
      </c>
      <c r="L7248">
        <v>4</v>
      </c>
    </row>
    <row r="7249" spans="1:12" x14ac:dyDescent="0.2">
      <c r="A7249" t="s">
        <v>10</v>
      </c>
      <c r="B7249" t="s">
        <v>1163</v>
      </c>
      <c r="C7249" t="s">
        <v>48</v>
      </c>
      <c r="D7249">
        <v>2015</v>
      </c>
      <c r="E7249" t="s">
        <v>33</v>
      </c>
      <c r="F7249" t="s">
        <v>34</v>
      </c>
      <c r="G7249" t="s">
        <v>30</v>
      </c>
      <c r="H7249" t="s">
        <v>16</v>
      </c>
      <c r="I7249">
        <v>0.173109453</v>
      </c>
      <c r="J7249">
        <v>16</v>
      </c>
      <c r="K7249">
        <v>155.2972</v>
      </c>
      <c r="L7249">
        <v>4</v>
      </c>
    </row>
    <row r="7250" spans="1:12" x14ac:dyDescent="0.2">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2">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2">
      <c r="A7252" t="s">
        <v>10</v>
      </c>
      <c r="B7252" t="s">
        <v>1273</v>
      </c>
      <c r="C7252" t="s">
        <v>48</v>
      </c>
      <c r="D7252">
        <v>2015</v>
      </c>
      <c r="E7252" t="s">
        <v>33</v>
      </c>
      <c r="F7252" t="s">
        <v>34</v>
      </c>
      <c r="G7252" t="s">
        <v>30</v>
      </c>
      <c r="H7252" t="s">
        <v>16</v>
      </c>
      <c r="I7252">
        <v>0.121500143</v>
      </c>
      <c r="J7252">
        <v>20.2</v>
      </c>
      <c r="K7252">
        <v>95.075199999999995</v>
      </c>
      <c r="L7252">
        <v>4</v>
      </c>
    </row>
    <row r="7253" spans="1:12" x14ac:dyDescent="0.2">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2">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2">
      <c r="A7255" t="s">
        <v>10</v>
      </c>
      <c r="B7255" t="s">
        <v>1213</v>
      </c>
      <c r="C7255" t="s">
        <v>159</v>
      </c>
      <c r="D7255">
        <v>2015</v>
      </c>
      <c r="E7255" t="s">
        <v>33</v>
      </c>
      <c r="F7255" t="s">
        <v>34</v>
      </c>
      <c r="G7255" t="s">
        <v>30</v>
      </c>
      <c r="H7255" t="s">
        <v>16</v>
      </c>
      <c r="I7255">
        <v>1.7666978E-2</v>
      </c>
      <c r="J7255">
        <v>10.195</v>
      </c>
      <c r="K7255">
        <v>239.4538</v>
      </c>
      <c r="L7255">
        <v>4</v>
      </c>
    </row>
    <row r="7256" spans="1:12" x14ac:dyDescent="0.2">
      <c r="A7256" t="s">
        <v>10</v>
      </c>
      <c r="B7256" t="s">
        <v>490</v>
      </c>
      <c r="C7256" t="s">
        <v>159</v>
      </c>
      <c r="D7256">
        <v>2015</v>
      </c>
      <c r="E7256" t="s">
        <v>33</v>
      </c>
      <c r="F7256" t="s">
        <v>34</v>
      </c>
      <c r="G7256" t="s">
        <v>30</v>
      </c>
      <c r="H7256" t="s">
        <v>16</v>
      </c>
      <c r="I7256">
        <v>5.4739692E-2</v>
      </c>
      <c r="J7256">
        <v>16.7</v>
      </c>
      <c r="K7256">
        <v>65.716800000000006</v>
      </c>
      <c r="L7256">
        <v>4</v>
      </c>
    </row>
    <row r="7257" spans="1:12" x14ac:dyDescent="0.2">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2">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2">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2">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2">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2">
      <c r="A7262" t="s">
        <v>10</v>
      </c>
      <c r="B7262" t="s">
        <v>1591</v>
      </c>
      <c r="C7262" t="s">
        <v>95</v>
      </c>
      <c r="D7262">
        <v>2020</v>
      </c>
      <c r="E7262" t="s">
        <v>37</v>
      </c>
      <c r="F7262" t="s">
        <v>34</v>
      </c>
      <c r="G7262" t="s">
        <v>30</v>
      </c>
      <c r="H7262" t="s">
        <v>16</v>
      </c>
      <c r="I7262">
        <v>6.1219009999999997E-2</v>
      </c>
      <c r="J7262">
        <v>16.7</v>
      </c>
      <c r="K7262">
        <v>100.0384</v>
      </c>
      <c r="L7262">
        <v>4</v>
      </c>
    </row>
    <row r="7263" spans="1:12" x14ac:dyDescent="0.2">
      <c r="A7263" t="s">
        <v>10</v>
      </c>
      <c r="B7263" t="s">
        <v>1544</v>
      </c>
      <c r="C7263" t="s">
        <v>95</v>
      </c>
      <c r="D7263">
        <v>2020</v>
      </c>
      <c r="E7263" t="s">
        <v>37</v>
      </c>
      <c r="F7263" t="s">
        <v>34</v>
      </c>
      <c r="G7263" t="s">
        <v>30</v>
      </c>
      <c r="H7263" t="s">
        <v>16</v>
      </c>
      <c r="I7263">
        <v>8.1193712000000001E-2</v>
      </c>
      <c r="J7263">
        <v>19.7</v>
      </c>
      <c r="K7263">
        <v>198.411</v>
      </c>
      <c r="L7263">
        <v>4</v>
      </c>
    </row>
    <row r="7264" spans="1:12" x14ac:dyDescent="0.2">
      <c r="A7264" t="s">
        <v>10</v>
      </c>
      <c r="B7264" t="s">
        <v>121</v>
      </c>
      <c r="C7264" t="s">
        <v>95</v>
      </c>
      <c r="D7264">
        <v>2020</v>
      </c>
      <c r="E7264" t="s">
        <v>37</v>
      </c>
      <c r="F7264" t="s">
        <v>34</v>
      </c>
      <c r="G7264" t="s">
        <v>30</v>
      </c>
      <c r="H7264" t="s">
        <v>16</v>
      </c>
      <c r="I7264">
        <v>0</v>
      </c>
      <c r="J7264">
        <v>20.7</v>
      </c>
      <c r="K7264">
        <v>98.7042</v>
      </c>
      <c r="L7264">
        <v>4</v>
      </c>
    </row>
    <row r="7265" spans="1:12" x14ac:dyDescent="0.2">
      <c r="A7265" t="s">
        <v>10</v>
      </c>
      <c r="B7265" t="s">
        <v>1138</v>
      </c>
      <c r="C7265" t="s">
        <v>57</v>
      </c>
      <c r="D7265">
        <v>2020</v>
      </c>
      <c r="E7265" t="s">
        <v>37</v>
      </c>
      <c r="F7265" t="s">
        <v>34</v>
      </c>
      <c r="G7265" t="s">
        <v>30</v>
      </c>
      <c r="H7265" t="s">
        <v>16</v>
      </c>
      <c r="I7265">
        <v>2.9538509000000001E-2</v>
      </c>
      <c r="J7265">
        <v>5.94</v>
      </c>
      <c r="K7265">
        <v>189.4556</v>
      </c>
      <c r="L7265">
        <v>4</v>
      </c>
    </row>
    <row r="7266" spans="1:12" x14ac:dyDescent="0.2">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2">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2">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2">
      <c r="A7269" t="s">
        <v>10</v>
      </c>
      <c r="B7269" t="s">
        <v>1269</v>
      </c>
      <c r="C7269" t="s">
        <v>28</v>
      </c>
      <c r="D7269">
        <v>2020</v>
      </c>
      <c r="E7269" t="s">
        <v>37</v>
      </c>
      <c r="F7269" t="s">
        <v>34</v>
      </c>
      <c r="G7269" t="s">
        <v>30</v>
      </c>
      <c r="H7269" t="s">
        <v>16</v>
      </c>
      <c r="I7269">
        <v>0</v>
      </c>
      <c r="J7269">
        <v>13.35</v>
      </c>
      <c r="K7269">
        <v>206.96379999999999</v>
      </c>
      <c r="L7269">
        <v>4</v>
      </c>
    </row>
    <row r="7270" spans="1:12" x14ac:dyDescent="0.2">
      <c r="A7270" t="s">
        <v>10</v>
      </c>
      <c r="B7270" t="s">
        <v>1468</v>
      </c>
      <c r="C7270" t="s">
        <v>28</v>
      </c>
      <c r="D7270">
        <v>2020</v>
      </c>
      <c r="E7270" t="s">
        <v>37</v>
      </c>
      <c r="F7270" t="s">
        <v>34</v>
      </c>
      <c r="G7270" t="s">
        <v>30</v>
      </c>
      <c r="H7270" t="s">
        <v>16</v>
      </c>
      <c r="I7270">
        <v>0.14031112300000001</v>
      </c>
      <c r="J7270">
        <v>17</v>
      </c>
      <c r="K7270">
        <v>265.6884</v>
      </c>
      <c r="L7270">
        <v>4</v>
      </c>
    </row>
    <row r="7271" spans="1:12" x14ac:dyDescent="0.2">
      <c r="A7271" t="s">
        <v>10</v>
      </c>
      <c r="B7271" t="s">
        <v>647</v>
      </c>
      <c r="C7271" t="s">
        <v>28</v>
      </c>
      <c r="D7271">
        <v>2020</v>
      </c>
      <c r="E7271" t="s">
        <v>37</v>
      </c>
      <c r="F7271" t="s">
        <v>34</v>
      </c>
      <c r="G7271" t="s">
        <v>30</v>
      </c>
      <c r="H7271" t="s">
        <v>16</v>
      </c>
      <c r="I7271">
        <v>0.161610636</v>
      </c>
      <c r="J7271">
        <v>19.7</v>
      </c>
      <c r="K7271">
        <v>255.20140000000001</v>
      </c>
      <c r="L7271">
        <v>4</v>
      </c>
    </row>
    <row r="7272" spans="1:12" x14ac:dyDescent="0.2">
      <c r="A7272" t="s">
        <v>10</v>
      </c>
      <c r="B7272" t="s">
        <v>775</v>
      </c>
      <c r="C7272" t="s">
        <v>28</v>
      </c>
      <c r="D7272">
        <v>2020</v>
      </c>
      <c r="E7272" t="s">
        <v>37</v>
      </c>
      <c r="F7272" t="s">
        <v>34</v>
      </c>
      <c r="G7272" t="s">
        <v>30</v>
      </c>
      <c r="H7272" t="s">
        <v>16</v>
      </c>
      <c r="I7272">
        <v>1.2063121E-2</v>
      </c>
      <c r="J7272">
        <v>20.25</v>
      </c>
      <c r="K7272">
        <v>183.5924</v>
      </c>
      <c r="L7272">
        <v>4</v>
      </c>
    </row>
    <row r="7273" spans="1:12" x14ac:dyDescent="0.2">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2">
      <c r="A7274" t="s">
        <v>10</v>
      </c>
      <c r="B7274" t="s">
        <v>1004</v>
      </c>
      <c r="C7274" t="s">
        <v>67</v>
      </c>
      <c r="D7274">
        <v>2020</v>
      </c>
      <c r="E7274" t="s">
        <v>37</v>
      </c>
      <c r="F7274" t="s">
        <v>34</v>
      </c>
      <c r="G7274" t="s">
        <v>30</v>
      </c>
      <c r="H7274" t="s">
        <v>16</v>
      </c>
      <c r="I7274">
        <v>0.144832027</v>
      </c>
      <c r="J7274">
        <v>11.6</v>
      </c>
      <c r="K7274">
        <v>239.82220000000001</v>
      </c>
      <c r="L7274">
        <v>4</v>
      </c>
    </row>
    <row r="7275" spans="1:12" x14ac:dyDescent="0.2">
      <c r="A7275" t="s">
        <v>10</v>
      </c>
      <c r="B7275" t="s">
        <v>554</v>
      </c>
      <c r="C7275" t="s">
        <v>67</v>
      </c>
      <c r="D7275">
        <v>2020</v>
      </c>
      <c r="E7275" t="s">
        <v>37</v>
      </c>
      <c r="F7275" t="s">
        <v>34</v>
      </c>
      <c r="G7275" t="s">
        <v>30</v>
      </c>
      <c r="H7275" t="s">
        <v>16</v>
      </c>
      <c r="I7275">
        <v>0.107662745</v>
      </c>
      <c r="J7275">
        <v>11.8</v>
      </c>
      <c r="K7275">
        <v>224.1772</v>
      </c>
      <c r="L7275">
        <v>4</v>
      </c>
    </row>
    <row r="7276" spans="1:12" x14ac:dyDescent="0.2">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2">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2">
      <c r="A7278" t="s">
        <v>10</v>
      </c>
      <c r="B7278" t="s">
        <v>804</v>
      </c>
      <c r="C7278" t="s">
        <v>67</v>
      </c>
      <c r="D7278">
        <v>2020</v>
      </c>
      <c r="E7278" t="s">
        <v>37</v>
      </c>
      <c r="F7278" t="s">
        <v>34</v>
      </c>
      <c r="G7278" t="s">
        <v>30</v>
      </c>
      <c r="H7278" t="s">
        <v>16</v>
      </c>
      <c r="I7278">
        <v>0.17179432</v>
      </c>
      <c r="J7278">
        <v>18.25</v>
      </c>
      <c r="K7278">
        <v>154.66300000000001</v>
      </c>
      <c r="L7278">
        <v>4</v>
      </c>
    </row>
    <row r="7279" spans="1:12" x14ac:dyDescent="0.2">
      <c r="A7279" t="s">
        <v>10</v>
      </c>
      <c r="B7279" t="s">
        <v>513</v>
      </c>
      <c r="C7279" t="s">
        <v>24</v>
      </c>
      <c r="D7279">
        <v>2020</v>
      </c>
      <c r="E7279" t="s">
        <v>37</v>
      </c>
      <c r="F7279" t="s">
        <v>34</v>
      </c>
      <c r="G7279" t="s">
        <v>30</v>
      </c>
      <c r="H7279" t="s">
        <v>16</v>
      </c>
      <c r="I7279">
        <v>3.0418997999999999E-2</v>
      </c>
      <c r="J7279">
        <v>5.88</v>
      </c>
      <c r="K7279">
        <v>103.099</v>
      </c>
      <c r="L7279">
        <v>4</v>
      </c>
    </row>
    <row r="7280" spans="1:12" x14ac:dyDescent="0.2">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2">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2">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2">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2">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2">
      <c r="A7285" t="s">
        <v>10</v>
      </c>
      <c r="B7285" t="s">
        <v>1052</v>
      </c>
      <c r="C7285" t="s">
        <v>24</v>
      </c>
      <c r="D7285">
        <v>2020</v>
      </c>
      <c r="E7285" t="s">
        <v>37</v>
      </c>
      <c r="F7285" t="s">
        <v>34</v>
      </c>
      <c r="G7285" t="s">
        <v>30</v>
      </c>
      <c r="H7285" t="s">
        <v>16</v>
      </c>
      <c r="I7285">
        <v>6.0768862E-2</v>
      </c>
      <c r="J7285">
        <v>14</v>
      </c>
      <c r="K7285">
        <v>154.8656</v>
      </c>
      <c r="L7285">
        <v>4</v>
      </c>
    </row>
    <row r="7286" spans="1:12" x14ac:dyDescent="0.2">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2">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2">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2">
      <c r="A7289" t="s">
        <v>10</v>
      </c>
      <c r="B7289" t="s">
        <v>1567</v>
      </c>
      <c r="C7289" t="s">
        <v>24</v>
      </c>
      <c r="D7289">
        <v>2020</v>
      </c>
      <c r="E7289" t="s">
        <v>37</v>
      </c>
      <c r="F7289" t="s">
        <v>34</v>
      </c>
      <c r="G7289" t="s">
        <v>30</v>
      </c>
      <c r="H7289" t="s">
        <v>16</v>
      </c>
      <c r="I7289">
        <v>0.122208091</v>
      </c>
      <c r="J7289">
        <v>20.7</v>
      </c>
      <c r="K7289">
        <v>119.7466</v>
      </c>
      <c r="L7289">
        <v>4</v>
      </c>
    </row>
    <row r="7290" spans="1:12" x14ac:dyDescent="0.2">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2">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2">
      <c r="A7292" t="s">
        <v>10</v>
      </c>
      <c r="B7292" t="s">
        <v>1180</v>
      </c>
      <c r="C7292" t="s">
        <v>12</v>
      </c>
      <c r="D7292">
        <v>2020</v>
      </c>
      <c r="E7292" t="s">
        <v>37</v>
      </c>
      <c r="F7292" t="s">
        <v>34</v>
      </c>
      <c r="G7292" t="s">
        <v>15</v>
      </c>
      <c r="H7292" t="s">
        <v>16</v>
      </c>
      <c r="I7292">
        <v>8.8864488000000005E-2</v>
      </c>
      <c r="J7292">
        <v>7.72</v>
      </c>
      <c r="K7292">
        <v>119.3466</v>
      </c>
      <c r="L7292">
        <v>4</v>
      </c>
    </row>
    <row r="7293" spans="1:12" x14ac:dyDescent="0.2">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2">
      <c r="A7294" t="s">
        <v>10</v>
      </c>
      <c r="B7294" t="s">
        <v>257</v>
      </c>
      <c r="C7294" t="s">
        <v>12</v>
      </c>
      <c r="D7294">
        <v>2020</v>
      </c>
      <c r="E7294" t="s">
        <v>37</v>
      </c>
      <c r="F7294" t="s">
        <v>34</v>
      </c>
      <c r="G7294" t="s">
        <v>15</v>
      </c>
      <c r="H7294" t="s">
        <v>16</v>
      </c>
      <c r="I7294">
        <v>5.3887300999999999E-2</v>
      </c>
      <c r="J7294">
        <v>10.1</v>
      </c>
      <c r="K7294">
        <v>225.6088</v>
      </c>
      <c r="L7294">
        <v>4</v>
      </c>
    </row>
    <row r="7295" spans="1:12" x14ac:dyDescent="0.2">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2">
      <c r="A7296" t="s">
        <v>10</v>
      </c>
      <c r="B7296" t="s">
        <v>734</v>
      </c>
      <c r="C7296" t="s">
        <v>12</v>
      </c>
      <c r="D7296">
        <v>2020</v>
      </c>
      <c r="E7296" t="s">
        <v>37</v>
      </c>
      <c r="F7296" t="s">
        <v>34</v>
      </c>
      <c r="G7296" t="s">
        <v>15</v>
      </c>
      <c r="H7296" t="s">
        <v>16</v>
      </c>
      <c r="I7296">
        <v>0.106928681</v>
      </c>
      <c r="J7296">
        <v>12.3</v>
      </c>
      <c r="K7296">
        <v>173.7396</v>
      </c>
      <c r="L7296">
        <v>4</v>
      </c>
    </row>
    <row r="7297" spans="1:12" x14ac:dyDescent="0.2">
      <c r="A7297" t="s">
        <v>10</v>
      </c>
      <c r="B7297" t="s">
        <v>427</v>
      </c>
      <c r="C7297" t="s">
        <v>12</v>
      </c>
      <c r="D7297">
        <v>2020</v>
      </c>
      <c r="E7297" t="s">
        <v>37</v>
      </c>
      <c r="F7297" t="s">
        <v>34</v>
      </c>
      <c r="G7297" t="s">
        <v>15</v>
      </c>
      <c r="H7297" t="s">
        <v>16</v>
      </c>
      <c r="I7297">
        <v>3.8718194999999997E-2</v>
      </c>
      <c r="J7297">
        <v>12.35</v>
      </c>
      <c r="K7297">
        <v>110.657</v>
      </c>
      <c r="L7297">
        <v>4</v>
      </c>
    </row>
    <row r="7298" spans="1:12" x14ac:dyDescent="0.2">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2">
      <c r="A7299" t="s">
        <v>10</v>
      </c>
      <c r="B7299" t="s">
        <v>1225</v>
      </c>
      <c r="C7299" t="s">
        <v>12</v>
      </c>
      <c r="D7299">
        <v>2020</v>
      </c>
      <c r="E7299" t="s">
        <v>37</v>
      </c>
      <c r="F7299" t="s">
        <v>34</v>
      </c>
      <c r="G7299" t="s">
        <v>15</v>
      </c>
      <c r="H7299" t="s">
        <v>16</v>
      </c>
      <c r="I7299">
        <v>0.110614538</v>
      </c>
      <c r="J7299">
        <v>12.5</v>
      </c>
      <c r="K7299">
        <v>80.659199999999998</v>
      </c>
      <c r="L7299">
        <v>4</v>
      </c>
    </row>
    <row r="7300" spans="1:12" x14ac:dyDescent="0.2">
      <c r="A7300" t="s">
        <v>10</v>
      </c>
      <c r="B7300" t="s">
        <v>361</v>
      </c>
      <c r="C7300" t="s">
        <v>12</v>
      </c>
      <c r="D7300">
        <v>2020</v>
      </c>
      <c r="E7300" t="s">
        <v>37</v>
      </c>
      <c r="F7300" t="s">
        <v>34</v>
      </c>
      <c r="G7300" t="s">
        <v>15</v>
      </c>
      <c r="H7300" t="s">
        <v>16</v>
      </c>
      <c r="I7300">
        <v>0.152988295</v>
      </c>
      <c r="J7300">
        <v>12.85</v>
      </c>
      <c r="K7300">
        <v>253.73820000000001</v>
      </c>
      <c r="L7300">
        <v>4</v>
      </c>
    </row>
    <row r="7301" spans="1:12" x14ac:dyDescent="0.2">
      <c r="A7301" t="s">
        <v>10</v>
      </c>
      <c r="B7301" t="s">
        <v>956</v>
      </c>
      <c r="C7301" t="s">
        <v>12</v>
      </c>
      <c r="D7301">
        <v>2020</v>
      </c>
      <c r="E7301" t="s">
        <v>37</v>
      </c>
      <c r="F7301" t="s">
        <v>34</v>
      </c>
      <c r="G7301" t="s">
        <v>15</v>
      </c>
      <c r="H7301" t="s">
        <v>16</v>
      </c>
      <c r="I7301">
        <v>0.16062411600000001</v>
      </c>
      <c r="J7301">
        <v>13.5</v>
      </c>
      <c r="K7301">
        <v>147.0102</v>
      </c>
      <c r="L7301">
        <v>4</v>
      </c>
    </row>
    <row r="7302" spans="1:12" x14ac:dyDescent="0.2">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2">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2">
      <c r="A7304" t="s">
        <v>10</v>
      </c>
      <c r="B7304" t="s">
        <v>156</v>
      </c>
      <c r="C7304" t="s">
        <v>12</v>
      </c>
      <c r="D7304">
        <v>2020</v>
      </c>
      <c r="E7304" t="s">
        <v>37</v>
      </c>
      <c r="F7304" t="s">
        <v>34</v>
      </c>
      <c r="G7304" t="s">
        <v>15</v>
      </c>
      <c r="H7304" t="s">
        <v>16</v>
      </c>
      <c r="I7304">
        <v>0.120187953</v>
      </c>
      <c r="J7304">
        <v>16.7</v>
      </c>
      <c r="K7304">
        <v>181.29759999999999</v>
      </c>
      <c r="L7304">
        <v>4</v>
      </c>
    </row>
    <row r="7305" spans="1:12" x14ac:dyDescent="0.2">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2">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2">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2">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2">
      <c r="A7309" t="s">
        <v>10</v>
      </c>
      <c r="B7309" t="s">
        <v>808</v>
      </c>
      <c r="C7309" t="s">
        <v>12</v>
      </c>
      <c r="D7309">
        <v>2020</v>
      </c>
      <c r="E7309" t="s">
        <v>37</v>
      </c>
      <c r="F7309" t="s">
        <v>34</v>
      </c>
      <c r="G7309" t="s">
        <v>15</v>
      </c>
      <c r="H7309" t="s">
        <v>16</v>
      </c>
      <c r="I7309">
        <v>4.8207431000000002E-2</v>
      </c>
      <c r="J7309">
        <v>20.6</v>
      </c>
      <c r="K7309">
        <v>188.0556</v>
      </c>
      <c r="L7309">
        <v>4</v>
      </c>
    </row>
    <row r="7310" spans="1:12" x14ac:dyDescent="0.2">
      <c r="A7310" t="s">
        <v>10</v>
      </c>
      <c r="B7310" t="s">
        <v>461</v>
      </c>
      <c r="C7310" t="s">
        <v>12</v>
      </c>
      <c r="D7310">
        <v>2020</v>
      </c>
      <c r="E7310" t="s">
        <v>37</v>
      </c>
      <c r="F7310" t="s">
        <v>34</v>
      </c>
      <c r="G7310" t="s">
        <v>15</v>
      </c>
      <c r="H7310" t="s">
        <v>16</v>
      </c>
      <c r="I7310">
        <v>0.162418495</v>
      </c>
      <c r="J7310">
        <v>21.1</v>
      </c>
      <c r="K7310">
        <v>64.916799999999995</v>
      </c>
      <c r="L7310">
        <v>4</v>
      </c>
    </row>
    <row r="7311" spans="1:12" x14ac:dyDescent="0.2">
      <c r="A7311" t="s">
        <v>10</v>
      </c>
      <c r="B7311" t="s">
        <v>963</v>
      </c>
      <c r="C7311" t="s">
        <v>54</v>
      </c>
      <c r="D7311">
        <v>2020</v>
      </c>
      <c r="E7311" t="s">
        <v>37</v>
      </c>
      <c r="F7311" t="s">
        <v>34</v>
      </c>
      <c r="G7311" t="s">
        <v>15</v>
      </c>
      <c r="H7311" t="s">
        <v>16</v>
      </c>
      <c r="I7311">
        <v>9.9237319999999993E-3</v>
      </c>
      <c r="J7311">
        <v>6.26</v>
      </c>
      <c r="K7311">
        <v>152.8366</v>
      </c>
      <c r="L7311">
        <v>4</v>
      </c>
    </row>
    <row r="7312" spans="1:12" x14ac:dyDescent="0.2">
      <c r="A7312" t="s">
        <v>10</v>
      </c>
      <c r="B7312" t="s">
        <v>607</v>
      </c>
      <c r="C7312" t="s">
        <v>54</v>
      </c>
      <c r="D7312">
        <v>2020</v>
      </c>
      <c r="E7312" t="s">
        <v>37</v>
      </c>
      <c r="F7312" t="s">
        <v>34</v>
      </c>
      <c r="G7312" t="s">
        <v>15</v>
      </c>
      <c r="H7312" t="s">
        <v>16</v>
      </c>
      <c r="I7312">
        <v>0</v>
      </c>
      <c r="J7312">
        <v>6.69</v>
      </c>
      <c r="K7312">
        <v>176.93700000000001</v>
      </c>
      <c r="L7312">
        <v>4</v>
      </c>
    </row>
    <row r="7313" spans="1:12" x14ac:dyDescent="0.2">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2">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2">
      <c r="A7315" t="s">
        <v>10</v>
      </c>
      <c r="B7315" t="s">
        <v>584</v>
      </c>
      <c r="C7315" t="s">
        <v>54</v>
      </c>
      <c r="D7315">
        <v>2020</v>
      </c>
      <c r="E7315" t="s">
        <v>37</v>
      </c>
      <c r="F7315" t="s">
        <v>34</v>
      </c>
      <c r="G7315" t="s">
        <v>15</v>
      </c>
      <c r="H7315" t="s">
        <v>16</v>
      </c>
      <c r="I7315">
        <v>9.7059595999999998E-2</v>
      </c>
      <c r="J7315">
        <v>20.2</v>
      </c>
      <c r="K7315">
        <v>178.6028</v>
      </c>
      <c r="L7315">
        <v>4</v>
      </c>
    </row>
    <row r="7316" spans="1:12" x14ac:dyDescent="0.2">
      <c r="A7316" t="s">
        <v>10</v>
      </c>
      <c r="B7316" t="s">
        <v>194</v>
      </c>
      <c r="C7316" t="s">
        <v>48</v>
      </c>
      <c r="D7316">
        <v>2020</v>
      </c>
      <c r="E7316" t="s">
        <v>37</v>
      </c>
      <c r="F7316" t="s">
        <v>34</v>
      </c>
      <c r="G7316" t="s">
        <v>15</v>
      </c>
      <c r="H7316" t="s">
        <v>16</v>
      </c>
      <c r="I7316">
        <v>5.9976150000000004E-3</v>
      </c>
      <c r="J7316">
        <v>5.34</v>
      </c>
      <c r="K7316">
        <v>100.4358</v>
      </c>
      <c r="L7316">
        <v>4</v>
      </c>
    </row>
    <row r="7317" spans="1:12" x14ac:dyDescent="0.2">
      <c r="A7317" t="s">
        <v>10</v>
      </c>
      <c r="B7317" t="s">
        <v>439</v>
      </c>
      <c r="C7317" t="s">
        <v>48</v>
      </c>
      <c r="D7317">
        <v>2020</v>
      </c>
      <c r="E7317" t="s">
        <v>37</v>
      </c>
      <c r="F7317" t="s">
        <v>34</v>
      </c>
      <c r="G7317" t="s">
        <v>15</v>
      </c>
      <c r="H7317" t="s">
        <v>16</v>
      </c>
      <c r="I7317">
        <v>0.116331694</v>
      </c>
      <c r="J7317">
        <v>8.31</v>
      </c>
      <c r="K7317">
        <v>176.90280000000001</v>
      </c>
      <c r="L7317">
        <v>4</v>
      </c>
    </row>
    <row r="7318" spans="1:12" x14ac:dyDescent="0.2">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2">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2">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2">
      <c r="A7321" t="s">
        <v>10</v>
      </c>
      <c r="B7321" t="s">
        <v>1495</v>
      </c>
      <c r="C7321" t="s">
        <v>48</v>
      </c>
      <c r="D7321">
        <v>2020</v>
      </c>
      <c r="E7321" t="s">
        <v>37</v>
      </c>
      <c r="F7321" t="s">
        <v>34</v>
      </c>
      <c r="G7321" t="s">
        <v>15</v>
      </c>
      <c r="H7321" t="s">
        <v>16</v>
      </c>
      <c r="I7321">
        <v>9.9692905999999998E-2</v>
      </c>
      <c r="J7321">
        <v>14.65</v>
      </c>
      <c r="K7321">
        <v>50.9666</v>
      </c>
      <c r="L7321">
        <v>4</v>
      </c>
    </row>
    <row r="7322" spans="1:12" x14ac:dyDescent="0.2">
      <c r="A7322" t="s">
        <v>10</v>
      </c>
      <c r="B7322" t="s">
        <v>600</v>
      </c>
      <c r="C7322" t="s">
        <v>48</v>
      </c>
      <c r="D7322">
        <v>2020</v>
      </c>
      <c r="E7322" t="s">
        <v>37</v>
      </c>
      <c r="F7322" t="s">
        <v>34</v>
      </c>
      <c r="G7322" t="s">
        <v>15</v>
      </c>
      <c r="H7322" t="s">
        <v>16</v>
      </c>
      <c r="I7322">
        <v>6.6269294000000006E-2</v>
      </c>
      <c r="J7322">
        <v>15.25</v>
      </c>
      <c r="K7322">
        <v>179.666</v>
      </c>
      <c r="L7322">
        <v>4</v>
      </c>
    </row>
    <row r="7323" spans="1:12" x14ac:dyDescent="0.2">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2">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2">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2">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2">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2">
      <c r="A7328" t="s">
        <v>10</v>
      </c>
      <c r="B7328" t="s">
        <v>572</v>
      </c>
      <c r="C7328" t="s">
        <v>32</v>
      </c>
      <c r="D7328">
        <v>2020</v>
      </c>
      <c r="E7328" t="s">
        <v>37</v>
      </c>
      <c r="F7328" t="s">
        <v>34</v>
      </c>
      <c r="G7328" t="s">
        <v>15</v>
      </c>
      <c r="H7328" t="s">
        <v>16</v>
      </c>
      <c r="I7328">
        <v>3.2625073999999997E-2</v>
      </c>
      <c r="J7328">
        <v>8.26</v>
      </c>
      <c r="K7328">
        <v>124.673</v>
      </c>
      <c r="L7328">
        <v>4</v>
      </c>
    </row>
    <row r="7329" spans="1:12" x14ac:dyDescent="0.2">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2">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2">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2">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2">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2">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2">
      <c r="A7335" t="s">
        <v>35</v>
      </c>
      <c r="B7335" t="s">
        <v>793</v>
      </c>
      <c r="C7335" t="s">
        <v>12</v>
      </c>
      <c r="D7335">
        <v>2015</v>
      </c>
      <c r="E7335" t="s">
        <v>33</v>
      </c>
      <c r="F7335" t="s">
        <v>34</v>
      </c>
      <c r="G7335" t="s">
        <v>15</v>
      </c>
      <c r="H7335" t="s">
        <v>16</v>
      </c>
      <c r="I7335">
        <v>3.1112642999999999E-2</v>
      </c>
      <c r="J7335">
        <v>12.5</v>
      </c>
      <c r="K7335">
        <v>104.999</v>
      </c>
      <c r="L7335">
        <v>4</v>
      </c>
    </row>
    <row r="7336" spans="1:12" x14ac:dyDescent="0.2">
      <c r="A7336" t="s">
        <v>35</v>
      </c>
      <c r="B7336" t="s">
        <v>1169</v>
      </c>
      <c r="C7336" t="s">
        <v>12</v>
      </c>
      <c r="D7336">
        <v>2020</v>
      </c>
      <c r="E7336" t="s">
        <v>37</v>
      </c>
      <c r="F7336" t="s">
        <v>34</v>
      </c>
      <c r="G7336" t="s">
        <v>15</v>
      </c>
      <c r="H7336" t="s">
        <v>16</v>
      </c>
      <c r="I7336">
        <v>2.1617996E-2</v>
      </c>
      <c r="J7336">
        <v>13.5</v>
      </c>
      <c r="K7336">
        <v>179.69759999999999</v>
      </c>
      <c r="L7336">
        <v>4</v>
      </c>
    </row>
    <row r="7337" spans="1:12" x14ac:dyDescent="0.2">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2">
      <c r="A7338" t="s">
        <v>35</v>
      </c>
      <c r="B7338" t="s">
        <v>958</v>
      </c>
      <c r="C7338" t="s">
        <v>48</v>
      </c>
      <c r="D7338">
        <v>2020</v>
      </c>
      <c r="E7338" t="s">
        <v>37</v>
      </c>
      <c r="F7338" t="s">
        <v>34</v>
      </c>
      <c r="G7338" t="s">
        <v>15</v>
      </c>
      <c r="H7338" t="s">
        <v>16</v>
      </c>
      <c r="I7338">
        <v>0.11830085</v>
      </c>
      <c r="J7338">
        <v>13.6</v>
      </c>
      <c r="K7338">
        <v>196.21360000000001</v>
      </c>
      <c r="L7338">
        <v>4</v>
      </c>
    </row>
    <row r="7339" spans="1:12" x14ac:dyDescent="0.2">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2">
      <c r="A7340" t="s">
        <v>10</v>
      </c>
      <c r="B7340" t="s">
        <v>189</v>
      </c>
      <c r="C7340" t="s">
        <v>24</v>
      </c>
      <c r="D7340">
        <v>2015</v>
      </c>
      <c r="E7340" t="s">
        <v>33</v>
      </c>
      <c r="F7340" t="s">
        <v>34</v>
      </c>
      <c r="G7340" t="s">
        <v>15</v>
      </c>
      <c r="H7340" t="s">
        <v>16</v>
      </c>
      <c r="I7340">
        <v>0.125857678</v>
      </c>
      <c r="J7340">
        <v>11.5</v>
      </c>
      <c r="K7340">
        <v>100.53579999999999</v>
      </c>
      <c r="L7340">
        <v>4</v>
      </c>
    </row>
    <row r="7341" spans="1:12" x14ac:dyDescent="0.2">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2">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2">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2">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2">
      <c r="A7345" t="s">
        <v>10</v>
      </c>
      <c r="B7345" t="s">
        <v>1010</v>
      </c>
      <c r="C7345" t="s">
        <v>12</v>
      </c>
      <c r="D7345">
        <v>2020</v>
      </c>
      <c r="E7345" t="s">
        <v>37</v>
      </c>
      <c r="F7345" t="s">
        <v>34</v>
      </c>
      <c r="G7345" t="s">
        <v>15</v>
      </c>
      <c r="H7345" t="s">
        <v>16</v>
      </c>
      <c r="I7345">
        <v>5.9160135000000003E-2</v>
      </c>
      <c r="J7345">
        <v>14.5</v>
      </c>
      <c r="K7345">
        <v>170.7448</v>
      </c>
      <c r="L7345">
        <v>4</v>
      </c>
    </row>
    <row r="7346" spans="1:12" x14ac:dyDescent="0.2">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2">
      <c r="A7347" t="s">
        <v>17</v>
      </c>
      <c r="B7347" t="s">
        <v>827</v>
      </c>
      <c r="C7347" t="s">
        <v>67</v>
      </c>
      <c r="D7347">
        <v>2017</v>
      </c>
      <c r="E7347" t="s">
        <v>50</v>
      </c>
      <c r="F7347" t="s">
        <v>34</v>
      </c>
      <c r="G7347" t="s">
        <v>26</v>
      </c>
      <c r="H7347" t="s">
        <v>16</v>
      </c>
      <c r="I7347">
        <v>0.11993002899999999</v>
      </c>
      <c r="J7347">
        <v>11.15</v>
      </c>
      <c r="K7347">
        <v>44.2744</v>
      </c>
      <c r="L7347">
        <v>4</v>
      </c>
    </row>
    <row r="7348" spans="1:12" x14ac:dyDescent="0.2">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2">
      <c r="A7349" t="s">
        <v>17</v>
      </c>
      <c r="B7349" t="s">
        <v>446</v>
      </c>
      <c r="C7349" t="s">
        <v>12</v>
      </c>
      <c r="D7349">
        <v>2017</v>
      </c>
      <c r="E7349" t="s">
        <v>50</v>
      </c>
      <c r="F7349" t="s">
        <v>34</v>
      </c>
      <c r="G7349" t="s">
        <v>26</v>
      </c>
      <c r="H7349" t="s">
        <v>16</v>
      </c>
      <c r="I7349">
        <v>0.173483253</v>
      </c>
      <c r="J7349">
        <v>11.5</v>
      </c>
      <c r="K7349">
        <v>129.0652</v>
      </c>
      <c r="L7349">
        <v>4</v>
      </c>
    </row>
    <row r="7350" spans="1:12" x14ac:dyDescent="0.2">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2">
      <c r="A7351" t="s">
        <v>17</v>
      </c>
      <c r="B7351" t="s">
        <v>1073</v>
      </c>
      <c r="C7351" t="s">
        <v>32</v>
      </c>
      <c r="D7351">
        <v>2017</v>
      </c>
      <c r="E7351" t="s">
        <v>50</v>
      </c>
      <c r="F7351" t="s">
        <v>34</v>
      </c>
      <c r="G7351" t="s">
        <v>26</v>
      </c>
      <c r="H7351" t="s">
        <v>16</v>
      </c>
      <c r="I7351">
        <v>1.7322454000000001E-2</v>
      </c>
      <c r="J7351">
        <v>8.43</v>
      </c>
      <c r="K7351">
        <v>196.8768</v>
      </c>
      <c r="L7351">
        <v>4</v>
      </c>
    </row>
    <row r="7352" spans="1:12" x14ac:dyDescent="0.2">
      <c r="A7352" t="s">
        <v>17</v>
      </c>
      <c r="B7352" t="s">
        <v>1550</v>
      </c>
      <c r="C7352" t="s">
        <v>32</v>
      </c>
      <c r="D7352">
        <v>2017</v>
      </c>
      <c r="E7352" t="s">
        <v>50</v>
      </c>
      <c r="F7352" t="s">
        <v>34</v>
      </c>
      <c r="G7352" t="s">
        <v>26</v>
      </c>
      <c r="H7352" t="s">
        <v>16</v>
      </c>
      <c r="I7352">
        <v>0</v>
      </c>
      <c r="J7352">
        <v>11.6</v>
      </c>
      <c r="K7352">
        <v>141.91540000000001</v>
      </c>
      <c r="L7352">
        <v>4</v>
      </c>
    </row>
    <row r="7353" spans="1:12" x14ac:dyDescent="0.2">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2">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2">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2">
      <c r="A7356" t="s">
        <v>17</v>
      </c>
      <c r="B7356" t="s">
        <v>1247</v>
      </c>
      <c r="C7356" t="s">
        <v>95</v>
      </c>
      <c r="D7356">
        <v>2017</v>
      </c>
      <c r="E7356" t="s">
        <v>50</v>
      </c>
      <c r="F7356" t="s">
        <v>34</v>
      </c>
      <c r="G7356" t="s">
        <v>26</v>
      </c>
      <c r="H7356" t="s">
        <v>16</v>
      </c>
      <c r="I7356">
        <v>5.6921876000000003E-2</v>
      </c>
      <c r="J7356">
        <v>11.15</v>
      </c>
      <c r="K7356">
        <v>107.1622</v>
      </c>
      <c r="L7356">
        <v>4</v>
      </c>
    </row>
    <row r="7357" spans="1:12" x14ac:dyDescent="0.2">
      <c r="A7357" t="s">
        <v>17</v>
      </c>
      <c r="B7357" t="s">
        <v>632</v>
      </c>
      <c r="C7357" t="s">
        <v>95</v>
      </c>
      <c r="D7357">
        <v>2017</v>
      </c>
      <c r="E7357" t="s">
        <v>50</v>
      </c>
      <c r="F7357" t="s">
        <v>34</v>
      </c>
      <c r="G7357" t="s">
        <v>26</v>
      </c>
      <c r="H7357" t="s">
        <v>16</v>
      </c>
      <c r="I7357">
        <v>0.119339241</v>
      </c>
      <c r="J7357">
        <v>20.5</v>
      </c>
      <c r="K7357">
        <v>106.0596</v>
      </c>
      <c r="L7357">
        <v>4</v>
      </c>
    </row>
    <row r="7358" spans="1:12" x14ac:dyDescent="0.2">
      <c r="A7358" t="s">
        <v>17</v>
      </c>
      <c r="B7358" t="s">
        <v>1374</v>
      </c>
      <c r="C7358" t="s">
        <v>57</v>
      </c>
      <c r="D7358">
        <v>2017</v>
      </c>
      <c r="E7358" t="s">
        <v>50</v>
      </c>
      <c r="F7358" t="s">
        <v>34</v>
      </c>
      <c r="G7358" t="s">
        <v>26</v>
      </c>
      <c r="H7358" t="s">
        <v>16</v>
      </c>
      <c r="I7358">
        <v>1.1087128E-2</v>
      </c>
      <c r="J7358">
        <v>10.6</v>
      </c>
      <c r="K7358">
        <v>41.445399999999999</v>
      </c>
      <c r="L7358">
        <v>4</v>
      </c>
    </row>
    <row r="7359" spans="1:12" x14ac:dyDescent="0.2">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2">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2">
      <c r="A7361" t="s">
        <v>17</v>
      </c>
      <c r="B7361" t="s">
        <v>970</v>
      </c>
      <c r="C7361" t="s">
        <v>74</v>
      </c>
      <c r="D7361">
        <v>2017</v>
      </c>
      <c r="E7361" t="s">
        <v>50</v>
      </c>
      <c r="F7361" t="s">
        <v>34</v>
      </c>
      <c r="G7361" t="s">
        <v>26</v>
      </c>
      <c r="H7361" t="s">
        <v>16</v>
      </c>
      <c r="I7361">
        <v>8.9243789000000004E-2</v>
      </c>
      <c r="J7361">
        <v>20.75</v>
      </c>
      <c r="K7361">
        <v>192.0478</v>
      </c>
      <c r="L7361">
        <v>4</v>
      </c>
    </row>
    <row r="7362" spans="1:12" x14ac:dyDescent="0.2">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2">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2">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2">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2">
      <c r="A7366" t="s">
        <v>17</v>
      </c>
      <c r="B7366" t="s">
        <v>1366</v>
      </c>
      <c r="C7366" t="s">
        <v>28</v>
      </c>
      <c r="D7366">
        <v>2017</v>
      </c>
      <c r="E7366" t="s">
        <v>50</v>
      </c>
      <c r="F7366" t="s">
        <v>34</v>
      </c>
      <c r="G7366" t="s">
        <v>26</v>
      </c>
      <c r="H7366" t="s">
        <v>16</v>
      </c>
      <c r="I7366">
        <v>5.0741380000000003E-2</v>
      </c>
      <c r="J7366">
        <v>7.5</v>
      </c>
      <c r="K7366">
        <v>123.2072</v>
      </c>
      <c r="L7366">
        <v>4</v>
      </c>
    </row>
    <row r="7367" spans="1:12" x14ac:dyDescent="0.2">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2">
      <c r="A7368" t="s">
        <v>17</v>
      </c>
      <c r="B7368" t="s">
        <v>1581</v>
      </c>
      <c r="C7368" t="s">
        <v>28</v>
      </c>
      <c r="D7368">
        <v>2017</v>
      </c>
      <c r="E7368" t="s">
        <v>50</v>
      </c>
      <c r="F7368" t="s">
        <v>34</v>
      </c>
      <c r="G7368" t="s">
        <v>26</v>
      </c>
      <c r="H7368" t="s">
        <v>16</v>
      </c>
      <c r="I7368">
        <v>0.12635919600000001</v>
      </c>
      <c r="J7368">
        <v>10.195</v>
      </c>
      <c r="K7368">
        <v>109.2886</v>
      </c>
      <c r="L7368">
        <v>4</v>
      </c>
    </row>
    <row r="7369" spans="1:12" x14ac:dyDescent="0.2">
      <c r="A7369" t="s">
        <v>17</v>
      </c>
      <c r="B7369" t="s">
        <v>1221</v>
      </c>
      <c r="C7369" t="s">
        <v>28</v>
      </c>
      <c r="D7369">
        <v>2017</v>
      </c>
      <c r="E7369" t="s">
        <v>50</v>
      </c>
      <c r="F7369" t="s">
        <v>34</v>
      </c>
      <c r="G7369" t="s">
        <v>26</v>
      </c>
      <c r="H7369" t="s">
        <v>16</v>
      </c>
      <c r="I7369">
        <v>1.3261459999999999E-2</v>
      </c>
      <c r="J7369">
        <v>13.8</v>
      </c>
      <c r="K7369">
        <v>108.0254</v>
      </c>
      <c r="L7369">
        <v>4</v>
      </c>
    </row>
    <row r="7370" spans="1:12" x14ac:dyDescent="0.2">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2">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2">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2">
      <c r="A7373" t="s">
        <v>17</v>
      </c>
      <c r="B7373" t="s">
        <v>1274</v>
      </c>
      <c r="C7373" t="s">
        <v>67</v>
      </c>
      <c r="D7373">
        <v>2017</v>
      </c>
      <c r="E7373" t="s">
        <v>50</v>
      </c>
      <c r="F7373" t="s">
        <v>34</v>
      </c>
      <c r="G7373" t="s">
        <v>26</v>
      </c>
      <c r="H7373" t="s">
        <v>16</v>
      </c>
      <c r="I7373">
        <v>3.8446805000000001E-2</v>
      </c>
      <c r="J7373">
        <v>6.92</v>
      </c>
      <c r="K7373">
        <v>63.5852</v>
      </c>
      <c r="L7373">
        <v>4</v>
      </c>
    </row>
    <row r="7374" spans="1:12" x14ac:dyDescent="0.2">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2">
      <c r="A7375" t="s">
        <v>17</v>
      </c>
      <c r="B7375" t="s">
        <v>1596</v>
      </c>
      <c r="C7375" t="s">
        <v>67</v>
      </c>
      <c r="D7375">
        <v>2017</v>
      </c>
      <c r="E7375" t="s">
        <v>50</v>
      </c>
      <c r="F7375" t="s">
        <v>34</v>
      </c>
      <c r="G7375" t="s">
        <v>26</v>
      </c>
      <c r="H7375" t="s">
        <v>16</v>
      </c>
      <c r="I7375">
        <v>3.6127671E-2</v>
      </c>
      <c r="J7375">
        <v>7.89</v>
      </c>
      <c r="K7375">
        <v>117.4782</v>
      </c>
      <c r="L7375">
        <v>4</v>
      </c>
    </row>
    <row r="7376" spans="1:12" x14ac:dyDescent="0.2">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2">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2">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2">
      <c r="A7379" t="s">
        <v>17</v>
      </c>
      <c r="B7379" t="s">
        <v>627</v>
      </c>
      <c r="C7379" t="s">
        <v>67</v>
      </c>
      <c r="D7379">
        <v>2017</v>
      </c>
      <c r="E7379" t="s">
        <v>50</v>
      </c>
      <c r="F7379" t="s">
        <v>34</v>
      </c>
      <c r="G7379" t="s">
        <v>26</v>
      </c>
      <c r="H7379" t="s">
        <v>16</v>
      </c>
      <c r="I7379">
        <v>0.132645493</v>
      </c>
      <c r="J7379">
        <v>11.85</v>
      </c>
      <c r="K7379">
        <v>96.9726</v>
      </c>
      <c r="L7379">
        <v>4</v>
      </c>
    </row>
    <row r="7380" spans="1:12" x14ac:dyDescent="0.2">
      <c r="A7380" t="s">
        <v>17</v>
      </c>
      <c r="B7380" t="s">
        <v>545</v>
      </c>
      <c r="C7380" t="s">
        <v>67</v>
      </c>
      <c r="D7380">
        <v>2017</v>
      </c>
      <c r="E7380" t="s">
        <v>50</v>
      </c>
      <c r="F7380" t="s">
        <v>34</v>
      </c>
      <c r="G7380" t="s">
        <v>26</v>
      </c>
      <c r="H7380" t="s">
        <v>16</v>
      </c>
      <c r="I7380">
        <v>7.9791176000000005E-2</v>
      </c>
      <c r="J7380">
        <v>13.3</v>
      </c>
      <c r="K7380">
        <v>232.73</v>
      </c>
      <c r="L7380">
        <v>4</v>
      </c>
    </row>
    <row r="7381" spans="1:12" x14ac:dyDescent="0.2">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2">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2">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2">
      <c r="A7384" t="s">
        <v>17</v>
      </c>
      <c r="B7384" t="s">
        <v>65</v>
      </c>
      <c r="C7384" t="s">
        <v>24</v>
      </c>
      <c r="D7384">
        <v>2017</v>
      </c>
      <c r="E7384" t="s">
        <v>50</v>
      </c>
      <c r="F7384" t="s">
        <v>34</v>
      </c>
      <c r="G7384" t="s">
        <v>26</v>
      </c>
      <c r="H7384" t="s">
        <v>16</v>
      </c>
      <c r="I7384">
        <v>2.2878953E-2</v>
      </c>
      <c r="J7384">
        <v>6.85</v>
      </c>
      <c r="K7384">
        <v>262.35939999999999</v>
      </c>
      <c r="L7384">
        <v>4</v>
      </c>
    </row>
    <row r="7385" spans="1:12" x14ac:dyDescent="0.2">
      <c r="A7385" t="s">
        <v>17</v>
      </c>
      <c r="B7385" t="s">
        <v>228</v>
      </c>
      <c r="C7385" t="s">
        <v>24</v>
      </c>
      <c r="D7385">
        <v>2017</v>
      </c>
      <c r="E7385" t="s">
        <v>50</v>
      </c>
      <c r="F7385" t="s">
        <v>34</v>
      </c>
      <c r="G7385" t="s">
        <v>26</v>
      </c>
      <c r="H7385" t="s">
        <v>16</v>
      </c>
      <c r="I7385">
        <v>0</v>
      </c>
      <c r="J7385">
        <v>7.5</v>
      </c>
      <c r="K7385">
        <v>237.79060000000001</v>
      </c>
      <c r="L7385">
        <v>4</v>
      </c>
    </row>
    <row r="7386" spans="1:12" x14ac:dyDescent="0.2">
      <c r="A7386" t="s">
        <v>17</v>
      </c>
      <c r="B7386" t="s">
        <v>452</v>
      </c>
      <c r="C7386" t="s">
        <v>24</v>
      </c>
      <c r="D7386">
        <v>2017</v>
      </c>
      <c r="E7386" t="s">
        <v>50</v>
      </c>
      <c r="F7386" t="s">
        <v>34</v>
      </c>
      <c r="G7386" t="s">
        <v>26</v>
      </c>
      <c r="H7386" t="s">
        <v>16</v>
      </c>
      <c r="I7386">
        <v>8.1996013000000006E-2</v>
      </c>
      <c r="J7386">
        <v>9</v>
      </c>
      <c r="K7386">
        <v>216.2534</v>
      </c>
      <c r="L7386">
        <v>4</v>
      </c>
    </row>
    <row r="7387" spans="1:12" x14ac:dyDescent="0.2">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2">
      <c r="A7388" t="s">
        <v>17</v>
      </c>
      <c r="B7388" t="s">
        <v>547</v>
      </c>
      <c r="C7388" t="s">
        <v>24</v>
      </c>
      <c r="D7388">
        <v>2017</v>
      </c>
      <c r="E7388" t="s">
        <v>50</v>
      </c>
      <c r="F7388" t="s">
        <v>34</v>
      </c>
      <c r="G7388" t="s">
        <v>26</v>
      </c>
      <c r="H7388" t="s">
        <v>16</v>
      </c>
      <c r="I7388">
        <v>6.5618434000000003E-2</v>
      </c>
      <c r="J7388">
        <v>13.65</v>
      </c>
      <c r="K7388">
        <v>47.6402</v>
      </c>
      <c r="L7388">
        <v>4</v>
      </c>
    </row>
    <row r="7389" spans="1:12" x14ac:dyDescent="0.2">
      <c r="A7389" t="s">
        <v>17</v>
      </c>
      <c r="B7389" t="s">
        <v>1223</v>
      </c>
      <c r="C7389" t="s">
        <v>24</v>
      </c>
      <c r="D7389">
        <v>2017</v>
      </c>
      <c r="E7389" t="s">
        <v>50</v>
      </c>
      <c r="F7389" t="s">
        <v>34</v>
      </c>
      <c r="G7389" t="s">
        <v>26</v>
      </c>
      <c r="H7389" t="s">
        <v>16</v>
      </c>
      <c r="I7389">
        <v>2.5988508E-2</v>
      </c>
      <c r="J7389">
        <v>15.1</v>
      </c>
      <c r="K7389">
        <v>146.60759999999999</v>
      </c>
      <c r="L7389">
        <v>4</v>
      </c>
    </row>
    <row r="7390" spans="1:12" x14ac:dyDescent="0.2">
      <c r="A7390" t="s">
        <v>17</v>
      </c>
      <c r="B7390" t="s">
        <v>738</v>
      </c>
      <c r="C7390" t="s">
        <v>24</v>
      </c>
      <c r="D7390">
        <v>2017</v>
      </c>
      <c r="E7390" t="s">
        <v>50</v>
      </c>
      <c r="F7390" t="s">
        <v>34</v>
      </c>
      <c r="G7390" t="s">
        <v>26</v>
      </c>
      <c r="H7390" t="s">
        <v>16</v>
      </c>
      <c r="I7390">
        <v>0.119362409</v>
      </c>
      <c r="J7390">
        <v>17</v>
      </c>
      <c r="K7390">
        <v>249.4434</v>
      </c>
      <c r="L7390">
        <v>4</v>
      </c>
    </row>
    <row r="7391" spans="1:12" x14ac:dyDescent="0.2">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2">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2">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2">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2">
      <c r="A7395" t="s">
        <v>17</v>
      </c>
      <c r="B7395" t="s">
        <v>947</v>
      </c>
      <c r="C7395" t="s">
        <v>24</v>
      </c>
      <c r="D7395">
        <v>2017</v>
      </c>
      <c r="E7395" t="s">
        <v>50</v>
      </c>
      <c r="F7395" t="s">
        <v>34</v>
      </c>
      <c r="G7395" t="s">
        <v>26</v>
      </c>
      <c r="H7395" t="s">
        <v>16</v>
      </c>
      <c r="I7395">
        <v>0.111902259</v>
      </c>
      <c r="J7395">
        <v>19</v>
      </c>
      <c r="K7395">
        <v>105.4622</v>
      </c>
      <c r="L7395">
        <v>4</v>
      </c>
    </row>
    <row r="7396" spans="1:12" x14ac:dyDescent="0.2">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2">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2">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2">
      <c r="A7399" t="s">
        <v>17</v>
      </c>
      <c r="B7399" t="s">
        <v>1576</v>
      </c>
      <c r="C7399" t="s">
        <v>12</v>
      </c>
      <c r="D7399">
        <v>2017</v>
      </c>
      <c r="E7399" t="s">
        <v>50</v>
      </c>
      <c r="F7399" t="s">
        <v>34</v>
      </c>
      <c r="G7399" t="s">
        <v>26</v>
      </c>
      <c r="H7399" t="s">
        <v>16</v>
      </c>
      <c r="I7399">
        <v>0.102171627</v>
      </c>
      <c r="J7399">
        <v>6.13</v>
      </c>
      <c r="K7399">
        <v>53.829799999999999</v>
      </c>
      <c r="L7399">
        <v>4</v>
      </c>
    </row>
    <row r="7400" spans="1:12" x14ac:dyDescent="0.2">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2">
      <c r="A7401" t="s">
        <v>17</v>
      </c>
      <c r="B7401" t="s">
        <v>1324</v>
      </c>
      <c r="C7401" t="s">
        <v>12</v>
      </c>
      <c r="D7401">
        <v>2017</v>
      </c>
      <c r="E7401" t="s">
        <v>50</v>
      </c>
      <c r="F7401" t="s">
        <v>34</v>
      </c>
      <c r="G7401" t="s">
        <v>26</v>
      </c>
      <c r="H7401" t="s">
        <v>16</v>
      </c>
      <c r="I7401">
        <v>6.6608486999999994E-2</v>
      </c>
      <c r="J7401">
        <v>6.78</v>
      </c>
      <c r="K7401">
        <v>184.624</v>
      </c>
      <c r="L7401">
        <v>4</v>
      </c>
    </row>
    <row r="7402" spans="1:12" x14ac:dyDescent="0.2">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2">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2">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2">
      <c r="A7405" t="s">
        <v>17</v>
      </c>
      <c r="B7405" t="s">
        <v>819</v>
      </c>
      <c r="C7405" t="s">
        <v>12</v>
      </c>
      <c r="D7405">
        <v>2017</v>
      </c>
      <c r="E7405" t="s">
        <v>50</v>
      </c>
      <c r="F7405" t="s">
        <v>34</v>
      </c>
      <c r="G7405" t="s">
        <v>26</v>
      </c>
      <c r="H7405" t="s">
        <v>16</v>
      </c>
      <c r="I7405">
        <v>5.9835658999999999E-2</v>
      </c>
      <c r="J7405">
        <v>11.1</v>
      </c>
      <c r="K7405">
        <v>151.3366</v>
      </c>
      <c r="L7405">
        <v>4</v>
      </c>
    </row>
    <row r="7406" spans="1:12" x14ac:dyDescent="0.2">
      <c r="A7406" t="s">
        <v>17</v>
      </c>
      <c r="B7406" t="s">
        <v>909</v>
      </c>
      <c r="C7406" t="s">
        <v>12</v>
      </c>
      <c r="D7406">
        <v>2017</v>
      </c>
      <c r="E7406" t="s">
        <v>50</v>
      </c>
      <c r="F7406" t="s">
        <v>34</v>
      </c>
      <c r="G7406" t="s">
        <v>26</v>
      </c>
      <c r="H7406" t="s">
        <v>16</v>
      </c>
      <c r="I7406">
        <v>0</v>
      </c>
      <c r="J7406">
        <v>12.1</v>
      </c>
      <c r="K7406">
        <v>177.30019999999999</v>
      </c>
      <c r="L7406">
        <v>4</v>
      </c>
    </row>
    <row r="7407" spans="1:12" x14ac:dyDescent="0.2">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2">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2">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2">
      <c r="A7410" t="s">
        <v>17</v>
      </c>
      <c r="B7410" t="s">
        <v>83</v>
      </c>
      <c r="C7410" t="s">
        <v>12</v>
      </c>
      <c r="D7410">
        <v>2017</v>
      </c>
      <c r="E7410" t="s">
        <v>50</v>
      </c>
      <c r="F7410" t="s">
        <v>34</v>
      </c>
      <c r="G7410" t="s">
        <v>26</v>
      </c>
      <c r="H7410" t="s">
        <v>16</v>
      </c>
      <c r="I7410">
        <v>5.7385238999999998E-2</v>
      </c>
      <c r="J7410">
        <v>16.25</v>
      </c>
      <c r="K7410">
        <v>126.2046</v>
      </c>
      <c r="L7410">
        <v>4</v>
      </c>
    </row>
    <row r="7411" spans="1:12" x14ac:dyDescent="0.2">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2">
      <c r="A7412" t="s">
        <v>17</v>
      </c>
      <c r="B7412" t="s">
        <v>561</v>
      </c>
      <c r="C7412" t="s">
        <v>12</v>
      </c>
      <c r="D7412">
        <v>2017</v>
      </c>
      <c r="E7412" t="s">
        <v>50</v>
      </c>
      <c r="F7412" t="s">
        <v>34</v>
      </c>
      <c r="G7412" t="s">
        <v>26</v>
      </c>
      <c r="H7412" t="s">
        <v>16</v>
      </c>
      <c r="I7412">
        <v>1.4577412E-2</v>
      </c>
      <c r="J7412">
        <v>17.75</v>
      </c>
      <c r="K7412">
        <v>160.72620000000001</v>
      </c>
      <c r="L7412">
        <v>4</v>
      </c>
    </row>
    <row r="7413" spans="1:12" x14ac:dyDescent="0.2">
      <c r="A7413" t="s">
        <v>17</v>
      </c>
      <c r="B7413" t="s">
        <v>848</v>
      </c>
      <c r="C7413" t="s">
        <v>12</v>
      </c>
      <c r="D7413">
        <v>2017</v>
      </c>
      <c r="E7413" t="s">
        <v>50</v>
      </c>
      <c r="F7413" t="s">
        <v>34</v>
      </c>
      <c r="G7413" t="s">
        <v>26</v>
      </c>
      <c r="H7413" t="s">
        <v>16</v>
      </c>
      <c r="I7413">
        <v>8.9884775E-2</v>
      </c>
      <c r="J7413">
        <v>18.2</v>
      </c>
      <c r="K7413">
        <v>195.11099999999999</v>
      </c>
      <c r="L7413">
        <v>4</v>
      </c>
    </row>
    <row r="7414" spans="1:12" x14ac:dyDescent="0.2">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2">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2">
      <c r="A7416" t="s">
        <v>17</v>
      </c>
      <c r="B7416" t="s">
        <v>374</v>
      </c>
      <c r="C7416" t="s">
        <v>12</v>
      </c>
      <c r="D7416">
        <v>2017</v>
      </c>
      <c r="E7416" t="s">
        <v>50</v>
      </c>
      <c r="F7416" t="s">
        <v>34</v>
      </c>
      <c r="G7416" t="s">
        <v>26</v>
      </c>
      <c r="H7416" t="s">
        <v>16</v>
      </c>
      <c r="I7416">
        <v>3.6133462999999998E-2</v>
      </c>
      <c r="J7416">
        <v>20.5</v>
      </c>
      <c r="K7416">
        <v>120.1756</v>
      </c>
      <c r="L7416">
        <v>4</v>
      </c>
    </row>
    <row r="7417" spans="1:12" x14ac:dyDescent="0.2">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2">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2">
      <c r="A7419" t="s">
        <v>17</v>
      </c>
      <c r="B7419" t="s">
        <v>858</v>
      </c>
      <c r="C7419" t="s">
        <v>61</v>
      </c>
      <c r="D7419">
        <v>2017</v>
      </c>
      <c r="E7419" t="s">
        <v>50</v>
      </c>
      <c r="F7419" t="s">
        <v>34</v>
      </c>
      <c r="G7419" t="s">
        <v>26</v>
      </c>
      <c r="H7419" t="s">
        <v>16</v>
      </c>
      <c r="I7419">
        <v>0.112203445</v>
      </c>
      <c r="J7419">
        <v>10.195</v>
      </c>
      <c r="K7419">
        <v>111.786</v>
      </c>
      <c r="L7419">
        <v>4</v>
      </c>
    </row>
    <row r="7420" spans="1:12" x14ac:dyDescent="0.2">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2">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2">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2">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2">
      <c r="A7424" t="s">
        <v>17</v>
      </c>
      <c r="B7424" t="s">
        <v>438</v>
      </c>
      <c r="C7424" t="s">
        <v>19</v>
      </c>
      <c r="D7424">
        <v>2017</v>
      </c>
      <c r="E7424" t="s">
        <v>50</v>
      </c>
      <c r="F7424" t="s">
        <v>34</v>
      </c>
      <c r="G7424" t="s">
        <v>26</v>
      </c>
      <c r="H7424" t="s">
        <v>16</v>
      </c>
      <c r="I7424">
        <v>3.6228067000000003E-2</v>
      </c>
      <c r="J7424">
        <v>7.5</v>
      </c>
      <c r="K7424">
        <v>175.2028</v>
      </c>
      <c r="L7424">
        <v>4</v>
      </c>
    </row>
    <row r="7425" spans="1:12" x14ac:dyDescent="0.2">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2">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2">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2">
      <c r="A7428" t="s">
        <v>17</v>
      </c>
      <c r="B7428" t="s">
        <v>18</v>
      </c>
      <c r="C7428" t="s">
        <v>19</v>
      </c>
      <c r="D7428">
        <v>2017</v>
      </c>
      <c r="E7428" t="s">
        <v>50</v>
      </c>
      <c r="F7428" t="s">
        <v>34</v>
      </c>
      <c r="G7428" t="s">
        <v>26</v>
      </c>
      <c r="H7428" t="s">
        <v>16</v>
      </c>
      <c r="I7428">
        <v>8.5595570000000006E-3</v>
      </c>
      <c r="J7428">
        <v>11.8</v>
      </c>
      <c r="K7428">
        <v>117.2492</v>
      </c>
      <c r="L7428">
        <v>4</v>
      </c>
    </row>
    <row r="7429" spans="1:12" x14ac:dyDescent="0.2">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2">
      <c r="A7430" t="s">
        <v>17</v>
      </c>
      <c r="B7430" t="s">
        <v>465</v>
      </c>
      <c r="C7430" t="s">
        <v>19</v>
      </c>
      <c r="D7430">
        <v>2017</v>
      </c>
      <c r="E7430" t="s">
        <v>50</v>
      </c>
      <c r="F7430" t="s">
        <v>34</v>
      </c>
      <c r="G7430" t="s">
        <v>26</v>
      </c>
      <c r="H7430" t="s">
        <v>16</v>
      </c>
      <c r="I7430">
        <v>9.7692448000000001E-2</v>
      </c>
      <c r="J7430">
        <v>17.75</v>
      </c>
      <c r="K7430">
        <v>242.4196</v>
      </c>
      <c r="L7430">
        <v>4</v>
      </c>
    </row>
    <row r="7431" spans="1:12" x14ac:dyDescent="0.2">
      <c r="A7431" t="s">
        <v>17</v>
      </c>
      <c r="B7431" t="s">
        <v>943</v>
      </c>
      <c r="C7431" t="s">
        <v>19</v>
      </c>
      <c r="D7431">
        <v>2017</v>
      </c>
      <c r="E7431" t="s">
        <v>50</v>
      </c>
      <c r="F7431" t="s">
        <v>34</v>
      </c>
      <c r="G7431" t="s">
        <v>26</v>
      </c>
      <c r="H7431" t="s">
        <v>16</v>
      </c>
      <c r="I7431">
        <v>4.6079558E-2</v>
      </c>
      <c r="J7431">
        <v>18.7</v>
      </c>
      <c r="K7431">
        <v>151.56819999999999</v>
      </c>
      <c r="L7431">
        <v>4</v>
      </c>
    </row>
    <row r="7432" spans="1:12" x14ac:dyDescent="0.2">
      <c r="A7432" t="s">
        <v>17</v>
      </c>
      <c r="B7432" t="s">
        <v>144</v>
      </c>
      <c r="C7432" t="s">
        <v>19</v>
      </c>
      <c r="D7432">
        <v>2017</v>
      </c>
      <c r="E7432" t="s">
        <v>50</v>
      </c>
      <c r="F7432" t="s">
        <v>34</v>
      </c>
      <c r="G7432" t="s">
        <v>26</v>
      </c>
      <c r="H7432" t="s">
        <v>16</v>
      </c>
      <c r="I7432">
        <v>2.512588E-2</v>
      </c>
      <c r="J7432">
        <v>20.75</v>
      </c>
      <c r="K7432">
        <v>150.4734</v>
      </c>
      <c r="L7432">
        <v>4</v>
      </c>
    </row>
    <row r="7433" spans="1:12" x14ac:dyDescent="0.2">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2">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2">
      <c r="A7435" t="s">
        <v>17</v>
      </c>
      <c r="B7435" t="s">
        <v>671</v>
      </c>
      <c r="C7435" t="s">
        <v>42</v>
      </c>
      <c r="D7435">
        <v>2017</v>
      </c>
      <c r="E7435" t="s">
        <v>50</v>
      </c>
      <c r="F7435" t="s">
        <v>34</v>
      </c>
      <c r="G7435" t="s">
        <v>26</v>
      </c>
      <c r="H7435" t="s">
        <v>16</v>
      </c>
      <c r="I7435">
        <v>9.6862254999999994E-2</v>
      </c>
      <c r="J7435">
        <v>6.57</v>
      </c>
      <c r="K7435">
        <v>193.982</v>
      </c>
      <c r="L7435">
        <v>4</v>
      </c>
    </row>
    <row r="7436" spans="1:12" x14ac:dyDescent="0.2">
      <c r="A7436" t="s">
        <v>17</v>
      </c>
      <c r="B7436" t="s">
        <v>995</v>
      </c>
      <c r="C7436" t="s">
        <v>42</v>
      </c>
      <c r="D7436">
        <v>2017</v>
      </c>
      <c r="E7436" t="s">
        <v>50</v>
      </c>
      <c r="F7436" t="s">
        <v>34</v>
      </c>
      <c r="G7436" t="s">
        <v>26</v>
      </c>
      <c r="H7436" t="s">
        <v>16</v>
      </c>
      <c r="I7436">
        <v>2.6180031999999999E-2</v>
      </c>
      <c r="J7436">
        <v>6.59</v>
      </c>
      <c r="K7436">
        <v>120.7098</v>
      </c>
      <c r="L7436">
        <v>4</v>
      </c>
    </row>
    <row r="7437" spans="1:12" x14ac:dyDescent="0.2">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2">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2">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2">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2">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2">
      <c r="A7442" t="s">
        <v>17</v>
      </c>
      <c r="B7442" t="s">
        <v>894</v>
      </c>
      <c r="C7442" t="s">
        <v>42</v>
      </c>
      <c r="D7442">
        <v>2017</v>
      </c>
      <c r="E7442" t="s">
        <v>50</v>
      </c>
      <c r="F7442" t="s">
        <v>34</v>
      </c>
      <c r="G7442" t="s">
        <v>26</v>
      </c>
      <c r="H7442" t="s">
        <v>16</v>
      </c>
      <c r="I7442">
        <v>0</v>
      </c>
      <c r="J7442">
        <v>9.6</v>
      </c>
      <c r="K7442">
        <v>163.91839999999999</v>
      </c>
      <c r="L7442">
        <v>4</v>
      </c>
    </row>
    <row r="7443" spans="1:12" x14ac:dyDescent="0.2">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2">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2">
      <c r="A7445" t="s">
        <v>17</v>
      </c>
      <c r="B7445" t="s">
        <v>1383</v>
      </c>
      <c r="C7445" t="s">
        <v>42</v>
      </c>
      <c r="D7445">
        <v>2017</v>
      </c>
      <c r="E7445" t="s">
        <v>50</v>
      </c>
      <c r="F7445" t="s">
        <v>34</v>
      </c>
      <c r="G7445" t="s">
        <v>26</v>
      </c>
      <c r="H7445" t="s">
        <v>16</v>
      </c>
      <c r="I7445">
        <v>9.2649510000000004E-2</v>
      </c>
      <c r="J7445">
        <v>13.15</v>
      </c>
      <c r="K7445">
        <v>157.8604</v>
      </c>
      <c r="L7445">
        <v>4</v>
      </c>
    </row>
    <row r="7446" spans="1:12" x14ac:dyDescent="0.2">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2">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2">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2">
      <c r="A7449" t="s">
        <v>17</v>
      </c>
      <c r="B7449" t="s">
        <v>1171</v>
      </c>
      <c r="C7449" t="s">
        <v>42</v>
      </c>
      <c r="D7449">
        <v>2017</v>
      </c>
      <c r="E7449" t="s">
        <v>50</v>
      </c>
      <c r="F7449" t="s">
        <v>34</v>
      </c>
      <c r="G7449" t="s">
        <v>26</v>
      </c>
      <c r="H7449" t="s">
        <v>16</v>
      </c>
      <c r="I7449">
        <v>0</v>
      </c>
      <c r="J7449">
        <v>16.2</v>
      </c>
      <c r="K7449">
        <v>190.81620000000001</v>
      </c>
      <c r="L7449">
        <v>4</v>
      </c>
    </row>
    <row r="7450" spans="1:12" x14ac:dyDescent="0.2">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2">
      <c r="A7451" t="s">
        <v>17</v>
      </c>
      <c r="B7451" t="s">
        <v>114</v>
      </c>
      <c r="C7451" t="s">
        <v>42</v>
      </c>
      <c r="D7451">
        <v>2017</v>
      </c>
      <c r="E7451" t="s">
        <v>50</v>
      </c>
      <c r="F7451" t="s">
        <v>34</v>
      </c>
      <c r="G7451" t="s">
        <v>26</v>
      </c>
      <c r="H7451" t="s">
        <v>16</v>
      </c>
      <c r="I7451">
        <v>0.113497001</v>
      </c>
      <c r="J7451">
        <v>17.25</v>
      </c>
      <c r="K7451">
        <v>253.47239999999999</v>
      </c>
      <c r="L7451">
        <v>4</v>
      </c>
    </row>
    <row r="7452" spans="1:12" x14ac:dyDescent="0.2">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2">
      <c r="A7453" t="s">
        <v>17</v>
      </c>
      <c r="B7453" t="s">
        <v>1396</v>
      </c>
      <c r="C7453" t="s">
        <v>42</v>
      </c>
      <c r="D7453">
        <v>2017</v>
      </c>
      <c r="E7453" t="s">
        <v>50</v>
      </c>
      <c r="F7453" t="s">
        <v>34</v>
      </c>
      <c r="G7453" t="s">
        <v>26</v>
      </c>
      <c r="H7453" t="s">
        <v>16</v>
      </c>
      <c r="I7453">
        <v>0.129309277</v>
      </c>
      <c r="J7453">
        <v>19</v>
      </c>
      <c r="K7453">
        <v>188.88720000000001</v>
      </c>
      <c r="L7453">
        <v>4</v>
      </c>
    </row>
    <row r="7454" spans="1:12" x14ac:dyDescent="0.2">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2">
      <c r="A7455" t="s">
        <v>17</v>
      </c>
      <c r="B7455" t="s">
        <v>651</v>
      </c>
      <c r="C7455" t="s">
        <v>42</v>
      </c>
      <c r="D7455">
        <v>2017</v>
      </c>
      <c r="E7455" t="s">
        <v>50</v>
      </c>
      <c r="F7455" t="s">
        <v>34</v>
      </c>
      <c r="G7455" t="s">
        <v>26</v>
      </c>
      <c r="H7455" t="s">
        <v>16</v>
      </c>
      <c r="I7455">
        <v>1.572192E-2</v>
      </c>
      <c r="J7455">
        <v>19.5</v>
      </c>
      <c r="K7455">
        <v>185.66079999999999</v>
      </c>
      <c r="L7455">
        <v>4</v>
      </c>
    </row>
    <row r="7456" spans="1:12" x14ac:dyDescent="0.2">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2">
      <c r="A7457" t="s">
        <v>17</v>
      </c>
      <c r="B7457" t="s">
        <v>1032</v>
      </c>
      <c r="C7457" t="s">
        <v>42</v>
      </c>
      <c r="D7457">
        <v>2017</v>
      </c>
      <c r="E7457" t="s">
        <v>50</v>
      </c>
      <c r="F7457" t="s">
        <v>34</v>
      </c>
      <c r="G7457" t="s">
        <v>26</v>
      </c>
      <c r="H7457" t="s">
        <v>16</v>
      </c>
      <c r="I7457">
        <v>2.5948349999999998E-2</v>
      </c>
      <c r="J7457">
        <v>20.25</v>
      </c>
      <c r="K7457">
        <v>180.0976</v>
      </c>
      <c r="L7457">
        <v>4</v>
      </c>
    </row>
    <row r="7458" spans="1:12" x14ac:dyDescent="0.2">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2">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2">
      <c r="A7460" t="s">
        <v>17</v>
      </c>
      <c r="B7460" t="s">
        <v>1193</v>
      </c>
      <c r="C7460" t="s">
        <v>54</v>
      </c>
      <c r="D7460">
        <v>2017</v>
      </c>
      <c r="E7460" t="s">
        <v>50</v>
      </c>
      <c r="F7460" t="s">
        <v>34</v>
      </c>
      <c r="G7460" t="s">
        <v>26</v>
      </c>
      <c r="H7460" t="s">
        <v>16</v>
      </c>
      <c r="I7460">
        <v>2.7059264E-2</v>
      </c>
      <c r="J7460">
        <v>10.1</v>
      </c>
      <c r="K7460">
        <v>76.466999999999999</v>
      </c>
      <c r="L7460">
        <v>4</v>
      </c>
    </row>
    <row r="7461" spans="1:12" x14ac:dyDescent="0.2">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2">
      <c r="A7462" t="s">
        <v>17</v>
      </c>
      <c r="B7462" t="s">
        <v>1102</v>
      </c>
      <c r="C7462" t="s">
        <v>54</v>
      </c>
      <c r="D7462">
        <v>2017</v>
      </c>
      <c r="E7462" t="s">
        <v>50</v>
      </c>
      <c r="F7462" t="s">
        <v>34</v>
      </c>
      <c r="G7462" t="s">
        <v>26</v>
      </c>
      <c r="H7462" t="s">
        <v>16</v>
      </c>
      <c r="I7462">
        <v>5.2329172E-2</v>
      </c>
      <c r="J7462">
        <v>15.1</v>
      </c>
      <c r="K7462">
        <v>243.15119999999999</v>
      </c>
      <c r="L7462">
        <v>4</v>
      </c>
    </row>
    <row r="7463" spans="1:12" x14ac:dyDescent="0.2">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2">
      <c r="A7464" t="s">
        <v>17</v>
      </c>
      <c r="B7464" t="s">
        <v>788</v>
      </c>
      <c r="C7464" t="s">
        <v>64</v>
      </c>
      <c r="D7464">
        <v>2017</v>
      </c>
      <c r="E7464" t="s">
        <v>50</v>
      </c>
      <c r="F7464" t="s">
        <v>34</v>
      </c>
      <c r="G7464" t="s">
        <v>26</v>
      </c>
      <c r="H7464" t="s">
        <v>16</v>
      </c>
      <c r="I7464">
        <v>0.120258245</v>
      </c>
      <c r="J7464">
        <v>7.39</v>
      </c>
      <c r="K7464">
        <v>141.547</v>
      </c>
      <c r="L7464">
        <v>4</v>
      </c>
    </row>
    <row r="7465" spans="1:12" x14ac:dyDescent="0.2">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2">
      <c r="A7466" t="s">
        <v>17</v>
      </c>
      <c r="B7466" t="s">
        <v>629</v>
      </c>
      <c r="C7466" t="s">
        <v>64</v>
      </c>
      <c r="D7466">
        <v>2017</v>
      </c>
      <c r="E7466" t="s">
        <v>50</v>
      </c>
      <c r="F7466" t="s">
        <v>34</v>
      </c>
      <c r="G7466" t="s">
        <v>26</v>
      </c>
      <c r="H7466" t="s">
        <v>16</v>
      </c>
      <c r="I7466">
        <v>6.4648460000000005E-2</v>
      </c>
      <c r="J7466">
        <v>12.15</v>
      </c>
      <c r="K7466">
        <v>253.404</v>
      </c>
      <c r="L7466">
        <v>4</v>
      </c>
    </row>
    <row r="7467" spans="1:12" x14ac:dyDescent="0.2">
      <c r="A7467" t="s">
        <v>17</v>
      </c>
      <c r="B7467" t="s">
        <v>1153</v>
      </c>
      <c r="C7467" t="s">
        <v>64</v>
      </c>
      <c r="D7467">
        <v>2017</v>
      </c>
      <c r="E7467" t="s">
        <v>50</v>
      </c>
      <c r="F7467" t="s">
        <v>34</v>
      </c>
      <c r="G7467" t="s">
        <v>26</v>
      </c>
      <c r="H7467" t="s">
        <v>16</v>
      </c>
      <c r="I7467">
        <v>0</v>
      </c>
      <c r="J7467">
        <v>14.65</v>
      </c>
      <c r="K7467">
        <v>53.861400000000003</v>
      </c>
      <c r="L7467">
        <v>4</v>
      </c>
    </row>
    <row r="7468" spans="1:12" x14ac:dyDescent="0.2">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2">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2">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2">
      <c r="A7471" t="s">
        <v>17</v>
      </c>
      <c r="B7471" t="s">
        <v>655</v>
      </c>
      <c r="C7471" t="s">
        <v>48</v>
      </c>
      <c r="D7471">
        <v>2017</v>
      </c>
      <c r="E7471" t="s">
        <v>50</v>
      </c>
      <c r="F7471" t="s">
        <v>34</v>
      </c>
      <c r="G7471" t="s">
        <v>26</v>
      </c>
      <c r="H7471" t="s">
        <v>16</v>
      </c>
      <c r="I7471">
        <v>2.6783871000000001E-2</v>
      </c>
      <c r="J7471">
        <v>7.31</v>
      </c>
      <c r="K7471">
        <v>108.157</v>
      </c>
      <c r="L7471">
        <v>4</v>
      </c>
    </row>
    <row r="7472" spans="1:12" x14ac:dyDescent="0.2">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2">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2">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2">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2">
      <c r="A7476" t="s">
        <v>17</v>
      </c>
      <c r="B7476" t="s">
        <v>641</v>
      </c>
      <c r="C7476" t="s">
        <v>48</v>
      </c>
      <c r="D7476">
        <v>2017</v>
      </c>
      <c r="E7476" t="s">
        <v>50</v>
      </c>
      <c r="F7476" t="s">
        <v>34</v>
      </c>
      <c r="G7476" t="s">
        <v>26</v>
      </c>
      <c r="H7476" t="s">
        <v>16</v>
      </c>
      <c r="I7476">
        <v>9.3278912000000005E-2</v>
      </c>
      <c r="J7476">
        <v>12.35</v>
      </c>
      <c r="K7476">
        <v>118.7124</v>
      </c>
      <c r="L7476">
        <v>4</v>
      </c>
    </row>
    <row r="7477" spans="1:12" x14ac:dyDescent="0.2">
      <c r="A7477" t="s">
        <v>17</v>
      </c>
      <c r="B7477" t="s">
        <v>1025</v>
      </c>
      <c r="C7477" t="s">
        <v>48</v>
      </c>
      <c r="D7477">
        <v>2017</v>
      </c>
      <c r="E7477" t="s">
        <v>50</v>
      </c>
      <c r="F7477" t="s">
        <v>34</v>
      </c>
      <c r="G7477" t="s">
        <v>26</v>
      </c>
      <c r="H7477" t="s">
        <v>16</v>
      </c>
      <c r="I7477">
        <v>0</v>
      </c>
      <c r="J7477">
        <v>12.85</v>
      </c>
      <c r="K7477">
        <v>155.46299999999999</v>
      </c>
      <c r="L7477">
        <v>4</v>
      </c>
    </row>
    <row r="7478" spans="1:12" x14ac:dyDescent="0.2">
      <c r="A7478" t="s">
        <v>17</v>
      </c>
      <c r="B7478" t="s">
        <v>1601</v>
      </c>
      <c r="C7478" t="s">
        <v>48</v>
      </c>
      <c r="D7478">
        <v>2017</v>
      </c>
      <c r="E7478" t="s">
        <v>50</v>
      </c>
      <c r="F7478" t="s">
        <v>34</v>
      </c>
      <c r="G7478" t="s">
        <v>26</v>
      </c>
      <c r="H7478" t="s">
        <v>16</v>
      </c>
      <c r="I7478">
        <v>9.1189914999999996E-2</v>
      </c>
      <c r="J7478">
        <v>13.35</v>
      </c>
      <c r="K7478">
        <v>149.3708</v>
      </c>
      <c r="L7478">
        <v>4</v>
      </c>
    </row>
    <row r="7479" spans="1:12" x14ac:dyDescent="0.2">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2">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2">
      <c r="A7481" t="s">
        <v>17</v>
      </c>
      <c r="B7481" t="s">
        <v>1319</v>
      </c>
      <c r="C7481" t="s">
        <v>48</v>
      </c>
      <c r="D7481">
        <v>2017</v>
      </c>
      <c r="E7481" t="s">
        <v>50</v>
      </c>
      <c r="F7481" t="s">
        <v>34</v>
      </c>
      <c r="G7481" t="s">
        <v>26</v>
      </c>
      <c r="H7481" t="s">
        <v>16</v>
      </c>
      <c r="I7481">
        <v>0.118868155</v>
      </c>
      <c r="J7481">
        <v>15</v>
      </c>
      <c r="K7481">
        <v>229.46940000000001</v>
      </c>
      <c r="L7481">
        <v>4</v>
      </c>
    </row>
    <row r="7482" spans="1:12" x14ac:dyDescent="0.2">
      <c r="A7482" t="s">
        <v>17</v>
      </c>
      <c r="B7482" t="s">
        <v>246</v>
      </c>
      <c r="C7482" t="s">
        <v>48</v>
      </c>
      <c r="D7482">
        <v>2017</v>
      </c>
      <c r="E7482" t="s">
        <v>50</v>
      </c>
      <c r="F7482" t="s">
        <v>34</v>
      </c>
      <c r="G7482" t="s">
        <v>26</v>
      </c>
      <c r="H7482" t="s">
        <v>16</v>
      </c>
      <c r="I7482">
        <v>9.1745951000000006E-2</v>
      </c>
      <c r="J7482">
        <v>15.2</v>
      </c>
      <c r="K7482">
        <v>229.0352</v>
      </c>
      <c r="L7482">
        <v>4</v>
      </c>
    </row>
    <row r="7483" spans="1:12" x14ac:dyDescent="0.2">
      <c r="A7483" t="s">
        <v>17</v>
      </c>
      <c r="B7483" t="s">
        <v>917</v>
      </c>
      <c r="C7483" t="s">
        <v>48</v>
      </c>
      <c r="D7483">
        <v>2017</v>
      </c>
      <c r="E7483" t="s">
        <v>50</v>
      </c>
      <c r="F7483" t="s">
        <v>34</v>
      </c>
      <c r="G7483" t="s">
        <v>26</v>
      </c>
      <c r="H7483" t="s">
        <v>16</v>
      </c>
      <c r="I7483">
        <v>1.9031184E-2</v>
      </c>
      <c r="J7483">
        <v>15.2</v>
      </c>
      <c r="K7483">
        <v>235.5248</v>
      </c>
      <c r="L7483">
        <v>4</v>
      </c>
    </row>
    <row r="7484" spans="1:12" x14ac:dyDescent="0.2">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2">
      <c r="A7485" t="s">
        <v>17</v>
      </c>
      <c r="B7485" t="s">
        <v>1172</v>
      </c>
      <c r="C7485" t="s">
        <v>48</v>
      </c>
      <c r="D7485">
        <v>2017</v>
      </c>
      <c r="E7485" t="s">
        <v>50</v>
      </c>
      <c r="F7485" t="s">
        <v>34</v>
      </c>
      <c r="G7485" t="s">
        <v>26</v>
      </c>
      <c r="H7485" t="s">
        <v>16</v>
      </c>
      <c r="I7485">
        <v>0</v>
      </c>
      <c r="J7485">
        <v>17.5</v>
      </c>
      <c r="K7485">
        <v>253.03559999999999</v>
      </c>
      <c r="L7485">
        <v>4</v>
      </c>
    </row>
    <row r="7486" spans="1:12" x14ac:dyDescent="0.2">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2">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2">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2">
      <c r="A7489" t="s">
        <v>17</v>
      </c>
      <c r="B7489" t="s">
        <v>1354</v>
      </c>
      <c r="C7489" t="s">
        <v>48</v>
      </c>
      <c r="D7489">
        <v>2017</v>
      </c>
      <c r="E7489" t="s">
        <v>50</v>
      </c>
      <c r="F7489" t="s">
        <v>34</v>
      </c>
      <c r="G7489" t="s">
        <v>26</v>
      </c>
      <c r="H7489" t="s">
        <v>16</v>
      </c>
      <c r="I7489">
        <v>5.4223941999999997E-2</v>
      </c>
      <c r="J7489">
        <v>18.25</v>
      </c>
      <c r="K7489">
        <v>142.0154</v>
      </c>
      <c r="L7489">
        <v>4</v>
      </c>
    </row>
    <row r="7490" spans="1:12" x14ac:dyDescent="0.2">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2">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2">
      <c r="A7492" t="s">
        <v>17</v>
      </c>
      <c r="B7492" t="s">
        <v>449</v>
      </c>
      <c r="C7492" t="s">
        <v>32</v>
      </c>
      <c r="D7492">
        <v>2017</v>
      </c>
      <c r="E7492" t="s">
        <v>50</v>
      </c>
      <c r="F7492" t="s">
        <v>34</v>
      </c>
      <c r="G7492" t="s">
        <v>26</v>
      </c>
      <c r="H7492" t="s">
        <v>16</v>
      </c>
      <c r="I7492">
        <v>7.0767174000000002E-2</v>
      </c>
      <c r="J7492">
        <v>4.59</v>
      </c>
      <c r="K7492">
        <v>111.986</v>
      </c>
      <c r="L7492">
        <v>4</v>
      </c>
    </row>
    <row r="7493" spans="1:12" x14ac:dyDescent="0.2">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2">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2">
      <c r="A7495" t="s">
        <v>17</v>
      </c>
      <c r="B7495" t="s">
        <v>1474</v>
      </c>
      <c r="C7495" t="s">
        <v>32</v>
      </c>
      <c r="D7495">
        <v>2017</v>
      </c>
      <c r="E7495" t="s">
        <v>50</v>
      </c>
      <c r="F7495" t="s">
        <v>34</v>
      </c>
      <c r="G7495" t="s">
        <v>26</v>
      </c>
      <c r="H7495" t="s">
        <v>16</v>
      </c>
      <c r="I7495">
        <v>0.113307794</v>
      </c>
      <c r="J7495">
        <v>11.8</v>
      </c>
      <c r="K7495">
        <v>187.0924</v>
      </c>
      <c r="L7495">
        <v>4</v>
      </c>
    </row>
    <row r="7496" spans="1:12" x14ac:dyDescent="0.2">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2">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2">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2">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2">
      <c r="A7500" t="s">
        <v>17</v>
      </c>
      <c r="B7500" t="s">
        <v>1532</v>
      </c>
      <c r="C7500" t="s">
        <v>159</v>
      </c>
      <c r="D7500">
        <v>2017</v>
      </c>
      <c r="E7500" t="s">
        <v>50</v>
      </c>
      <c r="F7500" t="s">
        <v>34</v>
      </c>
      <c r="G7500" t="s">
        <v>26</v>
      </c>
      <c r="H7500" t="s">
        <v>16</v>
      </c>
      <c r="I7500">
        <v>7.1230536999999997E-2</v>
      </c>
      <c r="J7500">
        <v>12.5</v>
      </c>
      <c r="K7500">
        <v>128.102</v>
      </c>
      <c r="L7500">
        <v>4</v>
      </c>
    </row>
    <row r="7501" spans="1:12" x14ac:dyDescent="0.2">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2">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2">
      <c r="A7503" t="s">
        <v>10</v>
      </c>
      <c r="B7503" t="s">
        <v>336</v>
      </c>
      <c r="C7503" t="s">
        <v>95</v>
      </c>
      <c r="D7503">
        <v>2017</v>
      </c>
      <c r="E7503" t="s">
        <v>50</v>
      </c>
      <c r="F7503" t="s">
        <v>34</v>
      </c>
      <c r="G7503" t="s">
        <v>26</v>
      </c>
      <c r="H7503" t="s">
        <v>16</v>
      </c>
      <c r="I7503">
        <v>0.128235818</v>
      </c>
      <c r="J7503">
        <v>14.5</v>
      </c>
      <c r="K7503">
        <v>104.1332</v>
      </c>
      <c r="L7503">
        <v>4</v>
      </c>
    </row>
    <row r="7504" spans="1:12" x14ac:dyDescent="0.2">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2">
      <c r="A7505" t="s">
        <v>10</v>
      </c>
      <c r="B7505" t="s">
        <v>802</v>
      </c>
      <c r="C7505" t="s">
        <v>95</v>
      </c>
      <c r="D7505">
        <v>2017</v>
      </c>
      <c r="E7505" t="s">
        <v>50</v>
      </c>
      <c r="F7505" t="s">
        <v>34</v>
      </c>
      <c r="G7505" t="s">
        <v>26</v>
      </c>
      <c r="H7505" t="s">
        <v>16</v>
      </c>
      <c r="I7505">
        <v>0.10673189499999999</v>
      </c>
      <c r="J7505">
        <v>16</v>
      </c>
      <c r="K7505">
        <v>183.6634</v>
      </c>
      <c r="L7505">
        <v>4</v>
      </c>
    </row>
    <row r="7506" spans="1:12" x14ac:dyDescent="0.2">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2">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2">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2">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2">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2">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2">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2">
      <c r="A7513" t="s">
        <v>10</v>
      </c>
      <c r="B7513" t="s">
        <v>983</v>
      </c>
      <c r="C7513" t="s">
        <v>57</v>
      </c>
      <c r="D7513">
        <v>2017</v>
      </c>
      <c r="E7513" t="s">
        <v>50</v>
      </c>
      <c r="F7513" t="s">
        <v>34</v>
      </c>
      <c r="G7513" t="s">
        <v>26</v>
      </c>
      <c r="H7513" t="s">
        <v>16</v>
      </c>
      <c r="I7513">
        <v>2.2274263999999998E-2</v>
      </c>
      <c r="J7513">
        <v>9.6</v>
      </c>
      <c r="K7513">
        <v>101.699</v>
      </c>
      <c r="L7513">
        <v>4</v>
      </c>
    </row>
    <row r="7514" spans="1:12" x14ac:dyDescent="0.2">
      <c r="A7514" t="s">
        <v>10</v>
      </c>
      <c r="B7514" t="s">
        <v>480</v>
      </c>
      <c r="C7514" t="s">
        <v>57</v>
      </c>
      <c r="D7514">
        <v>2017</v>
      </c>
      <c r="E7514" t="s">
        <v>50</v>
      </c>
      <c r="F7514" t="s">
        <v>34</v>
      </c>
      <c r="G7514" t="s">
        <v>26</v>
      </c>
      <c r="H7514" t="s">
        <v>16</v>
      </c>
      <c r="I7514">
        <v>0.14251127199999999</v>
      </c>
      <c r="J7514">
        <v>10.5</v>
      </c>
      <c r="K7514">
        <v>158.7578</v>
      </c>
      <c r="L7514">
        <v>4</v>
      </c>
    </row>
    <row r="7515" spans="1:12" x14ac:dyDescent="0.2">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2">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2">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2">
      <c r="A7518" t="s">
        <v>10</v>
      </c>
      <c r="B7518" t="s">
        <v>1175</v>
      </c>
      <c r="C7518" t="s">
        <v>28</v>
      </c>
      <c r="D7518">
        <v>2017</v>
      </c>
      <c r="E7518" t="s">
        <v>50</v>
      </c>
      <c r="F7518" t="s">
        <v>34</v>
      </c>
      <c r="G7518" t="s">
        <v>26</v>
      </c>
      <c r="H7518" t="s">
        <v>16</v>
      </c>
      <c r="I7518">
        <v>5.5216311999999997E-2</v>
      </c>
      <c r="J7518">
        <v>7.81</v>
      </c>
      <c r="K7518">
        <v>125.5046</v>
      </c>
      <c r="L7518">
        <v>4</v>
      </c>
    </row>
    <row r="7519" spans="1:12" x14ac:dyDescent="0.2">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2">
      <c r="A7520" t="s">
        <v>10</v>
      </c>
      <c r="B7520" t="s">
        <v>697</v>
      </c>
      <c r="C7520" t="s">
        <v>28</v>
      </c>
      <c r="D7520">
        <v>2017</v>
      </c>
      <c r="E7520" t="s">
        <v>50</v>
      </c>
      <c r="F7520" t="s">
        <v>34</v>
      </c>
      <c r="G7520" t="s">
        <v>26</v>
      </c>
      <c r="H7520" t="s">
        <v>16</v>
      </c>
      <c r="I7520">
        <v>6.8112874000000004E-2</v>
      </c>
      <c r="J7520">
        <v>16.5</v>
      </c>
      <c r="K7520">
        <v>104.599</v>
      </c>
      <c r="L7520">
        <v>4</v>
      </c>
    </row>
    <row r="7521" spans="1:12" x14ac:dyDescent="0.2">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2">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2">
      <c r="A7523" t="s">
        <v>10</v>
      </c>
      <c r="B7523" t="s">
        <v>1358</v>
      </c>
      <c r="C7523" t="s">
        <v>28</v>
      </c>
      <c r="D7523">
        <v>2017</v>
      </c>
      <c r="E7523" t="s">
        <v>50</v>
      </c>
      <c r="F7523" t="s">
        <v>34</v>
      </c>
      <c r="G7523" t="s">
        <v>26</v>
      </c>
      <c r="H7523" t="s">
        <v>16</v>
      </c>
      <c r="I7523">
        <v>1.6202582E-2</v>
      </c>
      <c r="J7523">
        <v>19.7</v>
      </c>
      <c r="K7523">
        <v>188.25559999999999</v>
      </c>
      <c r="L7523">
        <v>4</v>
      </c>
    </row>
    <row r="7524" spans="1:12" x14ac:dyDescent="0.2">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2">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2">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2">
      <c r="A7527" t="s">
        <v>10</v>
      </c>
      <c r="B7527" t="s">
        <v>732</v>
      </c>
      <c r="C7527" t="s">
        <v>67</v>
      </c>
      <c r="D7527">
        <v>2017</v>
      </c>
      <c r="E7527" t="s">
        <v>50</v>
      </c>
      <c r="F7527" t="s">
        <v>34</v>
      </c>
      <c r="G7527" t="s">
        <v>26</v>
      </c>
      <c r="H7527" t="s">
        <v>16</v>
      </c>
      <c r="I7527">
        <v>9.6200420000000005E-3</v>
      </c>
      <c r="J7527">
        <v>10.895</v>
      </c>
      <c r="K7527">
        <v>121.673</v>
      </c>
      <c r="L7527">
        <v>4</v>
      </c>
    </row>
    <row r="7528" spans="1:12" x14ac:dyDescent="0.2">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2">
      <c r="A7529" t="s">
        <v>10</v>
      </c>
      <c r="B7529" t="s">
        <v>554</v>
      </c>
      <c r="C7529" t="s">
        <v>67</v>
      </c>
      <c r="D7529">
        <v>2017</v>
      </c>
      <c r="E7529" t="s">
        <v>50</v>
      </c>
      <c r="F7529" t="s">
        <v>34</v>
      </c>
      <c r="G7529" t="s">
        <v>26</v>
      </c>
      <c r="H7529" t="s">
        <v>16</v>
      </c>
      <c r="I7529">
        <v>0.107036943</v>
      </c>
      <c r="J7529">
        <v>11.8</v>
      </c>
      <c r="K7529">
        <v>220.37719999999999</v>
      </c>
      <c r="L7529">
        <v>4</v>
      </c>
    </row>
    <row r="7530" spans="1:12" x14ac:dyDescent="0.2">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2">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2">
      <c r="A7532" t="s">
        <v>10</v>
      </c>
      <c r="B7532" t="s">
        <v>1244</v>
      </c>
      <c r="C7532" t="s">
        <v>67</v>
      </c>
      <c r="D7532">
        <v>2017</v>
      </c>
      <c r="E7532" t="s">
        <v>50</v>
      </c>
      <c r="F7532" t="s">
        <v>34</v>
      </c>
      <c r="G7532" t="s">
        <v>26</v>
      </c>
      <c r="H7532" t="s">
        <v>16</v>
      </c>
      <c r="I7532">
        <v>4.2610897000000002E-2</v>
      </c>
      <c r="J7532">
        <v>16.7</v>
      </c>
      <c r="K7532">
        <v>117.2782</v>
      </c>
      <c r="L7532">
        <v>4</v>
      </c>
    </row>
    <row r="7533" spans="1:12" x14ac:dyDescent="0.2">
      <c r="A7533" t="s">
        <v>10</v>
      </c>
      <c r="B7533" t="s">
        <v>397</v>
      </c>
      <c r="C7533" t="s">
        <v>67</v>
      </c>
      <c r="D7533">
        <v>2017</v>
      </c>
      <c r="E7533" t="s">
        <v>50</v>
      </c>
      <c r="F7533" t="s">
        <v>34</v>
      </c>
      <c r="G7533" t="s">
        <v>26</v>
      </c>
      <c r="H7533" t="s">
        <v>16</v>
      </c>
      <c r="I7533">
        <v>0.183260221</v>
      </c>
      <c r="J7533">
        <v>18.25</v>
      </c>
      <c r="K7533">
        <v>108.557</v>
      </c>
      <c r="L7533">
        <v>4</v>
      </c>
    </row>
    <row r="7534" spans="1:12" x14ac:dyDescent="0.2">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2">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2">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2">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2">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2">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2">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2">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2">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2">
      <c r="A7543" t="s">
        <v>10</v>
      </c>
      <c r="B7543" t="s">
        <v>1453</v>
      </c>
      <c r="C7543" t="s">
        <v>24</v>
      </c>
      <c r="D7543">
        <v>2017</v>
      </c>
      <c r="E7543" t="s">
        <v>50</v>
      </c>
      <c r="F7543" t="s">
        <v>34</v>
      </c>
      <c r="G7543" t="s">
        <v>26</v>
      </c>
      <c r="H7543" t="s">
        <v>16</v>
      </c>
      <c r="I7543">
        <v>9.8765906000000001E-2</v>
      </c>
      <c r="J7543">
        <v>13.1</v>
      </c>
      <c r="K7543">
        <v>196.3768</v>
      </c>
      <c r="L7543">
        <v>4</v>
      </c>
    </row>
    <row r="7544" spans="1:12" x14ac:dyDescent="0.2">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2">
      <c r="A7545" t="s">
        <v>10</v>
      </c>
      <c r="B7545" t="s">
        <v>441</v>
      </c>
      <c r="C7545" t="s">
        <v>24</v>
      </c>
      <c r="D7545">
        <v>2017</v>
      </c>
      <c r="E7545" t="s">
        <v>50</v>
      </c>
      <c r="F7545" t="s">
        <v>34</v>
      </c>
      <c r="G7545" t="s">
        <v>26</v>
      </c>
      <c r="H7545" t="s">
        <v>16</v>
      </c>
      <c r="I7545">
        <v>8.0625230000000006E-2</v>
      </c>
      <c r="J7545">
        <v>13.65</v>
      </c>
      <c r="K7545">
        <v>259.6936</v>
      </c>
      <c r="L7545">
        <v>4</v>
      </c>
    </row>
    <row r="7546" spans="1:12" x14ac:dyDescent="0.2">
      <c r="A7546" t="s">
        <v>10</v>
      </c>
      <c r="B7546" t="s">
        <v>23</v>
      </c>
      <c r="C7546" t="s">
        <v>24</v>
      </c>
      <c r="D7546">
        <v>2017</v>
      </c>
      <c r="E7546" t="s">
        <v>50</v>
      </c>
      <c r="F7546" t="s">
        <v>34</v>
      </c>
      <c r="G7546" t="s">
        <v>26</v>
      </c>
      <c r="H7546" t="s">
        <v>16</v>
      </c>
      <c r="I7546">
        <v>2.5891588E-2</v>
      </c>
      <c r="J7546">
        <v>13.85</v>
      </c>
      <c r="K7546">
        <v>165.12100000000001</v>
      </c>
      <c r="L7546">
        <v>4</v>
      </c>
    </row>
    <row r="7547" spans="1:12" x14ac:dyDescent="0.2">
      <c r="A7547" t="s">
        <v>10</v>
      </c>
      <c r="B7547" t="s">
        <v>835</v>
      </c>
      <c r="C7547" t="s">
        <v>24</v>
      </c>
      <c r="D7547">
        <v>2017</v>
      </c>
      <c r="E7547" t="s">
        <v>50</v>
      </c>
      <c r="F7547" t="s">
        <v>34</v>
      </c>
      <c r="G7547" t="s">
        <v>26</v>
      </c>
      <c r="H7547" t="s">
        <v>16</v>
      </c>
      <c r="I7547">
        <v>0.105125569</v>
      </c>
      <c r="J7547">
        <v>14</v>
      </c>
      <c r="K7547">
        <v>143.28120000000001</v>
      </c>
      <c r="L7547">
        <v>4</v>
      </c>
    </row>
    <row r="7548" spans="1:12" x14ac:dyDescent="0.2">
      <c r="A7548" t="s">
        <v>10</v>
      </c>
      <c r="B7548" t="s">
        <v>1533</v>
      </c>
      <c r="C7548" t="s">
        <v>24</v>
      </c>
      <c r="D7548">
        <v>2017</v>
      </c>
      <c r="E7548" t="s">
        <v>50</v>
      </c>
      <c r="F7548" t="s">
        <v>34</v>
      </c>
      <c r="G7548" t="s">
        <v>26</v>
      </c>
      <c r="H7548" t="s">
        <v>16</v>
      </c>
      <c r="I7548">
        <v>0.11001019099999999</v>
      </c>
      <c r="J7548">
        <v>15.85</v>
      </c>
      <c r="K7548">
        <v>38.8506</v>
      </c>
      <c r="L7548">
        <v>4</v>
      </c>
    </row>
    <row r="7549" spans="1:12" x14ac:dyDescent="0.2">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2">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2">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2">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2">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2">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2">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2">
      <c r="A7556" t="s">
        <v>10</v>
      </c>
      <c r="B7556" t="s">
        <v>432</v>
      </c>
      <c r="C7556" t="s">
        <v>12</v>
      </c>
      <c r="D7556">
        <v>2017</v>
      </c>
      <c r="E7556" t="s">
        <v>50</v>
      </c>
      <c r="F7556" t="s">
        <v>34</v>
      </c>
      <c r="G7556" t="s">
        <v>26</v>
      </c>
      <c r="H7556" t="s">
        <v>16</v>
      </c>
      <c r="I7556">
        <v>5.5294699999999999E-3</v>
      </c>
      <c r="J7556">
        <v>11.35</v>
      </c>
      <c r="K7556">
        <v>169.279</v>
      </c>
      <c r="L7556">
        <v>4</v>
      </c>
    </row>
    <row r="7557" spans="1:12" x14ac:dyDescent="0.2">
      <c r="A7557" t="s">
        <v>10</v>
      </c>
      <c r="B7557" t="s">
        <v>1010</v>
      </c>
      <c r="C7557" t="s">
        <v>12</v>
      </c>
      <c r="D7557">
        <v>2017</v>
      </c>
      <c r="E7557" t="s">
        <v>50</v>
      </c>
      <c r="F7557" t="s">
        <v>34</v>
      </c>
      <c r="G7557" t="s">
        <v>26</v>
      </c>
      <c r="H7557" t="s">
        <v>16</v>
      </c>
      <c r="I7557">
        <v>0</v>
      </c>
      <c r="J7557">
        <v>14.5</v>
      </c>
      <c r="K7557">
        <v>169.6448</v>
      </c>
      <c r="L7557">
        <v>4</v>
      </c>
    </row>
    <row r="7558" spans="1:12" x14ac:dyDescent="0.2">
      <c r="A7558" t="s">
        <v>10</v>
      </c>
      <c r="B7558" t="s">
        <v>1054</v>
      </c>
      <c r="C7558" t="s">
        <v>12</v>
      </c>
      <c r="D7558">
        <v>2017</v>
      </c>
      <c r="E7558" t="s">
        <v>50</v>
      </c>
      <c r="F7558" t="s">
        <v>34</v>
      </c>
      <c r="G7558" t="s">
        <v>26</v>
      </c>
      <c r="H7558" t="s">
        <v>16</v>
      </c>
      <c r="I7558">
        <v>0.103758647</v>
      </c>
      <c r="J7558">
        <v>15.2</v>
      </c>
      <c r="K7558">
        <v>177.00540000000001</v>
      </c>
      <c r="L7558">
        <v>4</v>
      </c>
    </row>
    <row r="7559" spans="1:12" x14ac:dyDescent="0.2">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2">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2">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2">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2">
      <c r="A7563" t="s">
        <v>10</v>
      </c>
      <c r="B7563" t="s">
        <v>607</v>
      </c>
      <c r="C7563" t="s">
        <v>54</v>
      </c>
      <c r="D7563">
        <v>2017</v>
      </c>
      <c r="E7563" t="s">
        <v>50</v>
      </c>
      <c r="F7563" t="s">
        <v>34</v>
      </c>
      <c r="G7563" t="s">
        <v>26</v>
      </c>
      <c r="H7563" t="s">
        <v>16</v>
      </c>
      <c r="I7563">
        <v>3.6903419E-2</v>
      </c>
      <c r="J7563">
        <v>6.69</v>
      </c>
      <c r="K7563">
        <v>175.137</v>
      </c>
      <c r="L7563">
        <v>4</v>
      </c>
    </row>
    <row r="7564" spans="1:12" x14ac:dyDescent="0.2">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2">
      <c r="A7565" t="s">
        <v>10</v>
      </c>
      <c r="B7565" t="s">
        <v>869</v>
      </c>
      <c r="C7565" t="s">
        <v>54</v>
      </c>
      <c r="D7565">
        <v>2017</v>
      </c>
      <c r="E7565" t="s">
        <v>50</v>
      </c>
      <c r="F7565" t="s">
        <v>34</v>
      </c>
      <c r="G7565" t="s">
        <v>26</v>
      </c>
      <c r="H7565" t="s">
        <v>16</v>
      </c>
      <c r="I7565">
        <v>2.5921320000000001E-2</v>
      </c>
      <c r="J7565">
        <v>11.8</v>
      </c>
      <c r="K7565">
        <v>101.9674</v>
      </c>
      <c r="L7565">
        <v>4</v>
      </c>
    </row>
    <row r="7566" spans="1:12" x14ac:dyDescent="0.2">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2">
      <c r="A7567" t="s">
        <v>10</v>
      </c>
      <c r="B7567" t="s">
        <v>1014</v>
      </c>
      <c r="C7567" t="s">
        <v>54</v>
      </c>
      <c r="D7567">
        <v>2017</v>
      </c>
      <c r="E7567" t="s">
        <v>50</v>
      </c>
      <c r="F7567" t="s">
        <v>34</v>
      </c>
      <c r="G7567" t="s">
        <v>26</v>
      </c>
      <c r="H7567" t="s">
        <v>16</v>
      </c>
      <c r="I7567">
        <v>7.7999503999999997E-2</v>
      </c>
      <c r="J7567">
        <v>15</v>
      </c>
      <c r="K7567">
        <v>238.0248</v>
      </c>
      <c r="L7567">
        <v>4</v>
      </c>
    </row>
    <row r="7568" spans="1:12" x14ac:dyDescent="0.2">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2">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2">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2">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2">
      <c r="A7572" t="s">
        <v>10</v>
      </c>
      <c r="B7572" t="s">
        <v>462</v>
      </c>
      <c r="C7572" t="s">
        <v>48</v>
      </c>
      <c r="D7572">
        <v>2017</v>
      </c>
      <c r="E7572" t="s">
        <v>50</v>
      </c>
      <c r="F7572" t="s">
        <v>34</v>
      </c>
      <c r="G7572" t="s">
        <v>26</v>
      </c>
      <c r="H7572" t="s">
        <v>16</v>
      </c>
      <c r="I7572">
        <v>1.0914988E-2</v>
      </c>
      <c r="J7572">
        <v>9.5</v>
      </c>
      <c r="K7572">
        <v>183.86080000000001</v>
      </c>
      <c r="L7572">
        <v>4</v>
      </c>
    </row>
    <row r="7573" spans="1:12" x14ac:dyDescent="0.2">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2">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2">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2">
      <c r="A7576" t="s">
        <v>10</v>
      </c>
      <c r="B7576" t="s">
        <v>727</v>
      </c>
      <c r="C7576" t="s">
        <v>48</v>
      </c>
      <c r="D7576">
        <v>2017</v>
      </c>
      <c r="E7576" t="s">
        <v>50</v>
      </c>
      <c r="F7576" t="s">
        <v>34</v>
      </c>
      <c r="G7576" t="s">
        <v>26</v>
      </c>
      <c r="H7576" t="s">
        <v>16</v>
      </c>
      <c r="I7576">
        <v>0</v>
      </c>
      <c r="J7576">
        <v>13.5</v>
      </c>
      <c r="K7576">
        <v>78.396000000000001</v>
      </c>
      <c r="L7576">
        <v>4</v>
      </c>
    </row>
    <row r="7577" spans="1:12" x14ac:dyDescent="0.2">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2">
      <c r="A7578" t="s">
        <v>10</v>
      </c>
      <c r="B7578" t="s">
        <v>1031</v>
      </c>
      <c r="C7578" t="s">
        <v>48</v>
      </c>
      <c r="D7578">
        <v>2017</v>
      </c>
      <c r="E7578" t="s">
        <v>50</v>
      </c>
      <c r="F7578" t="s">
        <v>34</v>
      </c>
      <c r="G7578" t="s">
        <v>26</v>
      </c>
      <c r="H7578" t="s">
        <v>16</v>
      </c>
      <c r="I7578">
        <v>4.1949831999999999E-2</v>
      </c>
      <c r="J7578">
        <v>14</v>
      </c>
      <c r="K7578">
        <v>54.064</v>
      </c>
      <c r="L7578">
        <v>4</v>
      </c>
    </row>
    <row r="7579" spans="1:12" x14ac:dyDescent="0.2">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2">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2">
      <c r="A7581" t="s">
        <v>10</v>
      </c>
      <c r="B7581" t="s">
        <v>444</v>
      </c>
      <c r="C7581" t="s">
        <v>48</v>
      </c>
      <c r="D7581">
        <v>2017</v>
      </c>
      <c r="E7581" t="s">
        <v>50</v>
      </c>
      <c r="F7581" t="s">
        <v>34</v>
      </c>
      <c r="G7581" t="s">
        <v>26</v>
      </c>
      <c r="H7581" t="s">
        <v>16</v>
      </c>
      <c r="I7581">
        <v>0.159690469</v>
      </c>
      <c r="J7581">
        <v>16.5</v>
      </c>
      <c r="K7581">
        <v>142.4128</v>
      </c>
      <c r="L7581">
        <v>4</v>
      </c>
    </row>
    <row r="7582" spans="1:12" x14ac:dyDescent="0.2">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2">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2">
      <c r="A7584" t="s">
        <v>10</v>
      </c>
      <c r="B7584" t="s">
        <v>761</v>
      </c>
      <c r="C7584" t="s">
        <v>32</v>
      </c>
      <c r="D7584">
        <v>2017</v>
      </c>
      <c r="E7584" t="s">
        <v>50</v>
      </c>
      <c r="F7584" t="s">
        <v>34</v>
      </c>
      <c r="G7584" t="s">
        <v>26</v>
      </c>
      <c r="H7584" t="s">
        <v>16</v>
      </c>
      <c r="I7584">
        <v>4.4976367000000003E-2</v>
      </c>
      <c r="J7584">
        <v>13</v>
      </c>
      <c r="K7584">
        <v>176.2054</v>
      </c>
      <c r="L7584">
        <v>4</v>
      </c>
    </row>
    <row r="7585" spans="1:12" x14ac:dyDescent="0.2">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2">
      <c r="A7586" t="s">
        <v>17</v>
      </c>
      <c r="B7586" t="s">
        <v>437</v>
      </c>
      <c r="C7586" t="s">
        <v>24</v>
      </c>
      <c r="D7586">
        <v>2011</v>
      </c>
      <c r="E7586" t="s">
        <v>39</v>
      </c>
      <c r="F7586" t="s">
        <v>21</v>
      </c>
      <c r="G7586" t="s">
        <v>15</v>
      </c>
      <c r="H7586" t="s">
        <v>40</v>
      </c>
      <c r="I7586">
        <v>0.148673586</v>
      </c>
      <c r="J7586">
        <v>18.25</v>
      </c>
      <c r="K7586">
        <v>197.24520000000001</v>
      </c>
      <c r="L7586">
        <v>4</v>
      </c>
    </row>
    <row r="7587" spans="1:12" x14ac:dyDescent="0.2">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2">
      <c r="A7588" t="s">
        <v>17</v>
      </c>
      <c r="B7588" t="s">
        <v>446</v>
      </c>
      <c r="C7588" t="s">
        <v>12</v>
      </c>
      <c r="D7588">
        <v>2011</v>
      </c>
      <c r="E7588" t="s">
        <v>39</v>
      </c>
      <c r="F7588" t="s">
        <v>21</v>
      </c>
      <c r="G7588" t="s">
        <v>15</v>
      </c>
      <c r="H7588" t="s">
        <v>40</v>
      </c>
      <c r="I7588">
        <v>0.29043031699999999</v>
      </c>
      <c r="J7588">
        <v>11.5</v>
      </c>
      <c r="K7588">
        <v>130.6652</v>
      </c>
      <c r="L7588">
        <v>4</v>
      </c>
    </row>
    <row r="7589" spans="1:12" x14ac:dyDescent="0.2">
      <c r="A7589" t="s">
        <v>17</v>
      </c>
      <c r="B7589" t="s">
        <v>465</v>
      </c>
      <c r="C7589" t="s">
        <v>19</v>
      </c>
      <c r="D7589">
        <v>2011</v>
      </c>
      <c r="E7589" t="s">
        <v>39</v>
      </c>
      <c r="F7589" t="s">
        <v>21</v>
      </c>
      <c r="G7589" t="s">
        <v>15</v>
      </c>
      <c r="H7589" t="s">
        <v>40</v>
      </c>
      <c r="I7589">
        <v>0.163548055</v>
      </c>
      <c r="J7589">
        <v>17.75</v>
      </c>
      <c r="K7589">
        <v>239.31960000000001</v>
      </c>
      <c r="L7589">
        <v>4</v>
      </c>
    </row>
    <row r="7590" spans="1:12" x14ac:dyDescent="0.2">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2">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2">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2">
      <c r="A7593" t="s">
        <v>17</v>
      </c>
      <c r="B7593" t="s">
        <v>1147</v>
      </c>
      <c r="C7593" t="s">
        <v>42</v>
      </c>
      <c r="D7593">
        <v>2011</v>
      </c>
      <c r="E7593" t="s">
        <v>39</v>
      </c>
      <c r="F7593" t="s">
        <v>21</v>
      </c>
      <c r="G7593" t="s">
        <v>15</v>
      </c>
      <c r="H7593" t="s">
        <v>40</v>
      </c>
      <c r="I7593">
        <v>4.8004262999999998E-2</v>
      </c>
      <c r="J7593">
        <v>10.85</v>
      </c>
      <c r="K7593">
        <v>117.5808</v>
      </c>
      <c r="L7593">
        <v>4</v>
      </c>
    </row>
    <row r="7594" spans="1:12" x14ac:dyDescent="0.2">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2">
      <c r="A7595" t="s">
        <v>17</v>
      </c>
      <c r="B7595" t="s">
        <v>1561</v>
      </c>
      <c r="C7595" t="s">
        <v>48</v>
      </c>
      <c r="D7595">
        <v>2011</v>
      </c>
      <c r="E7595" t="s">
        <v>39</v>
      </c>
      <c r="F7595" t="s">
        <v>21</v>
      </c>
      <c r="G7595" t="s">
        <v>15</v>
      </c>
      <c r="H7595" t="s">
        <v>40</v>
      </c>
      <c r="I7595">
        <v>0</v>
      </c>
      <c r="J7595">
        <v>13.3</v>
      </c>
      <c r="K7595">
        <v>62.151000000000003</v>
      </c>
      <c r="L7595">
        <v>4</v>
      </c>
    </row>
    <row r="7596" spans="1:12" x14ac:dyDescent="0.2">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2">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2">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2">
      <c r="A7599" t="s">
        <v>17</v>
      </c>
      <c r="B7599" t="s">
        <v>1060</v>
      </c>
      <c r="C7599" t="s">
        <v>95</v>
      </c>
      <c r="D7599">
        <v>2011</v>
      </c>
      <c r="E7599" t="s">
        <v>39</v>
      </c>
      <c r="F7599" t="s">
        <v>21</v>
      </c>
      <c r="G7599" t="s">
        <v>15</v>
      </c>
      <c r="H7599" t="s">
        <v>40</v>
      </c>
      <c r="I7599">
        <v>0.15643726999999999</v>
      </c>
      <c r="J7599">
        <v>14.85</v>
      </c>
      <c r="K7599">
        <v>142.0812</v>
      </c>
      <c r="L7599">
        <v>4</v>
      </c>
    </row>
    <row r="7600" spans="1:12" x14ac:dyDescent="0.2">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2">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2">
      <c r="A7602" t="s">
        <v>17</v>
      </c>
      <c r="B7602" t="s">
        <v>1074</v>
      </c>
      <c r="C7602" t="s">
        <v>95</v>
      </c>
      <c r="D7602">
        <v>2011</v>
      </c>
      <c r="E7602" t="s">
        <v>39</v>
      </c>
      <c r="F7602" t="s">
        <v>21</v>
      </c>
      <c r="G7602" t="s">
        <v>15</v>
      </c>
      <c r="H7602" t="s">
        <v>40</v>
      </c>
      <c r="I7602">
        <v>4.4024162999999998E-2</v>
      </c>
      <c r="J7602">
        <v>18.7</v>
      </c>
      <c r="K7602">
        <v>125.902</v>
      </c>
      <c r="L7602">
        <v>4</v>
      </c>
    </row>
    <row r="7603" spans="1:12" x14ac:dyDescent="0.2">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2">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2">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2">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2">
      <c r="A7607" t="s">
        <v>17</v>
      </c>
      <c r="B7607" t="s">
        <v>588</v>
      </c>
      <c r="C7607" t="s">
        <v>67</v>
      </c>
      <c r="D7607">
        <v>2011</v>
      </c>
      <c r="E7607" t="s">
        <v>39</v>
      </c>
      <c r="F7607" t="s">
        <v>21</v>
      </c>
      <c r="G7607" t="s">
        <v>15</v>
      </c>
      <c r="H7607" t="s">
        <v>40</v>
      </c>
      <c r="I7607">
        <v>0.103752817</v>
      </c>
      <c r="J7607">
        <v>14.5</v>
      </c>
      <c r="K7607">
        <v>155.20179999999999</v>
      </c>
      <c r="L7607">
        <v>4</v>
      </c>
    </row>
    <row r="7608" spans="1:12" x14ac:dyDescent="0.2">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2">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2">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2">
      <c r="A7611" t="s">
        <v>17</v>
      </c>
      <c r="B7611" t="s">
        <v>590</v>
      </c>
      <c r="C7611" t="s">
        <v>24</v>
      </c>
      <c r="D7611">
        <v>2011</v>
      </c>
      <c r="E7611" t="s">
        <v>39</v>
      </c>
      <c r="F7611" t="s">
        <v>21</v>
      </c>
      <c r="G7611" t="s">
        <v>15</v>
      </c>
      <c r="H7611" t="s">
        <v>40</v>
      </c>
      <c r="I7611">
        <v>0</v>
      </c>
      <c r="J7611">
        <v>7.0350000000000001</v>
      </c>
      <c r="K7611">
        <v>263.291</v>
      </c>
      <c r="L7611">
        <v>4</v>
      </c>
    </row>
    <row r="7612" spans="1:12" x14ac:dyDescent="0.2">
      <c r="A7612" t="s">
        <v>17</v>
      </c>
      <c r="B7612" t="s">
        <v>228</v>
      </c>
      <c r="C7612" t="s">
        <v>24</v>
      </c>
      <c r="D7612">
        <v>2011</v>
      </c>
      <c r="E7612" t="s">
        <v>39</v>
      </c>
      <c r="F7612" t="s">
        <v>21</v>
      </c>
      <c r="G7612" t="s">
        <v>15</v>
      </c>
      <c r="H7612" t="s">
        <v>40</v>
      </c>
      <c r="I7612">
        <v>5.4610829E-2</v>
      </c>
      <c r="J7612">
        <v>7.5</v>
      </c>
      <c r="K7612">
        <v>237.19059999999999</v>
      </c>
      <c r="L7612">
        <v>4</v>
      </c>
    </row>
    <row r="7613" spans="1:12" x14ac:dyDescent="0.2">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2">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2">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2">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2">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2">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2">
      <c r="A7619" t="s">
        <v>17</v>
      </c>
      <c r="B7619" t="s">
        <v>793</v>
      </c>
      <c r="C7619" t="s">
        <v>12</v>
      </c>
      <c r="D7619">
        <v>2011</v>
      </c>
      <c r="E7619" t="s">
        <v>39</v>
      </c>
      <c r="F7619" t="s">
        <v>21</v>
      </c>
      <c r="G7619" t="s">
        <v>15</v>
      </c>
      <c r="H7619" t="s">
        <v>40</v>
      </c>
      <c r="I7619">
        <v>5.1970787999999997E-2</v>
      </c>
      <c r="J7619">
        <v>12.5</v>
      </c>
      <c r="K7619">
        <v>103.699</v>
      </c>
      <c r="L7619">
        <v>4</v>
      </c>
    </row>
    <row r="7620" spans="1:12" x14ac:dyDescent="0.2">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2">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2">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2">
      <c r="A7623" t="s">
        <v>17</v>
      </c>
      <c r="B7623" t="s">
        <v>794</v>
      </c>
      <c r="C7623" t="s">
        <v>61</v>
      </c>
      <c r="D7623">
        <v>2011</v>
      </c>
      <c r="E7623" t="s">
        <v>39</v>
      </c>
      <c r="F7623" t="s">
        <v>21</v>
      </c>
      <c r="G7623" t="s">
        <v>15</v>
      </c>
      <c r="H7623" t="s">
        <v>40</v>
      </c>
      <c r="I7623">
        <v>5.7585722999999998E-2</v>
      </c>
      <c r="J7623">
        <v>8.26</v>
      </c>
      <c r="K7623">
        <v>113.7834</v>
      </c>
      <c r="L7623">
        <v>4</v>
      </c>
    </row>
    <row r="7624" spans="1:12" x14ac:dyDescent="0.2">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2">
      <c r="A7625" t="s">
        <v>17</v>
      </c>
      <c r="B7625" t="s">
        <v>1326</v>
      </c>
      <c r="C7625" t="s">
        <v>61</v>
      </c>
      <c r="D7625">
        <v>2011</v>
      </c>
      <c r="E7625" t="s">
        <v>39</v>
      </c>
      <c r="F7625" t="s">
        <v>21</v>
      </c>
      <c r="G7625" t="s">
        <v>15</v>
      </c>
      <c r="H7625" t="s">
        <v>40</v>
      </c>
      <c r="I7625">
        <v>0.142425145</v>
      </c>
      <c r="J7625">
        <v>9.5</v>
      </c>
      <c r="K7625">
        <v>189.9872</v>
      </c>
      <c r="L7625">
        <v>4</v>
      </c>
    </row>
    <row r="7626" spans="1:12" x14ac:dyDescent="0.2">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2">
      <c r="A7627" t="s">
        <v>17</v>
      </c>
      <c r="B7627" t="s">
        <v>911</v>
      </c>
      <c r="C7627" t="s">
        <v>61</v>
      </c>
      <c r="D7627">
        <v>2011</v>
      </c>
      <c r="E7627" t="s">
        <v>39</v>
      </c>
      <c r="F7627" t="s">
        <v>21</v>
      </c>
      <c r="G7627" t="s">
        <v>15</v>
      </c>
      <c r="H7627" t="s">
        <v>40</v>
      </c>
      <c r="I7627">
        <v>0</v>
      </c>
      <c r="J7627">
        <v>15.7</v>
      </c>
      <c r="K7627">
        <v>43.377000000000002</v>
      </c>
      <c r="L7627">
        <v>4</v>
      </c>
    </row>
    <row r="7628" spans="1:12" x14ac:dyDescent="0.2">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2">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2">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2">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2">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2">
      <c r="A7633" t="s">
        <v>17</v>
      </c>
      <c r="B7633" t="s">
        <v>1371</v>
      </c>
      <c r="C7633" t="s">
        <v>19</v>
      </c>
      <c r="D7633">
        <v>2011</v>
      </c>
      <c r="E7633" t="s">
        <v>39</v>
      </c>
      <c r="F7633" t="s">
        <v>21</v>
      </c>
      <c r="G7633" t="s">
        <v>15</v>
      </c>
      <c r="H7633" t="s">
        <v>40</v>
      </c>
      <c r="I7633">
        <v>5.0562852999999998E-2</v>
      </c>
      <c r="J7633">
        <v>10.1</v>
      </c>
      <c r="K7633">
        <v>153.3656</v>
      </c>
      <c r="L7633">
        <v>4</v>
      </c>
    </row>
    <row r="7634" spans="1:12" x14ac:dyDescent="0.2">
      <c r="A7634" t="s">
        <v>17</v>
      </c>
      <c r="B7634" t="s">
        <v>1068</v>
      </c>
      <c r="C7634" t="s">
        <v>19</v>
      </c>
      <c r="D7634">
        <v>2011</v>
      </c>
      <c r="E7634" t="s">
        <v>39</v>
      </c>
      <c r="F7634" t="s">
        <v>21</v>
      </c>
      <c r="G7634" t="s">
        <v>15</v>
      </c>
      <c r="H7634" t="s">
        <v>40</v>
      </c>
      <c r="I7634">
        <v>2.9529474E-2</v>
      </c>
      <c r="J7634">
        <v>11.5</v>
      </c>
      <c r="K7634">
        <v>132.6626</v>
      </c>
      <c r="L7634">
        <v>4</v>
      </c>
    </row>
    <row r="7635" spans="1:12" x14ac:dyDescent="0.2">
      <c r="A7635" t="s">
        <v>17</v>
      </c>
      <c r="B7635" t="s">
        <v>196</v>
      </c>
      <c r="C7635" t="s">
        <v>19</v>
      </c>
      <c r="D7635">
        <v>2011</v>
      </c>
      <c r="E7635" t="s">
        <v>39</v>
      </c>
      <c r="F7635" t="s">
        <v>21</v>
      </c>
      <c r="G7635" t="s">
        <v>15</v>
      </c>
      <c r="H7635" t="s">
        <v>40</v>
      </c>
      <c r="I7635">
        <v>0.132952286</v>
      </c>
      <c r="J7635">
        <v>12.15</v>
      </c>
      <c r="K7635">
        <v>37.650599999999997</v>
      </c>
      <c r="L7635">
        <v>4</v>
      </c>
    </row>
    <row r="7636" spans="1:12" x14ac:dyDescent="0.2">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2">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2">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2">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2">
      <c r="A7640" t="s">
        <v>17</v>
      </c>
      <c r="B7640" t="s">
        <v>78</v>
      </c>
      <c r="C7640" t="s">
        <v>42</v>
      </c>
      <c r="D7640">
        <v>2011</v>
      </c>
      <c r="E7640" t="s">
        <v>39</v>
      </c>
      <c r="F7640" t="s">
        <v>21</v>
      </c>
      <c r="G7640" t="s">
        <v>15</v>
      </c>
      <c r="H7640" t="s">
        <v>40</v>
      </c>
      <c r="I7640">
        <v>0.309390255</v>
      </c>
      <c r="J7640">
        <v>7.67</v>
      </c>
      <c r="K7640">
        <v>33.221600000000002</v>
      </c>
      <c r="L7640">
        <v>4</v>
      </c>
    </row>
    <row r="7641" spans="1:12" x14ac:dyDescent="0.2">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2">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2">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2">
      <c r="A7644" t="s">
        <v>17</v>
      </c>
      <c r="B7644" t="s">
        <v>1464</v>
      </c>
      <c r="C7644" t="s">
        <v>42</v>
      </c>
      <c r="D7644">
        <v>2011</v>
      </c>
      <c r="E7644" t="s">
        <v>39</v>
      </c>
      <c r="F7644" t="s">
        <v>21</v>
      </c>
      <c r="G7644" t="s">
        <v>15</v>
      </c>
      <c r="H7644" t="s">
        <v>40</v>
      </c>
      <c r="I7644">
        <v>1.4719325E-2</v>
      </c>
      <c r="J7644">
        <v>14.15</v>
      </c>
      <c r="K7644">
        <v>196.911</v>
      </c>
      <c r="L7644">
        <v>4</v>
      </c>
    </row>
    <row r="7645" spans="1:12" x14ac:dyDescent="0.2">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2">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2">
      <c r="A7647" t="s">
        <v>17</v>
      </c>
      <c r="B7647" t="s">
        <v>952</v>
      </c>
      <c r="C7647" t="s">
        <v>42</v>
      </c>
      <c r="D7647">
        <v>2011</v>
      </c>
      <c r="E7647" t="s">
        <v>39</v>
      </c>
      <c r="F7647" t="s">
        <v>21</v>
      </c>
      <c r="G7647" t="s">
        <v>15</v>
      </c>
      <c r="H7647" t="s">
        <v>40</v>
      </c>
      <c r="I7647">
        <v>2.0993364E-2</v>
      </c>
      <c r="J7647">
        <v>17.7</v>
      </c>
      <c r="K7647">
        <v>166.84739999999999</v>
      </c>
      <c r="L7647">
        <v>4</v>
      </c>
    </row>
    <row r="7648" spans="1:12" x14ac:dyDescent="0.2">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2">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2">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2">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2">
      <c r="A7652" t="s">
        <v>17</v>
      </c>
      <c r="B7652" t="s">
        <v>1227</v>
      </c>
      <c r="C7652" t="s">
        <v>42</v>
      </c>
      <c r="D7652">
        <v>2011</v>
      </c>
      <c r="E7652" t="s">
        <v>39</v>
      </c>
      <c r="F7652" t="s">
        <v>21</v>
      </c>
      <c r="G7652" t="s">
        <v>30</v>
      </c>
      <c r="H7652" t="s">
        <v>40</v>
      </c>
      <c r="I7652">
        <v>0.118827682</v>
      </c>
      <c r="J7652">
        <v>20.6</v>
      </c>
      <c r="K7652">
        <v>75.069599999999994</v>
      </c>
      <c r="L7652">
        <v>4</v>
      </c>
    </row>
    <row r="7653" spans="1:12" x14ac:dyDescent="0.2">
      <c r="A7653" t="s">
        <v>17</v>
      </c>
      <c r="B7653" t="s">
        <v>565</v>
      </c>
      <c r="C7653" t="s">
        <v>54</v>
      </c>
      <c r="D7653">
        <v>2011</v>
      </c>
      <c r="E7653" t="s">
        <v>39</v>
      </c>
      <c r="F7653" t="s">
        <v>21</v>
      </c>
      <c r="G7653" t="s">
        <v>30</v>
      </c>
      <c r="H7653" t="s">
        <v>40</v>
      </c>
      <c r="I7653">
        <v>2.414202E-2</v>
      </c>
      <c r="J7653">
        <v>7.26</v>
      </c>
      <c r="K7653">
        <v>117.41500000000001</v>
      </c>
      <c r="L7653">
        <v>4</v>
      </c>
    </row>
    <row r="7654" spans="1:12" x14ac:dyDescent="0.2">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2">
      <c r="A7655" t="s">
        <v>17</v>
      </c>
      <c r="B7655" t="s">
        <v>861</v>
      </c>
      <c r="C7655" t="s">
        <v>54</v>
      </c>
      <c r="D7655">
        <v>2011</v>
      </c>
      <c r="E7655" t="s">
        <v>39</v>
      </c>
      <c r="F7655" t="s">
        <v>21</v>
      </c>
      <c r="G7655" t="s">
        <v>30</v>
      </c>
      <c r="H7655" t="s">
        <v>40</v>
      </c>
      <c r="I7655">
        <v>0.116203156</v>
      </c>
      <c r="J7655">
        <v>12.65</v>
      </c>
      <c r="K7655">
        <v>53.532400000000003</v>
      </c>
      <c r="L7655">
        <v>4</v>
      </c>
    </row>
    <row r="7656" spans="1:12" x14ac:dyDescent="0.2">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2">
      <c r="A7657" t="s">
        <v>17</v>
      </c>
      <c r="B7657" t="s">
        <v>1153</v>
      </c>
      <c r="C7657" t="s">
        <v>64</v>
      </c>
      <c r="D7657">
        <v>2011</v>
      </c>
      <c r="E7657" t="s">
        <v>39</v>
      </c>
      <c r="F7657" t="s">
        <v>21</v>
      </c>
      <c r="G7657" t="s">
        <v>30</v>
      </c>
      <c r="H7657" t="s">
        <v>40</v>
      </c>
      <c r="I7657">
        <v>0</v>
      </c>
      <c r="J7657">
        <v>14.65</v>
      </c>
      <c r="K7657">
        <v>56.461399999999998</v>
      </c>
      <c r="L7657">
        <v>4</v>
      </c>
    </row>
    <row r="7658" spans="1:12" x14ac:dyDescent="0.2">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2">
      <c r="A7659" t="s">
        <v>17</v>
      </c>
      <c r="B7659" t="s">
        <v>1299</v>
      </c>
      <c r="C7659" t="s">
        <v>153</v>
      </c>
      <c r="D7659">
        <v>2011</v>
      </c>
      <c r="E7659" t="s">
        <v>39</v>
      </c>
      <c r="F7659" t="s">
        <v>21</v>
      </c>
      <c r="G7659" t="s">
        <v>30</v>
      </c>
      <c r="H7659" t="s">
        <v>40</v>
      </c>
      <c r="I7659">
        <v>3.6045990999999999E-2</v>
      </c>
      <c r="J7659">
        <v>7.97</v>
      </c>
      <c r="K7659">
        <v>107.5596</v>
      </c>
      <c r="L7659">
        <v>4</v>
      </c>
    </row>
    <row r="7660" spans="1:12" x14ac:dyDescent="0.2">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2">
      <c r="A7661" t="s">
        <v>17</v>
      </c>
      <c r="B7661" t="s">
        <v>47</v>
      </c>
      <c r="C7661" t="s">
        <v>48</v>
      </c>
      <c r="D7661">
        <v>2011</v>
      </c>
      <c r="E7661" t="s">
        <v>39</v>
      </c>
      <c r="F7661" t="s">
        <v>21</v>
      </c>
      <c r="G7661" t="s">
        <v>30</v>
      </c>
      <c r="H7661" t="s">
        <v>40</v>
      </c>
      <c r="I7661">
        <v>0.1422157</v>
      </c>
      <c r="J7661">
        <v>7.05</v>
      </c>
      <c r="K7661">
        <v>108.7912</v>
      </c>
      <c r="L7661">
        <v>4</v>
      </c>
    </row>
    <row r="7662" spans="1:12" x14ac:dyDescent="0.2">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2">
      <c r="A7663" t="s">
        <v>17</v>
      </c>
      <c r="B7663" t="s">
        <v>455</v>
      </c>
      <c r="C7663" t="s">
        <v>48</v>
      </c>
      <c r="D7663">
        <v>2011</v>
      </c>
      <c r="E7663" t="s">
        <v>39</v>
      </c>
      <c r="F7663" t="s">
        <v>21</v>
      </c>
      <c r="G7663" t="s">
        <v>30</v>
      </c>
      <c r="H7663" t="s">
        <v>40</v>
      </c>
      <c r="I7663">
        <v>0.16103988699999999</v>
      </c>
      <c r="J7663">
        <v>12.6</v>
      </c>
      <c r="K7663">
        <v>210.2612</v>
      </c>
      <c r="L7663">
        <v>4</v>
      </c>
    </row>
    <row r="7664" spans="1:12" x14ac:dyDescent="0.2">
      <c r="A7664" t="s">
        <v>17</v>
      </c>
      <c r="B7664" t="s">
        <v>430</v>
      </c>
      <c r="C7664" t="s">
        <v>48</v>
      </c>
      <c r="D7664">
        <v>2011</v>
      </c>
      <c r="E7664" t="s">
        <v>39</v>
      </c>
      <c r="F7664" t="s">
        <v>21</v>
      </c>
      <c r="G7664" t="s">
        <v>30</v>
      </c>
      <c r="H7664" t="s">
        <v>40</v>
      </c>
      <c r="I7664">
        <v>0.112036236</v>
      </c>
      <c r="J7664">
        <v>19.7</v>
      </c>
      <c r="K7664">
        <v>174.93700000000001</v>
      </c>
      <c r="L7664">
        <v>4</v>
      </c>
    </row>
    <row r="7665" spans="1:12" x14ac:dyDescent="0.2">
      <c r="A7665" t="s">
        <v>17</v>
      </c>
      <c r="B7665" t="s">
        <v>306</v>
      </c>
      <c r="C7665" t="s">
        <v>48</v>
      </c>
      <c r="D7665">
        <v>2011</v>
      </c>
      <c r="E7665" t="s">
        <v>39</v>
      </c>
      <c r="F7665" t="s">
        <v>21</v>
      </c>
      <c r="G7665" t="s">
        <v>30</v>
      </c>
      <c r="H7665" t="s">
        <v>40</v>
      </c>
      <c r="I7665">
        <v>8.2526478E-2</v>
      </c>
      <c r="J7665">
        <v>21</v>
      </c>
      <c r="K7665">
        <v>191.84780000000001</v>
      </c>
      <c r="L7665">
        <v>4</v>
      </c>
    </row>
    <row r="7666" spans="1:12" x14ac:dyDescent="0.2">
      <c r="A7666" t="s">
        <v>17</v>
      </c>
      <c r="B7666" t="s">
        <v>519</v>
      </c>
      <c r="C7666" t="s">
        <v>48</v>
      </c>
      <c r="D7666">
        <v>2011</v>
      </c>
      <c r="E7666" t="s">
        <v>39</v>
      </c>
      <c r="F7666" t="s">
        <v>21</v>
      </c>
      <c r="G7666" t="s">
        <v>30</v>
      </c>
      <c r="H7666" t="s">
        <v>40</v>
      </c>
      <c r="I7666">
        <v>0.118297605</v>
      </c>
      <c r="J7666">
        <v>21.2</v>
      </c>
      <c r="K7666">
        <v>175.03700000000001</v>
      </c>
      <c r="L7666">
        <v>4</v>
      </c>
    </row>
    <row r="7667" spans="1:12" x14ac:dyDescent="0.2">
      <c r="A7667" t="s">
        <v>17</v>
      </c>
      <c r="B7667" t="s">
        <v>223</v>
      </c>
      <c r="C7667" t="s">
        <v>32</v>
      </c>
      <c r="D7667">
        <v>2011</v>
      </c>
      <c r="E7667" t="s">
        <v>39</v>
      </c>
      <c r="F7667" t="s">
        <v>21</v>
      </c>
      <c r="G7667" t="s">
        <v>30</v>
      </c>
      <c r="H7667" t="s">
        <v>40</v>
      </c>
      <c r="I7667">
        <v>0.112906337</v>
      </c>
      <c r="J7667">
        <v>7.81</v>
      </c>
      <c r="K7667">
        <v>243.54859999999999</v>
      </c>
      <c r="L7667">
        <v>4</v>
      </c>
    </row>
    <row r="7668" spans="1:12" x14ac:dyDescent="0.2">
      <c r="A7668" t="s">
        <v>17</v>
      </c>
      <c r="B7668" t="s">
        <v>1044</v>
      </c>
      <c r="C7668" t="s">
        <v>32</v>
      </c>
      <c r="D7668">
        <v>2011</v>
      </c>
      <c r="E7668" t="s">
        <v>39</v>
      </c>
      <c r="F7668" t="s">
        <v>21</v>
      </c>
      <c r="G7668" t="s">
        <v>30</v>
      </c>
      <c r="H7668" t="s">
        <v>40</v>
      </c>
      <c r="I7668">
        <v>0.279783532</v>
      </c>
      <c r="J7668">
        <v>10.1</v>
      </c>
      <c r="K7668">
        <v>241.85120000000001</v>
      </c>
      <c r="L7668">
        <v>4</v>
      </c>
    </row>
    <row r="7669" spans="1:12" x14ac:dyDescent="0.2">
      <c r="A7669" t="s">
        <v>17</v>
      </c>
      <c r="B7669" t="s">
        <v>182</v>
      </c>
      <c r="C7669" t="s">
        <v>32</v>
      </c>
      <c r="D7669">
        <v>2011</v>
      </c>
      <c r="E7669" t="s">
        <v>39</v>
      </c>
      <c r="F7669" t="s">
        <v>21</v>
      </c>
      <c r="G7669" t="s">
        <v>30</v>
      </c>
      <c r="H7669" t="s">
        <v>40</v>
      </c>
      <c r="I7669">
        <v>0.18009679100000001</v>
      </c>
      <c r="J7669">
        <v>15.85</v>
      </c>
      <c r="K7669">
        <v>57.3904</v>
      </c>
      <c r="L7669">
        <v>4</v>
      </c>
    </row>
    <row r="7670" spans="1:12" x14ac:dyDescent="0.2">
      <c r="A7670" t="s">
        <v>10</v>
      </c>
      <c r="B7670" t="s">
        <v>1119</v>
      </c>
      <c r="C7670" t="s">
        <v>95</v>
      </c>
      <c r="D7670">
        <v>2011</v>
      </c>
      <c r="E7670" t="s">
        <v>39</v>
      </c>
      <c r="F7670" t="s">
        <v>21</v>
      </c>
      <c r="G7670" t="s">
        <v>30</v>
      </c>
      <c r="H7670" t="s">
        <v>40</v>
      </c>
      <c r="I7670">
        <v>0.223440258</v>
      </c>
      <c r="J7670">
        <v>4.88</v>
      </c>
      <c r="K7670">
        <v>52.229799999999997</v>
      </c>
      <c r="L7670">
        <v>4</v>
      </c>
    </row>
    <row r="7671" spans="1:12" x14ac:dyDescent="0.2">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2">
      <c r="A7672" t="s">
        <v>10</v>
      </c>
      <c r="B7672" t="s">
        <v>120</v>
      </c>
      <c r="C7672" t="s">
        <v>95</v>
      </c>
      <c r="D7672">
        <v>2011</v>
      </c>
      <c r="E7672" t="s">
        <v>39</v>
      </c>
      <c r="F7672" t="s">
        <v>21</v>
      </c>
      <c r="G7672" t="s">
        <v>30</v>
      </c>
      <c r="H7672" t="s">
        <v>40</v>
      </c>
      <c r="I7672">
        <v>0.126791761</v>
      </c>
      <c r="J7672">
        <v>15.5</v>
      </c>
      <c r="K7672">
        <v>262.15679999999998</v>
      </c>
      <c r="L7672">
        <v>4</v>
      </c>
    </row>
    <row r="7673" spans="1:12" x14ac:dyDescent="0.2">
      <c r="A7673" t="s">
        <v>10</v>
      </c>
      <c r="B7673" t="s">
        <v>1605</v>
      </c>
      <c r="C7673" t="s">
        <v>95</v>
      </c>
      <c r="D7673">
        <v>2011</v>
      </c>
      <c r="E7673" t="s">
        <v>39</v>
      </c>
      <c r="F7673" t="s">
        <v>21</v>
      </c>
      <c r="G7673" t="s">
        <v>30</v>
      </c>
      <c r="H7673" t="s">
        <v>40</v>
      </c>
      <c r="I7673">
        <v>0.100262068</v>
      </c>
      <c r="J7673">
        <v>20</v>
      </c>
      <c r="K7673">
        <v>169.61320000000001</v>
      </c>
      <c r="L7673">
        <v>4</v>
      </c>
    </row>
    <row r="7674" spans="1:12" x14ac:dyDescent="0.2">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2">
      <c r="A7675" t="s">
        <v>10</v>
      </c>
      <c r="B7675" t="s">
        <v>122</v>
      </c>
      <c r="C7675" t="s">
        <v>57</v>
      </c>
      <c r="D7675">
        <v>2011</v>
      </c>
      <c r="E7675" t="s">
        <v>39</v>
      </c>
      <c r="F7675" t="s">
        <v>21</v>
      </c>
      <c r="G7675" t="s">
        <v>30</v>
      </c>
      <c r="H7675" t="s">
        <v>40</v>
      </c>
      <c r="I7675">
        <v>5.0657232000000003E-2</v>
      </c>
      <c r="J7675">
        <v>8</v>
      </c>
      <c r="K7675">
        <v>249.9092</v>
      </c>
      <c r="L7675">
        <v>4</v>
      </c>
    </row>
    <row r="7676" spans="1:12" x14ac:dyDescent="0.2">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2">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2">
      <c r="A7678" t="s">
        <v>10</v>
      </c>
      <c r="B7678" t="s">
        <v>1269</v>
      </c>
      <c r="C7678" t="s">
        <v>28</v>
      </c>
      <c r="D7678">
        <v>2011</v>
      </c>
      <c r="E7678" t="s">
        <v>39</v>
      </c>
      <c r="F7678" t="s">
        <v>21</v>
      </c>
      <c r="G7678" t="s">
        <v>30</v>
      </c>
      <c r="H7678" t="s">
        <v>40</v>
      </c>
      <c r="I7678">
        <v>2.4482433000000001E-2</v>
      </c>
      <c r="J7678">
        <v>13.35</v>
      </c>
      <c r="K7678">
        <v>205.7638</v>
      </c>
      <c r="L7678">
        <v>4</v>
      </c>
    </row>
    <row r="7679" spans="1:12" x14ac:dyDescent="0.2">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2">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2">
      <c r="A7681" t="s">
        <v>10</v>
      </c>
      <c r="B7681" t="s">
        <v>786</v>
      </c>
      <c r="C7681" t="s">
        <v>28</v>
      </c>
      <c r="D7681">
        <v>2011</v>
      </c>
      <c r="E7681" t="s">
        <v>39</v>
      </c>
      <c r="F7681" t="s">
        <v>21</v>
      </c>
      <c r="G7681" t="s">
        <v>30</v>
      </c>
      <c r="H7681" t="s">
        <v>40</v>
      </c>
      <c r="I7681">
        <v>0.14218984300000001</v>
      </c>
      <c r="J7681">
        <v>19.2</v>
      </c>
      <c r="K7681">
        <v>153.8314</v>
      </c>
      <c r="L7681">
        <v>4</v>
      </c>
    </row>
    <row r="7682" spans="1:12" x14ac:dyDescent="0.2">
      <c r="A7682" t="s">
        <v>10</v>
      </c>
      <c r="B7682" t="s">
        <v>1004</v>
      </c>
      <c r="C7682" t="s">
        <v>67</v>
      </c>
      <c r="D7682">
        <v>2011</v>
      </c>
      <c r="E7682" t="s">
        <v>39</v>
      </c>
      <c r="F7682" t="s">
        <v>21</v>
      </c>
      <c r="G7682" t="s">
        <v>30</v>
      </c>
      <c r="H7682" t="s">
        <v>40</v>
      </c>
      <c r="I7682">
        <v>0.241055611</v>
      </c>
      <c r="J7682">
        <v>11.6</v>
      </c>
      <c r="K7682">
        <v>238.5222</v>
      </c>
      <c r="L7682">
        <v>4</v>
      </c>
    </row>
    <row r="7683" spans="1:12" x14ac:dyDescent="0.2">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2">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2">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2">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2">
      <c r="A7687" t="s">
        <v>10</v>
      </c>
      <c r="B7687" t="s">
        <v>1534</v>
      </c>
      <c r="C7687" t="s">
        <v>24</v>
      </c>
      <c r="D7687">
        <v>2011</v>
      </c>
      <c r="E7687" t="s">
        <v>39</v>
      </c>
      <c r="F7687" t="s">
        <v>21</v>
      </c>
      <c r="G7687" t="s">
        <v>30</v>
      </c>
      <c r="H7687" t="s">
        <v>40</v>
      </c>
      <c r="I7687">
        <v>0.16288222699999999</v>
      </c>
      <c r="J7687">
        <v>19</v>
      </c>
      <c r="K7687">
        <v>46.8718</v>
      </c>
      <c r="L7687">
        <v>4</v>
      </c>
    </row>
    <row r="7688" spans="1:12" x14ac:dyDescent="0.2">
      <c r="A7688" t="s">
        <v>10</v>
      </c>
      <c r="B7688" t="s">
        <v>598</v>
      </c>
      <c r="C7688" t="s">
        <v>24</v>
      </c>
      <c r="D7688">
        <v>2011</v>
      </c>
      <c r="E7688" t="s">
        <v>39</v>
      </c>
      <c r="F7688" t="s">
        <v>21</v>
      </c>
      <c r="G7688" t="s">
        <v>30</v>
      </c>
      <c r="H7688" t="s">
        <v>40</v>
      </c>
      <c r="I7688">
        <v>3.2136417E-2</v>
      </c>
      <c r="J7688">
        <v>20.5</v>
      </c>
      <c r="K7688">
        <v>83.959199999999996</v>
      </c>
      <c r="L7688">
        <v>4</v>
      </c>
    </row>
    <row r="7689" spans="1:12" x14ac:dyDescent="0.2">
      <c r="A7689" t="s">
        <v>10</v>
      </c>
      <c r="B7689" t="s">
        <v>1180</v>
      </c>
      <c r="C7689" t="s">
        <v>12</v>
      </c>
      <c r="D7689">
        <v>2011</v>
      </c>
      <c r="E7689" t="s">
        <v>39</v>
      </c>
      <c r="F7689" t="s">
        <v>21</v>
      </c>
      <c r="G7689" t="s">
        <v>30</v>
      </c>
      <c r="H7689" t="s">
        <v>40</v>
      </c>
      <c r="I7689">
        <v>0.147904328</v>
      </c>
      <c r="J7689">
        <v>7.72</v>
      </c>
      <c r="K7689">
        <v>116.64660000000001</v>
      </c>
      <c r="L7689">
        <v>4</v>
      </c>
    </row>
    <row r="7690" spans="1:12" x14ac:dyDescent="0.2">
      <c r="A7690" t="s">
        <v>10</v>
      </c>
      <c r="B7690" t="s">
        <v>1219</v>
      </c>
      <c r="C7690" t="s">
        <v>12</v>
      </c>
      <c r="D7690">
        <v>2011</v>
      </c>
      <c r="E7690" t="s">
        <v>39</v>
      </c>
      <c r="F7690" t="s">
        <v>21</v>
      </c>
      <c r="G7690" t="s">
        <v>30</v>
      </c>
      <c r="H7690" t="s">
        <v>40</v>
      </c>
      <c r="I7690">
        <v>5.8835928000000003E-2</v>
      </c>
      <c r="J7690">
        <v>9.5</v>
      </c>
      <c r="K7690">
        <v>170.2448</v>
      </c>
      <c r="L7690">
        <v>4</v>
      </c>
    </row>
    <row r="7691" spans="1:12" x14ac:dyDescent="0.2">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2">
      <c r="A7692" t="s">
        <v>10</v>
      </c>
      <c r="B7692" t="s">
        <v>1225</v>
      </c>
      <c r="C7692" t="s">
        <v>12</v>
      </c>
      <c r="D7692">
        <v>2011</v>
      </c>
      <c r="E7692" t="s">
        <v>39</v>
      </c>
      <c r="F7692" t="s">
        <v>21</v>
      </c>
      <c r="G7692" t="s">
        <v>30</v>
      </c>
      <c r="H7692" t="s">
        <v>40</v>
      </c>
      <c r="I7692">
        <v>0</v>
      </c>
      <c r="J7692">
        <v>12.5</v>
      </c>
      <c r="K7692">
        <v>80.859200000000001</v>
      </c>
      <c r="L7692">
        <v>4</v>
      </c>
    </row>
    <row r="7693" spans="1:12" x14ac:dyDescent="0.2">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2">
      <c r="A7694" t="s">
        <v>10</v>
      </c>
      <c r="B7694" t="s">
        <v>362</v>
      </c>
      <c r="C7694" t="s">
        <v>12</v>
      </c>
      <c r="D7694">
        <v>2011</v>
      </c>
      <c r="E7694" t="s">
        <v>39</v>
      </c>
      <c r="F7694" t="s">
        <v>21</v>
      </c>
      <c r="G7694" t="s">
        <v>30</v>
      </c>
      <c r="H7694" t="s">
        <v>40</v>
      </c>
      <c r="I7694">
        <v>7.1904257999999999E-2</v>
      </c>
      <c r="J7694">
        <v>14.6</v>
      </c>
      <c r="K7694">
        <v>106.8254</v>
      </c>
      <c r="L7694">
        <v>4</v>
      </c>
    </row>
    <row r="7695" spans="1:12" x14ac:dyDescent="0.2">
      <c r="A7695" t="s">
        <v>10</v>
      </c>
      <c r="B7695" t="s">
        <v>62</v>
      </c>
      <c r="C7695" t="s">
        <v>12</v>
      </c>
      <c r="D7695">
        <v>2011</v>
      </c>
      <c r="E7695" t="s">
        <v>39</v>
      </c>
      <c r="F7695" t="s">
        <v>21</v>
      </c>
      <c r="G7695" t="s">
        <v>30</v>
      </c>
      <c r="H7695" t="s">
        <v>40</v>
      </c>
      <c r="I7695">
        <v>0.157154813</v>
      </c>
      <c r="J7695">
        <v>15.1</v>
      </c>
      <c r="K7695">
        <v>62.2194</v>
      </c>
      <c r="L7695">
        <v>4</v>
      </c>
    </row>
    <row r="7696" spans="1:12" x14ac:dyDescent="0.2">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2">
      <c r="A7697" t="s">
        <v>10</v>
      </c>
      <c r="B7697" t="s">
        <v>1520</v>
      </c>
      <c r="C7697" t="s">
        <v>12</v>
      </c>
      <c r="D7697">
        <v>2011</v>
      </c>
      <c r="E7697" t="s">
        <v>39</v>
      </c>
      <c r="F7697" t="s">
        <v>21</v>
      </c>
      <c r="G7697" t="s">
        <v>30</v>
      </c>
      <c r="H7697" t="s">
        <v>40</v>
      </c>
      <c r="I7697">
        <v>0.20498453799999999</v>
      </c>
      <c r="J7697">
        <v>15.7</v>
      </c>
      <c r="K7697">
        <v>111.0544</v>
      </c>
      <c r="L7697">
        <v>4</v>
      </c>
    </row>
    <row r="7698" spans="1:12" x14ac:dyDescent="0.2">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2">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2">
      <c r="A7700" t="s">
        <v>10</v>
      </c>
      <c r="B7700" t="s">
        <v>806</v>
      </c>
      <c r="C7700" t="s">
        <v>12</v>
      </c>
      <c r="D7700">
        <v>2011</v>
      </c>
      <c r="E7700" t="s">
        <v>39</v>
      </c>
      <c r="F7700" t="s">
        <v>21</v>
      </c>
      <c r="G7700" t="s">
        <v>30</v>
      </c>
      <c r="H7700" t="s">
        <v>40</v>
      </c>
      <c r="I7700">
        <v>0.133424184</v>
      </c>
      <c r="J7700">
        <v>16.5</v>
      </c>
      <c r="K7700">
        <v>102.2332</v>
      </c>
      <c r="L7700">
        <v>4</v>
      </c>
    </row>
    <row r="7701" spans="1:12" x14ac:dyDescent="0.2">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2">
      <c r="A7702" t="s">
        <v>10</v>
      </c>
      <c r="B7702" t="s">
        <v>486</v>
      </c>
      <c r="C7702" t="s">
        <v>12</v>
      </c>
      <c r="D7702">
        <v>2011</v>
      </c>
      <c r="E7702" t="s">
        <v>39</v>
      </c>
      <c r="F7702" t="s">
        <v>21</v>
      </c>
      <c r="G7702" t="s">
        <v>30</v>
      </c>
      <c r="H7702" t="s">
        <v>40</v>
      </c>
      <c r="I7702">
        <v>0</v>
      </c>
      <c r="J7702">
        <v>20</v>
      </c>
      <c r="K7702">
        <v>46.474400000000003</v>
      </c>
      <c r="L7702">
        <v>4</v>
      </c>
    </row>
    <row r="7703" spans="1:12" x14ac:dyDescent="0.2">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2">
      <c r="A7704" t="s">
        <v>10</v>
      </c>
      <c r="B7704" t="s">
        <v>620</v>
      </c>
      <c r="C7704" t="s">
        <v>12</v>
      </c>
      <c r="D7704">
        <v>2011</v>
      </c>
      <c r="E7704" t="s">
        <v>39</v>
      </c>
      <c r="F7704" t="s">
        <v>21</v>
      </c>
      <c r="G7704" t="s">
        <v>30</v>
      </c>
      <c r="H7704" t="s">
        <v>40</v>
      </c>
      <c r="I7704">
        <v>0.16767230999999999</v>
      </c>
      <c r="J7704">
        <v>20.7</v>
      </c>
      <c r="K7704">
        <v>124.2388</v>
      </c>
      <c r="L7704">
        <v>4</v>
      </c>
    </row>
    <row r="7705" spans="1:12" x14ac:dyDescent="0.2">
      <c r="A7705" t="s">
        <v>10</v>
      </c>
      <c r="B7705" t="s">
        <v>258</v>
      </c>
      <c r="C7705" t="s">
        <v>54</v>
      </c>
      <c r="D7705">
        <v>2011</v>
      </c>
      <c r="E7705" t="s">
        <v>39</v>
      </c>
      <c r="F7705" t="s">
        <v>21</v>
      </c>
      <c r="G7705" t="s">
        <v>30</v>
      </c>
      <c r="H7705" t="s">
        <v>40</v>
      </c>
      <c r="I7705">
        <v>0.10239789000000001</v>
      </c>
      <c r="J7705">
        <v>5.15</v>
      </c>
      <c r="K7705">
        <v>122.1388</v>
      </c>
      <c r="L7705">
        <v>4</v>
      </c>
    </row>
    <row r="7706" spans="1:12" x14ac:dyDescent="0.2">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2">
      <c r="A7707" t="s">
        <v>10</v>
      </c>
      <c r="B7707" t="s">
        <v>1335</v>
      </c>
      <c r="C7707" t="s">
        <v>54</v>
      </c>
      <c r="D7707">
        <v>2011</v>
      </c>
      <c r="E7707" t="s">
        <v>39</v>
      </c>
      <c r="F7707" t="s">
        <v>21</v>
      </c>
      <c r="G7707" t="s">
        <v>30</v>
      </c>
      <c r="H7707" t="s">
        <v>40</v>
      </c>
      <c r="I7707">
        <v>1.8275816E-2</v>
      </c>
      <c r="J7707">
        <v>11.65</v>
      </c>
      <c r="K7707">
        <v>110.8544</v>
      </c>
      <c r="L7707">
        <v>4</v>
      </c>
    </row>
    <row r="7708" spans="1:12" x14ac:dyDescent="0.2">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2">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2">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2">
      <c r="A7711" t="s">
        <v>10</v>
      </c>
      <c r="B7711" t="s">
        <v>192</v>
      </c>
      <c r="C7711" t="s">
        <v>153</v>
      </c>
      <c r="D7711">
        <v>2011</v>
      </c>
      <c r="E7711" t="s">
        <v>39</v>
      </c>
      <c r="F7711" t="s">
        <v>21</v>
      </c>
      <c r="G7711" t="s">
        <v>30</v>
      </c>
      <c r="H7711" t="s">
        <v>40</v>
      </c>
      <c r="I7711">
        <v>3.6109859000000001E-2</v>
      </c>
      <c r="J7711">
        <v>7.42</v>
      </c>
      <c r="K7711">
        <v>186.5582</v>
      </c>
      <c r="L7711">
        <v>4</v>
      </c>
    </row>
    <row r="7712" spans="1:12" x14ac:dyDescent="0.2">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2">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2">
      <c r="A7714" t="s">
        <v>10</v>
      </c>
      <c r="B7714" t="s">
        <v>1573</v>
      </c>
      <c r="C7714" t="s">
        <v>48</v>
      </c>
      <c r="D7714">
        <v>2011</v>
      </c>
      <c r="E7714" t="s">
        <v>39</v>
      </c>
      <c r="F7714" t="s">
        <v>21</v>
      </c>
      <c r="G7714" t="s">
        <v>30</v>
      </c>
      <c r="H7714" t="s">
        <v>40</v>
      </c>
      <c r="I7714">
        <v>0.145253944</v>
      </c>
      <c r="J7714">
        <v>10.695</v>
      </c>
      <c r="K7714">
        <v>156.8972</v>
      </c>
      <c r="L7714">
        <v>4</v>
      </c>
    </row>
    <row r="7715" spans="1:12" x14ac:dyDescent="0.2">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2">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2">
      <c r="A7717" t="s">
        <v>10</v>
      </c>
      <c r="B7717" t="s">
        <v>366</v>
      </c>
      <c r="C7717" t="s">
        <v>48</v>
      </c>
      <c r="D7717">
        <v>2011</v>
      </c>
      <c r="E7717" t="s">
        <v>39</v>
      </c>
      <c r="F7717" t="s">
        <v>21</v>
      </c>
      <c r="G7717" t="s">
        <v>26</v>
      </c>
      <c r="H7717" t="s">
        <v>40</v>
      </c>
      <c r="I7717">
        <v>0.103849783</v>
      </c>
      <c r="J7717">
        <v>16.7</v>
      </c>
      <c r="K7717">
        <v>58.856200000000001</v>
      </c>
      <c r="L7717">
        <v>4</v>
      </c>
    </row>
    <row r="7718" spans="1:12" x14ac:dyDescent="0.2">
      <c r="A7718" t="s">
        <v>10</v>
      </c>
      <c r="B7718" t="s">
        <v>520</v>
      </c>
      <c r="C7718" t="s">
        <v>32</v>
      </c>
      <c r="D7718">
        <v>2011</v>
      </c>
      <c r="E7718" t="s">
        <v>39</v>
      </c>
      <c r="F7718" t="s">
        <v>21</v>
      </c>
      <c r="G7718" t="s">
        <v>26</v>
      </c>
      <c r="H7718" t="s">
        <v>40</v>
      </c>
      <c r="I7718">
        <v>0.214125129</v>
      </c>
      <c r="J7718">
        <v>8.27</v>
      </c>
      <c r="K7718">
        <v>183.9924</v>
      </c>
      <c r="L7718">
        <v>4</v>
      </c>
    </row>
    <row r="7719" spans="1:12" x14ac:dyDescent="0.2">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2">
      <c r="A7720" t="s">
        <v>10</v>
      </c>
      <c r="B7720" t="s">
        <v>960</v>
      </c>
      <c r="C7720" t="s">
        <v>32</v>
      </c>
      <c r="D7720">
        <v>2011</v>
      </c>
      <c r="E7720" t="s">
        <v>39</v>
      </c>
      <c r="F7720" t="s">
        <v>21</v>
      </c>
      <c r="G7720" t="s">
        <v>26</v>
      </c>
      <c r="H7720" t="s">
        <v>40</v>
      </c>
      <c r="I7720">
        <v>0.129170642</v>
      </c>
      <c r="J7720">
        <v>19.5</v>
      </c>
      <c r="K7720">
        <v>233.9958</v>
      </c>
      <c r="L7720">
        <v>4</v>
      </c>
    </row>
    <row r="7721" spans="1:12" x14ac:dyDescent="0.2">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2">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2">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2">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2">
      <c r="A7725" t="s">
        <v>35</v>
      </c>
      <c r="B7725" t="s">
        <v>998</v>
      </c>
      <c r="C7725" t="s">
        <v>64</v>
      </c>
      <c r="D7725">
        <v>2011</v>
      </c>
      <c r="E7725" t="s">
        <v>39</v>
      </c>
      <c r="F7725" t="s">
        <v>21</v>
      </c>
      <c r="G7725" t="s">
        <v>26</v>
      </c>
      <c r="H7725" t="s">
        <v>40</v>
      </c>
      <c r="I7725">
        <v>0.136124989</v>
      </c>
      <c r="J7725">
        <v>20</v>
      </c>
      <c r="K7725">
        <v>38.319000000000003</v>
      </c>
      <c r="L7725">
        <v>4</v>
      </c>
    </row>
    <row r="7726" spans="1:12" x14ac:dyDescent="0.2">
      <c r="A7726" t="s">
        <v>10</v>
      </c>
      <c r="B7726" t="s">
        <v>700</v>
      </c>
      <c r="C7726" t="s">
        <v>95</v>
      </c>
      <c r="D7726">
        <v>2011</v>
      </c>
      <c r="E7726" t="s">
        <v>39</v>
      </c>
      <c r="F7726" t="s">
        <v>21</v>
      </c>
      <c r="G7726" t="s">
        <v>26</v>
      </c>
      <c r="H7726" t="s">
        <v>40</v>
      </c>
      <c r="I7726">
        <v>0.117026714</v>
      </c>
      <c r="J7726">
        <v>16.7</v>
      </c>
      <c r="K7726">
        <v>189.22139999999999</v>
      </c>
      <c r="L7726">
        <v>4</v>
      </c>
    </row>
    <row r="7727" spans="1:12" x14ac:dyDescent="0.2">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2">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2">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2">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2">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2">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2">
      <c r="A7733" t="s">
        <v>17</v>
      </c>
      <c r="B7733" t="s">
        <v>988</v>
      </c>
      <c r="C7733" t="s">
        <v>28</v>
      </c>
      <c r="D7733">
        <v>2014</v>
      </c>
      <c r="E7733" t="s">
        <v>29</v>
      </c>
      <c r="F7733" t="s">
        <v>21</v>
      </c>
      <c r="G7733" t="s">
        <v>30</v>
      </c>
      <c r="H7733" t="s">
        <v>16</v>
      </c>
      <c r="I7733">
        <v>0</v>
      </c>
      <c r="J7733">
        <v>16.600000000000001</v>
      </c>
      <c r="K7733">
        <v>117.3124</v>
      </c>
      <c r="L7733">
        <v>4</v>
      </c>
    </row>
    <row r="7734" spans="1:12" x14ac:dyDescent="0.2">
      <c r="A7734" t="s">
        <v>17</v>
      </c>
      <c r="B7734" t="s">
        <v>792</v>
      </c>
      <c r="C7734" t="s">
        <v>24</v>
      </c>
      <c r="D7734">
        <v>2014</v>
      </c>
      <c r="E7734" t="s">
        <v>29</v>
      </c>
      <c r="F7734" t="s">
        <v>21</v>
      </c>
      <c r="G7734" t="s">
        <v>30</v>
      </c>
      <c r="H7734" t="s">
        <v>16</v>
      </c>
      <c r="I7734">
        <v>1.5447860000000001E-2</v>
      </c>
      <c r="J7734">
        <v>12.15</v>
      </c>
      <c r="K7734">
        <v>211.2928</v>
      </c>
      <c r="L7734">
        <v>4</v>
      </c>
    </row>
    <row r="7735" spans="1:12" x14ac:dyDescent="0.2">
      <c r="A7735" t="s">
        <v>17</v>
      </c>
      <c r="B7735" t="s">
        <v>855</v>
      </c>
      <c r="C7735" t="s">
        <v>24</v>
      </c>
      <c r="D7735">
        <v>2014</v>
      </c>
      <c r="E7735" t="s">
        <v>29</v>
      </c>
      <c r="F7735" t="s">
        <v>21</v>
      </c>
      <c r="G7735" t="s">
        <v>30</v>
      </c>
      <c r="H7735" t="s">
        <v>16</v>
      </c>
      <c r="I7735">
        <v>4.1703666E-2</v>
      </c>
      <c r="J7735">
        <v>19.7</v>
      </c>
      <c r="K7735">
        <v>109.19119999999999</v>
      </c>
      <c r="L7735">
        <v>4</v>
      </c>
    </row>
    <row r="7736" spans="1:12" x14ac:dyDescent="0.2">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2">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2">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2">
      <c r="A7739" t="s">
        <v>17</v>
      </c>
      <c r="B7739" t="s">
        <v>245</v>
      </c>
      <c r="C7739" t="s">
        <v>64</v>
      </c>
      <c r="D7739">
        <v>2014</v>
      </c>
      <c r="E7739" t="s">
        <v>29</v>
      </c>
      <c r="F7739" t="s">
        <v>21</v>
      </c>
      <c r="G7739" t="s">
        <v>30</v>
      </c>
      <c r="H7739" t="s">
        <v>16</v>
      </c>
      <c r="I7739">
        <v>0.111209003</v>
      </c>
      <c r="J7739">
        <v>17.75</v>
      </c>
      <c r="K7739">
        <v>107.7912</v>
      </c>
      <c r="L7739">
        <v>4</v>
      </c>
    </row>
    <row r="7740" spans="1:12" x14ac:dyDescent="0.2">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2">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2">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2">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2">
      <c r="A7744" t="s">
        <v>17</v>
      </c>
      <c r="B7744" t="s">
        <v>1231</v>
      </c>
      <c r="C7744" t="s">
        <v>95</v>
      </c>
      <c r="D7744">
        <v>2014</v>
      </c>
      <c r="E7744" t="s">
        <v>29</v>
      </c>
      <c r="F7744" t="s">
        <v>21</v>
      </c>
      <c r="G7744" t="s">
        <v>30</v>
      </c>
      <c r="H7744" t="s">
        <v>16</v>
      </c>
      <c r="I7744">
        <v>0.102893121</v>
      </c>
      <c r="J7744">
        <v>9.17</v>
      </c>
      <c r="K7744">
        <v>141.947</v>
      </c>
      <c r="L7744">
        <v>4</v>
      </c>
    </row>
    <row r="7745" spans="1:12" x14ac:dyDescent="0.2">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2">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2">
      <c r="A7747" t="s">
        <v>17</v>
      </c>
      <c r="B7747" t="s">
        <v>841</v>
      </c>
      <c r="C7747" t="s">
        <v>95</v>
      </c>
      <c r="D7747">
        <v>2014</v>
      </c>
      <c r="E7747" t="s">
        <v>29</v>
      </c>
      <c r="F7747" t="s">
        <v>21</v>
      </c>
      <c r="G7747" t="s">
        <v>30</v>
      </c>
      <c r="H7747" t="s">
        <v>16</v>
      </c>
      <c r="I7747">
        <v>0</v>
      </c>
      <c r="J7747">
        <v>12.3</v>
      </c>
      <c r="K7747">
        <v>37.287399999999998</v>
      </c>
      <c r="L7747">
        <v>4</v>
      </c>
    </row>
    <row r="7748" spans="1:12" x14ac:dyDescent="0.2">
      <c r="A7748" t="s">
        <v>17</v>
      </c>
      <c r="B7748" t="s">
        <v>1446</v>
      </c>
      <c r="C7748" t="s">
        <v>95</v>
      </c>
      <c r="D7748">
        <v>2014</v>
      </c>
      <c r="E7748" t="s">
        <v>29</v>
      </c>
      <c r="F7748" t="s">
        <v>21</v>
      </c>
      <c r="G7748" t="s">
        <v>30</v>
      </c>
      <c r="H7748" t="s">
        <v>16</v>
      </c>
      <c r="I7748">
        <v>3.2845997000000002E-2</v>
      </c>
      <c r="J7748">
        <v>15.5</v>
      </c>
      <c r="K7748">
        <v>106.7938</v>
      </c>
      <c r="L7748">
        <v>4</v>
      </c>
    </row>
    <row r="7749" spans="1:12" x14ac:dyDescent="0.2">
      <c r="A7749" t="s">
        <v>17</v>
      </c>
      <c r="B7749" t="s">
        <v>688</v>
      </c>
      <c r="C7749" t="s">
        <v>95</v>
      </c>
      <c r="D7749">
        <v>2014</v>
      </c>
      <c r="E7749" t="s">
        <v>29</v>
      </c>
      <c r="F7749" t="s">
        <v>21</v>
      </c>
      <c r="G7749" t="s">
        <v>30</v>
      </c>
      <c r="H7749" t="s">
        <v>16</v>
      </c>
      <c r="I7749">
        <v>5.4884821E-2</v>
      </c>
      <c r="J7749">
        <v>15.75</v>
      </c>
      <c r="K7749">
        <v>195.34520000000001</v>
      </c>
      <c r="L7749">
        <v>4</v>
      </c>
    </row>
    <row r="7750" spans="1:12" x14ac:dyDescent="0.2">
      <c r="A7750" t="s">
        <v>17</v>
      </c>
      <c r="B7750" t="s">
        <v>564</v>
      </c>
      <c r="C7750" t="s">
        <v>95</v>
      </c>
      <c r="D7750">
        <v>2014</v>
      </c>
      <c r="E7750" t="s">
        <v>29</v>
      </c>
      <c r="F7750" t="s">
        <v>21</v>
      </c>
      <c r="G7750" t="s">
        <v>30</v>
      </c>
      <c r="H7750" t="s">
        <v>16</v>
      </c>
      <c r="I7750">
        <v>0</v>
      </c>
      <c r="J7750">
        <v>17.350000000000001</v>
      </c>
      <c r="K7750">
        <v>101.9016</v>
      </c>
      <c r="L7750">
        <v>4</v>
      </c>
    </row>
    <row r="7751" spans="1:12" x14ac:dyDescent="0.2">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2">
      <c r="A7752" t="s">
        <v>17</v>
      </c>
      <c r="B7752" t="s">
        <v>1128</v>
      </c>
      <c r="C7752" t="s">
        <v>95</v>
      </c>
      <c r="D7752">
        <v>2014</v>
      </c>
      <c r="E7752" t="s">
        <v>29</v>
      </c>
      <c r="F7752" t="s">
        <v>21</v>
      </c>
      <c r="G7752" t="s">
        <v>30</v>
      </c>
      <c r="H7752" t="s">
        <v>16</v>
      </c>
      <c r="I7752">
        <v>3.4340926000000001E-2</v>
      </c>
      <c r="J7752">
        <v>20</v>
      </c>
      <c r="K7752">
        <v>45.4086</v>
      </c>
      <c r="L7752">
        <v>4</v>
      </c>
    </row>
    <row r="7753" spans="1:12" x14ac:dyDescent="0.2">
      <c r="A7753" t="s">
        <v>17</v>
      </c>
      <c r="B7753" t="s">
        <v>1033</v>
      </c>
      <c r="C7753" t="s">
        <v>95</v>
      </c>
      <c r="D7753">
        <v>2014</v>
      </c>
      <c r="E7753" t="s">
        <v>29</v>
      </c>
      <c r="F7753" t="s">
        <v>21</v>
      </c>
      <c r="G7753" t="s">
        <v>30</v>
      </c>
      <c r="H7753" t="s">
        <v>16</v>
      </c>
      <c r="I7753">
        <v>3.2421521000000002E-2</v>
      </c>
      <c r="J7753">
        <v>20.85</v>
      </c>
      <c r="K7753">
        <v>181.666</v>
      </c>
      <c r="L7753">
        <v>4</v>
      </c>
    </row>
    <row r="7754" spans="1:12" x14ac:dyDescent="0.2">
      <c r="A7754" t="s">
        <v>17</v>
      </c>
      <c r="B7754" t="s">
        <v>762</v>
      </c>
      <c r="C7754" t="s">
        <v>57</v>
      </c>
      <c r="D7754">
        <v>2014</v>
      </c>
      <c r="E7754" t="s">
        <v>29</v>
      </c>
      <c r="F7754" t="s">
        <v>21</v>
      </c>
      <c r="G7754" t="s">
        <v>30</v>
      </c>
      <c r="H7754" t="s">
        <v>16</v>
      </c>
      <c r="I7754">
        <v>2.4505418000000001E-2</v>
      </c>
      <c r="J7754">
        <v>6.55</v>
      </c>
      <c r="K7754">
        <v>102.9332</v>
      </c>
      <c r="L7754">
        <v>4</v>
      </c>
    </row>
    <row r="7755" spans="1:12" x14ac:dyDescent="0.2">
      <c r="A7755" t="s">
        <v>17</v>
      </c>
      <c r="B7755" t="s">
        <v>843</v>
      </c>
      <c r="C7755" t="s">
        <v>57</v>
      </c>
      <c r="D7755">
        <v>2014</v>
      </c>
      <c r="E7755" t="s">
        <v>29</v>
      </c>
      <c r="F7755" t="s">
        <v>21</v>
      </c>
      <c r="G7755" t="s">
        <v>30</v>
      </c>
      <c r="H7755" t="s">
        <v>16</v>
      </c>
      <c r="I7755">
        <v>5.1618281000000002E-2</v>
      </c>
      <c r="J7755">
        <v>10.195</v>
      </c>
      <c r="K7755">
        <v>31.9558</v>
      </c>
      <c r="L7755">
        <v>4</v>
      </c>
    </row>
    <row r="7756" spans="1:12" x14ac:dyDescent="0.2">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2">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2">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2">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2">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2">
      <c r="A7761" t="s">
        <v>17</v>
      </c>
      <c r="B7761" t="s">
        <v>289</v>
      </c>
      <c r="C7761" t="s">
        <v>28</v>
      </c>
      <c r="D7761">
        <v>2014</v>
      </c>
      <c r="E7761" t="s">
        <v>29</v>
      </c>
      <c r="F7761" t="s">
        <v>21</v>
      </c>
      <c r="G7761" t="s">
        <v>30</v>
      </c>
      <c r="H7761" t="s">
        <v>16</v>
      </c>
      <c r="I7761">
        <v>2.8339599E-2</v>
      </c>
      <c r="J7761">
        <v>7.96</v>
      </c>
      <c r="K7761">
        <v>162.48939999999999</v>
      </c>
      <c r="L7761">
        <v>4</v>
      </c>
    </row>
    <row r="7762" spans="1:12" x14ac:dyDescent="0.2">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2">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2">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2">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2">
      <c r="A7766" t="s">
        <v>17</v>
      </c>
      <c r="B7766" t="s">
        <v>1234</v>
      </c>
      <c r="C7766" t="s">
        <v>28</v>
      </c>
      <c r="D7766">
        <v>2014</v>
      </c>
      <c r="E7766" t="s">
        <v>29</v>
      </c>
      <c r="F7766" t="s">
        <v>21</v>
      </c>
      <c r="G7766" t="s">
        <v>30</v>
      </c>
      <c r="H7766" t="s">
        <v>16</v>
      </c>
      <c r="I7766">
        <v>0.122392031</v>
      </c>
      <c r="J7766">
        <v>15.7</v>
      </c>
      <c r="K7766">
        <v>133.1942</v>
      </c>
      <c r="L7766">
        <v>4</v>
      </c>
    </row>
    <row r="7767" spans="1:12" x14ac:dyDescent="0.2">
      <c r="A7767" t="s">
        <v>17</v>
      </c>
      <c r="B7767" t="s">
        <v>875</v>
      </c>
      <c r="C7767" t="s">
        <v>28</v>
      </c>
      <c r="D7767">
        <v>2014</v>
      </c>
      <c r="E7767" t="s">
        <v>29</v>
      </c>
      <c r="F7767" t="s">
        <v>21</v>
      </c>
      <c r="G7767" t="s">
        <v>30</v>
      </c>
      <c r="H7767" t="s">
        <v>16</v>
      </c>
      <c r="I7767">
        <v>0</v>
      </c>
      <c r="J7767">
        <v>16.2</v>
      </c>
      <c r="K7767">
        <v>100.57</v>
      </c>
      <c r="L7767">
        <v>4</v>
      </c>
    </row>
    <row r="7768" spans="1:12" x14ac:dyDescent="0.2">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2">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2">
      <c r="A7770" t="s">
        <v>17</v>
      </c>
      <c r="B7770" t="s">
        <v>495</v>
      </c>
      <c r="C7770" t="s">
        <v>67</v>
      </c>
      <c r="D7770">
        <v>2014</v>
      </c>
      <c r="E7770" t="s">
        <v>29</v>
      </c>
      <c r="F7770" t="s">
        <v>21</v>
      </c>
      <c r="G7770" t="s">
        <v>30</v>
      </c>
      <c r="H7770" t="s">
        <v>16</v>
      </c>
      <c r="I7770">
        <v>2.2684800000000001E-2</v>
      </c>
      <c r="J7770">
        <v>6.03</v>
      </c>
      <c r="K7770">
        <v>178.1028</v>
      </c>
      <c r="L7770">
        <v>4</v>
      </c>
    </row>
    <row r="7771" spans="1:12" x14ac:dyDescent="0.2">
      <c r="A7771" t="s">
        <v>17</v>
      </c>
      <c r="B7771" t="s">
        <v>1076</v>
      </c>
      <c r="C7771" t="s">
        <v>67</v>
      </c>
      <c r="D7771">
        <v>2014</v>
      </c>
      <c r="E7771" t="s">
        <v>29</v>
      </c>
      <c r="F7771" t="s">
        <v>21</v>
      </c>
      <c r="G7771" t="s">
        <v>30</v>
      </c>
      <c r="H7771" t="s">
        <v>16</v>
      </c>
      <c r="I7771">
        <v>0</v>
      </c>
      <c r="J7771">
        <v>6.13</v>
      </c>
      <c r="K7771">
        <v>60.153599999999997</v>
      </c>
      <c r="L7771">
        <v>4</v>
      </c>
    </row>
    <row r="7772" spans="1:12" x14ac:dyDescent="0.2">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2">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2">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2">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2">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2">
      <c r="A7777" t="s">
        <v>17</v>
      </c>
      <c r="B7777" t="s">
        <v>483</v>
      </c>
      <c r="C7777" t="s">
        <v>67</v>
      </c>
      <c r="D7777">
        <v>2014</v>
      </c>
      <c r="E7777" t="s">
        <v>29</v>
      </c>
      <c r="F7777" t="s">
        <v>21</v>
      </c>
      <c r="G7777" t="s">
        <v>30</v>
      </c>
      <c r="H7777" t="s">
        <v>16</v>
      </c>
      <c r="I7777">
        <v>7.5515154000000001E-2</v>
      </c>
      <c r="J7777">
        <v>13.1</v>
      </c>
      <c r="K7777">
        <v>167.2158</v>
      </c>
      <c r="L7777">
        <v>4</v>
      </c>
    </row>
    <row r="7778" spans="1:12" x14ac:dyDescent="0.2">
      <c r="A7778" t="s">
        <v>17</v>
      </c>
      <c r="B7778" t="s">
        <v>928</v>
      </c>
      <c r="C7778" t="s">
        <v>67</v>
      </c>
      <c r="D7778">
        <v>2014</v>
      </c>
      <c r="E7778" t="s">
        <v>29</v>
      </c>
      <c r="F7778" t="s">
        <v>21</v>
      </c>
      <c r="G7778" t="s">
        <v>30</v>
      </c>
      <c r="H7778" t="s">
        <v>16</v>
      </c>
      <c r="I7778">
        <v>5.7012606E-2</v>
      </c>
      <c r="J7778">
        <v>16</v>
      </c>
      <c r="K7778">
        <v>225.04040000000001</v>
      </c>
      <c r="L7778">
        <v>4</v>
      </c>
    </row>
    <row r="7779" spans="1:12" x14ac:dyDescent="0.2">
      <c r="A7779" t="s">
        <v>17</v>
      </c>
      <c r="B7779" t="s">
        <v>845</v>
      </c>
      <c r="C7779" t="s">
        <v>67</v>
      </c>
      <c r="D7779">
        <v>2014</v>
      </c>
      <c r="E7779" t="s">
        <v>29</v>
      </c>
      <c r="F7779" t="s">
        <v>21</v>
      </c>
      <c r="G7779" t="s">
        <v>30</v>
      </c>
      <c r="H7779" t="s">
        <v>16</v>
      </c>
      <c r="I7779">
        <v>0</v>
      </c>
      <c r="J7779">
        <v>17.7</v>
      </c>
      <c r="K7779">
        <v>182.5292</v>
      </c>
      <c r="L7779">
        <v>4</v>
      </c>
    </row>
    <row r="7780" spans="1:12" x14ac:dyDescent="0.2">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2">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2">
      <c r="A7782" t="s">
        <v>17</v>
      </c>
      <c r="B7782" t="s">
        <v>1313</v>
      </c>
      <c r="C7782" t="s">
        <v>67</v>
      </c>
      <c r="D7782">
        <v>2014</v>
      </c>
      <c r="E7782" t="s">
        <v>29</v>
      </c>
      <c r="F7782" t="s">
        <v>21</v>
      </c>
      <c r="G7782" t="s">
        <v>30</v>
      </c>
      <c r="H7782" t="s">
        <v>16</v>
      </c>
      <c r="I7782">
        <v>4.280113E-2</v>
      </c>
      <c r="J7782">
        <v>20.7</v>
      </c>
      <c r="K7782">
        <v>178.30279999999999</v>
      </c>
      <c r="L7782">
        <v>4</v>
      </c>
    </row>
    <row r="7783" spans="1:12" x14ac:dyDescent="0.2">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2">
      <c r="A7784" t="s">
        <v>17</v>
      </c>
      <c r="B7784" t="s">
        <v>1107</v>
      </c>
      <c r="C7784" t="s">
        <v>24</v>
      </c>
      <c r="D7784">
        <v>2014</v>
      </c>
      <c r="E7784" t="s">
        <v>29</v>
      </c>
      <c r="F7784" t="s">
        <v>21</v>
      </c>
      <c r="G7784" t="s">
        <v>30</v>
      </c>
      <c r="H7784" t="s">
        <v>16</v>
      </c>
      <c r="I7784">
        <v>8.6384841000000004E-2</v>
      </c>
      <c r="J7784">
        <v>5.88</v>
      </c>
      <c r="K7784">
        <v>153.2998</v>
      </c>
      <c r="L7784">
        <v>4</v>
      </c>
    </row>
    <row r="7785" spans="1:12" x14ac:dyDescent="0.2">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2">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2">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2">
      <c r="A7788" t="s">
        <v>17</v>
      </c>
      <c r="B7788" t="s">
        <v>405</v>
      </c>
      <c r="C7788" t="s">
        <v>24</v>
      </c>
      <c r="D7788">
        <v>2014</v>
      </c>
      <c r="E7788" t="s">
        <v>29</v>
      </c>
      <c r="F7788" t="s">
        <v>21</v>
      </c>
      <c r="G7788" t="s">
        <v>30</v>
      </c>
      <c r="H7788" t="s">
        <v>16</v>
      </c>
      <c r="I7788">
        <v>8.828341E-3</v>
      </c>
      <c r="J7788">
        <v>8.68</v>
      </c>
      <c r="K7788">
        <v>99.938400000000001</v>
      </c>
      <c r="L7788">
        <v>4</v>
      </c>
    </row>
    <row r="7789" spans="1:12" x14ac:dyDescent="0.2">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2">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2">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2">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2">
      <c r="A7793" t="s">
        <v>17</v>
      </c>
      <c r="B7793" t="s">
        <v>92</v>
      </c>
      <c r="C7793" t="s">
        <v>24</v>
      </c>
      <c r="D7793">
        <v>2014</v>
      </c>
      <c r="E7793" t="s">
        <v>29</v>
      </c>
      <c r="F7793" t="s">
        <v>21</v>
      </c>
      <c r="G7793" t="s">
        <v>30</v>
      </c>
      <c r="H7793" t="s">
        <v>16</v>
      </c>
      <c r="I7793">
        <v>0</v>
      </c>
      <c r="J7793">
        <v>17.5</v>
      </c>
      <c r="K7793">
        <v>258.3304</v>
      </c>
      <c r="L7793">
        <v>4</v>
      </c>
    </row>
    <row r="7794" spans="1:12" x14ac:dyDescent="0.2">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2">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2">
      <c r="A7796" t="s">
        <v>17</v>
      </c>
      <c r="B7796" t="s">
        <v>820</v>
      </c>
      <c r="C7796" t="s">
        <v>12</v>
      </c>
      <c r="D7796">
        <v>2014</v>
      </c>
      <c r="E7796" t="s">
        <v>29</v>
      </c>
      <c r="F7796" t="s">
        <v>21</v>
      </c>
      <c r="G7796" t="s">
        <v>30</v>
      </c>
      <c r="H7796" t="s">
        <v>16</v>
      </c>
      <c r="I7796">
        <v>0</v>
      </c>
      <c r="J7796">
        <v>8.7850000000000001</v>
      </c>
      <c r="K7796">
        <v>120.5414</v>
      </c>
      <c r="L7796">
        <v>4</v>
      </c>
    </row>
    <row r="7797" spans="1:12" x14ac:dyDescent="0.2">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2">
      <c r="A7798" t="s">
        <v>17</v>
      </c>
      <c r="B7798" t="s">
        <v>446</v>
      </c>
      <c r="C7798" t="s">
        <v>12</v>
      </c>
      <c r="D7798">
        <v>2014</v>
      </c>
      <c r="E7798" t="s">
        <v>29</v>
      </c>
      <c r="F7798" t="s">
        <v>21</v>
      </c>
      <c r="G7798" t="s">
        <v>30</v>
      </c>
      <c r="H7798" t="s">
        <v>16</v>
      </c>
      <c r="I7798">
        <v>0</v>
      </c>
      <c r="J7798">
        <v>11.5</v>
      </c>
      <c r="K7798">
        <v>129.36519999999999</v>
      </c>
      <c r="L7798">
        <v>4</v>
      </c>
    </row>
    <row r="7799" spans="1:12" x14ac:dyDescent="0.2">
      <c r="A7799" t="s">
        <v>17</v>
      </c>
      <c r="B7799" t="s">
        <v>81</v>
      </c>
      <c r="C7799" t="s">
        <v>12</v>
      </c>
      <c r="D7799">
        <v>2014</v>
      </c>
      <c r="E7799" t="s">
        <v>29</v>
      </c>
      <c r="F7799" t="s">
        <v>21</v>
      </c>
      <c r="G7799" t="s">
        <v>30</v>
      </c>
      <c r="H7799" t="s">
        <v>16</v>
      </c>
      <c r="I7799">
        <v>0.12150063</v>
      </c>
      <c r="J7799">
        <v>11.8</v>
      </c>
      <c r="K7799">
        <v>46.840200000000003</v>
      </c>
      <c r="L7799">
        <v>4</v>
      </c>
    </row>
    <row r="7800" spans="1:12" x14ac:dyDescent="0.2">
      <c r="A7800" t="s">
        <v>17</v>
      </c>
      <c r="B7800" t="s">
        <v>793</v>
      </c>
      <c r="C7800" t="s">
        <v>12</v>
      </c>
      <c r="D7800">
        <v>2014</v>
      </c>
      <c r="E7800" t="s">
        <v>29</v>
      </c>
      <c r="F7800" t="s">
        <v>21</v>
      </c>
      <c r="G7800" t="s">
        <v>30</v>
      </c>
      <c r="H7800" t="s">
        <v>16</v>
      </c>
      <c r="I7800">
        <v>3.1023835E-2</v>
      </c>
      <c r="J7800">
        <v>12.5</v>
      </c>
      <c r="K7800">
        <v>104.099</v>
      </c>
      <c r="L7800">
        <v>4</v>
      </c>
    </row>
    <row r="7801" spans="1:12" x14ac:dyDescent="0.2">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2">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2">
      <c r="A7803" t="s">
        <v>17</v>
      </c>
      <c r="B7803" t="s">
        <v>1169</v>
      </c>
      <c r="C7803" t="s">
        <v>12</v>
      </c>
      <c r="D7803">
        <v>2014</v>
      </c>
      <c r="E7803" t="s">
        <v>29</v>
      </c>
      <c r="F7803" t="s">
        <v>21</v>
      </c>
      <c r="G7803" t="s">
        <v>30</v>
      </c>
      <c r="H7803" t="s">
        <v>16</v>
      </c>
      <c r="I7803">
        <v>0</v>
      </c>
      <c r="J7803">
        <v>13.5</v>
      </c>
      <c r="K7803">
        <v>179.99760000000001</v>
      </c>
      <c r="L7803">
        <v>4</v>
      </c>
    </row>
    <row r="7804" spans="1:12" x14ac:dyDescent="0.2">
      <c r="A7804" t="s">
        <v>17</v>
      </c>
      <c r="B7804" t="s">
        <v>105</v>
      </c>
      <c r="C7804" t="s">
        <v>12</v>
      </c>
      <c r="D7804">
        <v>2014</v>
      </c>
      <c r="E7804" t="s">
        <v>29</v>
      </c>
      <c r="F7804" t="s">
        <v>21</v>
      </c>
      <c r="G7804" t="s">
        <v>30</v>
      </c>
      <c r="H7804" t="s">
        <v>16</v>
      </c>
      <c r="I7804">
        <v>0.172453254</v>
      </c>
      <c r="J7804">
        <v>15.6</v>
      </c>
      <c r="K7804">
        <v>115.15179999999999</v>
      </c>
      <c r="L7804">
        <v>4</v>
      </c>
    </row>
    <row r="7805" spans="1:12" x14ac:dyDescent="0.2">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2">
      <c r="A7806" t="s">
        <v>17</v>
      </c>
      <c r="B7806" t="s">
        <v>740</v>
      </c>
      <c r="C7806" t="s">
        <v>12</v>
      </c>
      <c r="D7806">
        <v>2014</v>
      </c>
      <c r="E7806" t="s">
        <v>29</v>
      </c>
      <c r="F7806" t="s">
        <v>21</v>
      </c>
      <c r="G7806" t="s">
        <v>30</v>
      </c>
      <c r="H7806" t="s">
        <v>16</v>
      </c>
      <c r="I7806">
        <v>4.1330512E-2</v>
      </c>
      <c r="J7806">
        <v>19.75</v>
      </c>
      <c r="K7806">
        <v>115.8466</v>
      </c>
      <c r="L7806">
        <v>4</v>
      </c>
    </row>
    <row r="7807" spans="1:12" x14ac:dyDescent="0.2">
      <c r="A7807" t="s">
        <v>17</v>
      </c>
      <c r="B7807" t="s">
        <v>1315</v>
      </c>
      <c r="C7807" t="s">
        <v>12</v>
      </c>
      <c r="D7807">
        <v>2014</v>
      </c>
      <c r="E7807" t="s">
        <v>29</v>
      </c>
      <c r="F7807" t="s">
        <v>21</v>
      </c>
      <c r="G7807" t="s">
        <v>30</v>
      </c>
      <c r="H7807" t="s">
        <v>16</v>
      </c>
      <c r="I7807">
        <v>2.0587886E-2</v>
      </c>
      <c r="J7807">
        <v>20.5</v>
      </c>
      <c r="K7807">
        <v>89.582999999999998</v>
      </c>
      <c r="L7807">
        <v>4</v>
      </c>
    </row>
    <row r="7808" spans="1:12" x14ac:dyDescent="0.2">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2">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2">
      <c r="A7810" t="s">
        <v>17</v>
      </c>
      <c r="B7810" t="s">
        <v>60</v>
      </c>
      <c r="C7810" t="s">
        <v>61</v>
      </c>
      <c r="D7810">
        <v>2014</v>
      </c>
      <c r="E7810" t="s">
        <v>29</v>
      </c>
      <c r="F7810" t="s">
        <v>21</v>
      </c>
      <c r="G7810" t="s">
        <v>30</v>
      </c>
      <c r="H7810" t="s">
        <v>16</v>
      </c>
      <c r="I7810">
        <v>1.6812745E-2</v>
      </c>
      <c r="J7810">
        <v>12.1</v>
      </c>
      <c r="K7810">
        <v>180.666</v>
      </c>
      <c r="L7810">
        <v>4</v>
      </c>
    </row>
    <row r="7811" spans="1:12" x14ac:dyDescent="0.2">
      <c r="A7811" t="s">
        <v>17</v>
      </c>
      <c r="B7811" t="s">
        <v>1211</v>
      </c>
      <c r="C7811" t="s">
        <v>61</v>
      </c>
      <c r="D7811">
        <v>2014</v>
      </c>
      <c r="E7811" t="s">
        <v>29</v>
      </c>
      <c r="F7811" t="s">
        <v>21</v>
      </c>
      <c r="G7811" t="s">
        <v>30</v>
      </c>
      <c r="H7811" t="s">
        <v>16</v>
      </c>
      <c r="I7811">
        <v>0.14048631</v>
      </c>
      <c r="J7811">
        <v>15.75</v>
      </c>
      <c r="K7811">
        <v>252.73820000000001</v>
      </c>
      <c r="L7811">
        <v>4</v>
      </c>
    </row>
    <row r="7812" spans="1:12" x14ac:dyDescent="0.2">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2">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2">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2">
      <c r="A7815" t="s">
        <v>17</v>
      </c>
      <c r="B7815" t="s">
        <v>949</v>
      </c>
      <c r="C7815" t="s">
        <v>19</v>
      </c>
      <c r="D7815">
        <v>2014</v>
      </c>
      <c r="E7815" t="s">
        <v>29</v>
      </c>
      <c r="F7815" t="s">
        <v>21</v>
      </c>
      <c r="G7815" t="s">
        <v>30</v>
      </c>
      <c r="H7815" t="s">
        <v>16</v>
      </c>
      <c r="I7815">
        <v>3.2229347999999998E-2</v>
      </c>
      <c r="J7815">
        <v>11.15</v>
      </c>
      <c r="K7815">
        <v>163.2526</v>
      </c>
      <c r="L7815">
        <v>4</v>
      </c>
    </row>
    <row r="7816" spans="1:12" x14ac:dyDescent="0.2">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2">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2">
      <c r="A7818" t="s">
        <v>17</v>
      </c>
      <c r="B7818" t="s">
        <v>459</v>
      </c>
      <c r="C7818" t="s">
        <v>19</v>
      </c>
      <c r="D7818">
        <v>2014</v>
      </c>
      <c r="E7818" t="s">
        <v>29</v>
      </c>
      <c r="F7818" t="s">
        <v>21</v>
      </c>
      <c r="G7818" t="s">
        <v>30</v>
      </c>
      <c r="H7818" t="s">
        <v>16</v>
      </c>
      <c r="I7818">
        <v>1.7024597999999998E-2</v>
      </c>
      <c r="J7818">
        <v>14.35</v>
      </c>
      <c r="K7818">
        <v>109.8228</v>
      </c>
      <c r="L7818">
        <v>4</v>
      </c>
    </row>
    <row r="7819" spans="1:12" x14ac:dyDescent="0.2">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2">
      <c r="A7820" t="s">
        <v>17</v>
      </c>
      <c r="B7820" t="s">
        <v>497</v>
      </c>
      <c r="C7820" t="s">
        <v>19</v>
      </c>
      <c r="D7820">
        <v>2014</v>
      </c>
      <c r="E7820" t="s">
        <v>29</v>
      </c>
      <c r="F7820" t="s">
        <v>21</v>
      </c>
      <c r="G7820" t="s">
        <v>30</v>
      </c>
      <c r="H7820" t="s">
        <v>16</v>
      </c>
      <c r="I7820">
        <v>1.2627329E-2</v>
      </c>
      <c r="J7820">
        <v>16.5</v>
      </c>
      <c r="K7820">
        <v>38.750599999999999</v>
      </c>
      <c r="L7820">
        <v>4</v>
      </c>
    </row>
    <row r="7821" spans="1:12" x14ac:dyDescent="0.2">
      <c r="A7821" t="s">
        <v>17</v>
      </c>
      <c r="B7821" t="s">
        <v>943</v>
      </c>
      <c r="C7821" t="s">
        <v>19</v>
      </c>
      <c r="D7821">
        <v>2014</v>
      </c>
      <c r="E7821" t="s">
        <v>29</v>
      </c>
      <c r="F7821" t="s">
        <v>21</v>
      </c>
      <c r="G7821" t="s">
        <v>30</v>
      </c>
      <c r="H7821" t="s">
        <v>16</v>
      </c>
      <c r="I7821">
        <v>4.6049920000000001E-2</v>
      </c>
      <c r="J7821">
        <v>18.7</v>
      </c>
      <c r="K7821">
        <v>151.9682</v>
      </c>
      <c r="L7821">
        <v>4</v>
      </c>
    </row>
    <row r="7822" spans="1:12" x14ac:dyDescent="0.2">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2">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2">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2">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2">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2">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2">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2">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2">
      <c r="A7830" t="s">
        <v>17</v>
      </c>
      <c r="B7830" t="s">
        <v>849</v>
      </c>
      <c r="C7830" t="s">
        <v>42</v>
      </c>
      <c r="D7830">
        <v>2014</v>
      </c>
      <c r="E7830" t="s">
        <v>29</v>
      </c>
      <c r="F7830" t="s">
        <v>21</v>
      </c>
      <c r="G7830" t="s">
        <v>30</v>
      </c>
      <c r="H7830" t="s">
        <v>16</v>
      </c>
      <c r="I7830">
        <v>1.6006625999999999E-2</v>
      </c>
      <c r="J7830">
        <v>8.85</v>
      </c>
      <c r="K7830">
        <v>105.6964</v>
      </c>
      <c r="L7830">
        <v>4</v>
      </c>
    </row>
    <row r="7831" spans="1:12" x14ac:dyDescent="0.2">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2">
      <c r="A7832" t="s">
        <v>17</v>
      </c>
      <c r="B7832" t="s">
        <v>894</v>
      </c>
      <c r="C7832" t="s">
        <v>42</v>
      </c>
      <c r="D7832">
        <v>2014</v>
      </c>
      <c r="E7832" t="s">
        <v>29</v>
      </c>
      <c r="F7832" t="s">
        <v>21</v>
      </c>
      <c r="G7832" t="s">
        <v>30</v>
      </c>
      <c r="H7832" t="s">
        <v>16</v>
      </c>
      <c r="I7832">
        <v>6.692529E-3</v>
      </c>
      <c r="J7832">
        <v>9.6</v>
      </c>
      <c r="K7832">
        <v>164.91839999999999</v>
      </c>
      <c r="L7832">
        <v>4</v>
      </c>
    </row>
    <row r="7833" spans="1:12" x14ac:dyDescent="0.2">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2">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2">
      <c r="A7835" t="s">
        <v>17</v>
      </c>
      <c r="B7835" t="s">
        <v>93</v>
      </c>
      <c r="C7835" t="s">
        <v>42</v>
      </c>
      <c r="D7835">
        <v>2014</v>
      </c>
      <c r="E7835" t="s">
        <v>29</v>
      </c>
      <c r="F7835" t="s">
        <v>21</v>
      </c>
      <c r="G7835" t="s">
        <v>30</v>
      </c>
      <c r="H7835" t="s">
        <v>16</v>
      </c>
      <c r="I7835">
        <v>1.1278534999999999E-2</v>
      </c>
      <c r="J7835">
        <v>10.5</v>
      </c>
      <c r="K7835">
        <v>237.0248</v>
      </c>
      <c r="L7835">
        <v>4</v>
      </c>
    </row>
    <row r="7836" spans="1:12" x14ac:dyDescent="0.2">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2">
      <c r="A7837" t="s">
        <v>17</v>
      </c>
      <c r="B7837" t="s">
        <v>1377</v>
      </c>
      <c r="C7837" t="s">
        <v>42</v>
      </c>
      <c r="D7837">
        <v>2014</v>
      </c>
      <c r="E7837" t="s">
        <v>29</v>
      </c>
      <c r="F7837" t="s">
        <v>21</v>
      </c>
      <c r="G7837" t="s">
        <v>30</v>
      </c>
      <c r="H7837" t="s">
        <v>16</v>
      </c>
      <c r="I7837">
        <v>5.9275451999999999E-2</v>
      </c>
      <c r="J7837">
        <v>15.1</v>
      </c>
      <c r="K7837">
        <v>238.9248</v>
      </c>
      <c r="L7837">
        <v>4</v>
      </c>
    </row>
    <row r="7838" spans="1:12" x14ac:dyDescent="0.2">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2">
      <c r="A7839" t="s">
        <v>17</v>
      </c>
      <c r="B7839" t="s">
        <v>693</v>
      </c>
      <c r="C7839" t="s">
        <v>42</v>
      </c>
      <c r="D7839">
        <v>2014</v>
      </c>
      <c r="E7839" t="s">
        <v>29</v>
      </c>
      <c r="F7839" t="s">
        <v>21</v>
      </c>
      <c r="G7839" t="s">
        <v>30</v>
      </c>
      <c r="H7839" t="s">
        <v>16</v>
      </c>
      <c r="I7839">
        <v>3.9113586999999998E-2</v>
      </c>
      <c r="J7839">
        <v>16.25</v>
      </c>
      <c r="K7839">
        <v>116.0176</v>
      </c>
      <c r="L7839">
        <v>4</v>
      </c>
    </row>
    <row r="7840" spans="1:12" x14ac:dyDescent="0.2">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2">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2">
      <c r="A7842" t="s">
        <v>17</v>
      </c>
      <c r="B7842" t="s">
        <v>951</v>
      </c>
      <c r="C7842" t="s">
        <v>42</v>
      </c>
      <c r="D7842">
        <v>2014</v>
      </c>
      <c r="E7842" t="s">
        <v>29</v>
      </c>
      <c r="F7842" t="s">
        <v>21</v>
      </c>
      <c r="G7842" t="s">
        <v>30</v>
      </c>
      <c r="H7842" t="s">
        <v>16</v>
      </c>
      <c r="I7842">
        <v>1.035692E-2</v>
      </c>
      <c r="J7842">
        <v>18.75</v>
      </c>
      <c r="K7842">
        <v>208.3954</v>
      </c>
      <c r="L7842">
        <v>4</v>
      </c>
    </row>
    <row r="7843" spans="1:12" x14ac:dyDescent="0.2">
      <c r="A7843" t="s">
        <v>17</v>
      </c>
      <c r="B7843" t="s">
        <v>1396</v>
      </c>
      <c r="C7843" t="s">
        <v>42</v>
      </c>
      <c r="D7843">
        <v>2014</v>
      </c>
      <c r="E7843" t="s">
        <v>29</v>
      </c>
      <c r="F7843" t="s">
        <v>21</v>
      </c>
      <c r="G7843" t="s">
        <v>30</v>
      </c>
      <c r="H7843" t="s">
        <v>16</v>
      </c>
      <c r="I7843">
        <v>0.12922610400000001</v>
      </c>
      <c r="J7843">
        <v>19</v>
      </c>
      <c r="K7843">
        <v>190.5872</v>
      </c>
      <c r="L7843">
        <v>4</v>
      </c>
    </row>
    <row r="7844" spans="1:12" x14ac:dyDescent="0.2">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2">
      <c r="A7845" t="s">
        <v>17</v>
      </c>
      <c r="B7845" t="s">
        <v>1250</v>
      </c>
      <c r="C7845" t="s">
        <v>42</v>
      </c>
      <c r="D7845">
        <v>2014</v>
      </c>
      <c r="E7845" t="s">
        <v>29</v>
      </c>
      <c r="F7845" t="s">
        <v>21</v>
      </c>
      <c r="G7845" t="s">
        <v>30</v>
      </c>
      <c r="H7845" t="s">
        <v>16</v>
      </c>
      <c r="I7845">
        <v>0.112227747</v>
      </c>
      <c r="J7845">
        <v>20.2</v>
      </c>
      <c r="K7845">
        <v>123.5046</v>
      </c>
      <c r="L7845">
        <v>4</v>
      </c>
    </row>
    <row r="7846" spans="1:12" x14ac:dyDescent="0.2">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2">
      <c r="A7847" t="s">
        <v>17</v>
      </c>
      <c r="B7847" t="s">
        <v>149</v>
      </c>
      <c r="C7847" t="s">
        <v>42</v>
      </c>
      <c r="D7847">
        <v>2014</v>
      </c>
      <c r="E7847" t="s">
        <v>29</v>
      </c>
      <c r="F7847" t="s">
        <v>21</v>
      </c>
      <c r="G7847" t="s">
        <v>30</v>
      </c>
      <c r="H7847" t="s">
        <v>16</v>
      </c>
      <c r="I7847">
        <v>5.8886477E-2</v>
      </c>
      <c r="J7847">
        <v>20.25</v>
      </c>
      <c r="K7847">
        <v>245.54599999999999</v>
      </c>
      <c r="L7847">
        <v>4</v>
      </c>
    </row>
    <row r="7848" spans="1:12" x14ac:dyDescent="0.2">
      <c r="A7848" t="s">
        <v>17</v>
      </c>
      <c r="B7848" t="s">
        <v>382</v>
      </c>
      <c r="C7848" t="s">
        <v>42</v>
      </c>
      <c r="D7848">
        <v>2014</v>
      </c>
      <c r="E7848" t="s">
        <v>29</v>
      </c>
      <c r="F7848" t="s">
        <v>21</v>
      </c>
      <c r="G7848" t="s">
        <v>30</v>
      </c>
      <c r="H7848" t="s">
        <v>16</v>
      </c>
      <c r="I7848">
        <v>0</v>
      </c>
      <c r="J7848">
        <v>20.25</v>
      </c>
      <c r="K7848">
        <v>145.64179999999999</v>
      </c>
      <c r="L7848">
        <v>4</v>
      </c>
    </row>
    <row r="7849" spans="1:12" x14ac:dyDescent="0.2">
      <c r="A7849" t="s">
        <v>17</v>
      </c>
      <c r="B7849" t="s">
        <v>1032</v>
      </c>
      <c r="C7849" t="s">
        <v>42</v>
      </c>
      <c r="D7849">
        <v>2014</v>
      </c>
      <c r="E7849" t="s">
        <v>29</v>
      </c>
      <c r="F7849" t="s">
        <v>21</v>
      </c>
      <c r="G7849" t="s">
        <v>30</v>
      </c>
      <c r="H7849" t="s">
        <v>16</v>
      </c>
      <c r="I7849">
        <v>2.5931659999999999E-2</v>
      </c>
      <c r="J7849">
        <v>20.25</v>
      </c>
      <c r="K7849">
        <v>182.5976</v>
      </c>
      <c r="L7849">
        <v>4</v>
      </c>
    </row>
    <row r="7850" spans="1:12" x14ac:dyDescent="0.2">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2">
      <c r="A7851" t="s">
        <v>17</v>
      </c>
      <c r="B7851" t="s">
        <v>242</v>
      </c>
      <c r="C7851" t="s">
        <v>42</v>
      </c>
      <c r="D7851">
        <v>2014</v>
      </c>
      <c r="E7851" t="s">
        <v>29</v>
      </c>
      <c r="F7851" t="s">
        <v>21</v>
      </c>
      <c r="G7851" t="s">
        <v>30</v>
      </c>
      <c r="H7851" t="s">
        <v>16</v>
      </c>
      <c r="I7851">
        <v>2.6877471E-2</v>
      </c>
      <c r="J7851">
        <v>20.7</v>
      </c>
      <c r="K7851">
        <v>74.635400000000004</v>
      </c>
      <c r="L7851">
        <v>4</v>
      </c>
    </row>
    <row r="7852" spans="1:12" x14ac:dyDescent="0.2">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2">
      <c r="A7853" t="s">
        <v>17</v>
      </c>
      <c r="B7853" t="s">
        <v>510</v>
      </c>
      <c r="C7853" t="s">
        <v>54</v>
      </c>
      <c r="D7853">
        <v>2014</v>
      </c>
      <c r="E7853" t="s">
        <v>29</v>
      </c>
      <c r="F7853" t="s">
        <v>21</v>
      </c>
      <c r="G7853" t="s">
        <v>30</v>
      </c>
      <c r="H7853" t="s">
        <v>16</v>
      </c>
      <c r="I7853">
        <v>1.2707362E-2</v>
      </c>
      <c r="J7853">
        <v>6.32</v>
      </c>
      <c r="K7853">
        <v>41.0822</v>
      </c>
      <c r="L7853">
        <v>4</v>
      </c>
    </row>
    <row r="7854" spans="1:12" x14ac:dyDescent="0.2">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2">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2">
      <c r="A7856" t="s">
        <v>17</v>
      </c>
      <c r="B7856" t="s">
        <v>1102</v>
      </c>
      <c r="C7856" t="s">
        <v>54</v>
      </c>
      <c r="D7856">
        <v>2014</v>
      </c>
      <c r="E7856" t="s">
        <v>29</v>
      </c>
      <c r="F7856" t="s">
        <v>21</v>
      </c>
      <c r="G7856" t="s">
        <v>30</v>
      </c>
      <c r="H7856" t="s">
        <v>16</v>
      </c>
      <c r="I7856">
        <v>5.2295514000000001E-2</v>
      </c>
      <c r="J7856">
        <v>15.1</v>
      </c>
      <c r="K7856">
        <v>242.9512</v>
      </c>
      <c r="L7856">
        <v>4</v>
      </c>
    </row>
    <row r="7857" spans="1:12" x14ac:dyDescent="0.2">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2">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2">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2">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2">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2">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2">
      <c r="A7863" t="s">
        <v>17</v>
      </c>
      <c r="B7863" t="s">
        <v>1404</v>
      </c>
      <c r="C7863" t="s">
        <v>48</v>
      </c>
      <c r="D7863">
        <v>2014</v>
      </c>
      <c r="E7863" t="s">
        <v>29</v>
      </c>
      <c r="F7863" t="s">
        <v>21</v>
      </c>
      <c r="G7863" t="s">
        <v>30</v>
      </c>
      <c r="H7863" t="s">
        <v>16</v>
      </c>
      <c r="I7863">
        <v>5.9302849999999997E-2</v>
      </c>
      <c r="J7863">
        <v>7.76</v>
      </c>
      <c r="K7863">
        <v>98.77</v>
      </c>
      <c r="L7863">
        <v>4</v>
      </c>
    </row>
    <row r="7864" spans="1:12" x14ac:dyDescent="0.2">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2">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2">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2">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2">
      <c r="A7868" t="s">
        <v>17</v>
      </c>
      <c r="B7868" t="s">
        <v>641</v>
      </c>
      <c r="C7868" t="s">
        <v>48</v>
      </c>
      <c r="D7868">
        <v>2014</v>
      </c>
      <c r="E7868" t="s">
        <v>29</v>
      </c>
      <c r="F7868" t="s">
        <v>21</v>
      </c>
      <c r="G7868" t="s">
        <v>30</v>
      </c>
      <c r="H7868" t="s">
        <v>16</v>
      </c>
      <c r="I7868">
        <v>0</v>
      </c>
      <c r="J7868">
        <v>12.35</v>
      </c>
      <c r="K7868">
        <v>118.91240000000001</v>
      </c>
      <c r="L7868">
        <v>4</v>
      </c>
    </row>
    <row r="7869" spans="1:12" x14ac:dyDescent="0.2">
      <c r="A7869" t="s">
        <v>17</v>
      </c>
      <c r="B7869" t="s">
        <v>880</v>
      </c>
      <c r="C7869" t="s">
        <v>48</v>
      </c>
      <c r="D7869">
        <v>2014</v>
      </c>
      <c r="E7869" t="s">
        <v>29</v>
      </c>
      <c r="F7869" t="s">
        <v>21</v>
      </c>
      <c r="G7869" t="s">
        <v>30</v>
      </c>
      <c r="H7869" t="s">
        <v>16</v>
      </c>
      <c r="I7869">
        <v>3.5930784E-2</v>
      </c>
      <c r="J7869">
        <v>13.65</v>
      </c>
      <c r="K7869">
        <v>184.4924</v>
      </c>
      <c r="L7869">
        <v>4</v>
      </c>
    </row>
    <row r="7870" spans="1:12" x14ac:dyDescent="0.2">
      <c r="A7870" t="s">
        <v>17</v>
      </c>
      <c r="B7870" t="s">
        <v>389</v>
      </c>
      <c r="C7870" t="s">
        <v>48</v>
      </c>
      <c r="D7870">
        <v>2014</v>
      </c>
      <c r="E7870" t="s">
        <v>29</v>
      </c>
      <c r="F7870" t="s">
        <v>21</v>
      </c>
      <c r="G7870" t="s">
        <v>30</v>
      </c>
      <c r="H7870" t="s">
        <v>16</v>
      </c>
      <c r="I7870">
        <v>6.6820329999999997E-2</v>
      </c>
      <c r="J7870">
        <v>14.1</v>
      </c>
      <c r="K7870">
        <v>198.9084</v>
      </c>
      <c r="L7870">
        <v>4</v>
      </c>
    </row>
    <row r="7871" spans="1:12" x14ac:dyDescent="0.2">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2">
      <c r="A7872" t="s">
        <v>17</v>
      </c>
      <c r="B7872" t="s">
        <v>1541</v>
      </c>
      <c r="C7872" t="s">
        <v>48</v>
      </c>
      <c r="D7872">
        <v>2014</v>
      </c>
      <c r="E7872" t="s">
        <v>29</v>
      </c>
      <c r="F7872" t="s">
        <v>21</v>
      </c>
      <c r="G7872" t="s">
        <v>30</v>
      </c>
      <c r="H7872" t="s">
        <v>16</v>
      </c>
      <c r="I7872">
        <v>0</v>
      </c>
      <c r="J7872">
        <v>15.1</v>
      </c>
      <c r="K7872">
        <v>195.21100000000001</v>
      </c>
      <c r="L7872">
        <v>4</v>
      </c>
    </row>
    <row r="7873" spans="1:12" x14ac:dyDescent="0.2">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2">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2">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2">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2">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2">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2">
      <c r="A7879" t="s">
        <v>17</v>
      </c>
      <c r="B7879" t="s">
        <v>566</v>
      </c>
      <c r="C7879" t="s">
        <v>32</v>
      </c>
      <c r="D7879">
        <v>2014</v>
      </c>
      <c r="E7879" t="s">
        <v>29</v>
      </c>
      <c r="F7879" t="s">
        <v>21</v>
      </c>
      <c r="G7879" t="s">
        <v>30</v>
      </c>
      <c r="H7879" t="s">
        <v>16</v>
      </c>
      <c r="I7879">
        <v>7.7129323E-2</v>
      </c>
      <c r="J7879">
        <v>6.96</v>
      </c>
      <c r="K7879">
        <v>92.714600000000004</v>
      </c>
      <c r="L7879">
        <v>4</v>
      </c>
    </row>
    <row r="7880" spans="1:12" x14ac:dyDescent="0.2">
      <c r="A7880" t="s">
        <v>17</v>
      </c>
      <c r="B7880" t="s">
        <v>1073</v>
      </c>
      <c r="C7880" t="s">
        <v>32</v>
      </c>
      <c r="D7880">
        <v>2014</v>
      </c>
      <c r="E7880" t="s">
        <v>29</v>
      </c>
      <c r="F7880" t="s">
        <v>21</v>
      </c>
      <c r="G7880" t="s">
        <v>30</v>
      </c>
      <c r="H7880" t="s">
        <v>16</v>
      </c>
      <c r="I7880">
        <v>1.7311311999999999E-2</v>
      </c>
      <c r="J7880">
        <v>8.43</v>
      </c>
      <c r="K7880">
        <v>197.8768</v>
      </c>
      <c r="L7880">
        <v>4</v>
      </c>
    </row>
    <row r="7881" spans="1:12" x14ac:dyDescent="0.2">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2">
      <c r="A7882" t="s">
        <v>17</v>
      </c>
      <c r="B7882" t="s">
        <v>1058</v>
      </c>
      <c r="C7882" t="s">
        <v>32</v>
      </c>
      <c r="D7882">
        <v>2014</v>
      </c>
      <c r="E7882" t="s">
        <v>29</v>
      </c>
      <c r="F7882" t="s">
        <v>21</v>
      </c>
      <c r="G7882" t="s">
        <v>30</v>
      </c>
      <c r="H7882" t="s">
        <v>16</v>
      </c>
      <c r="I7882">
        <v>4.1851461E-2</v>
      </c>
      <c r="J7882">
        <v>9.5</v>
      </c>
      <c r="K7882">
        <v>31.49</v>
      </c>
      <c r="L7882">
        <v>4</v>
      </c>
    </row>
    <row r="7883" spans="1:12" x14ac:dyDescent="0.2">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2">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2">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2">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2">
      <c r="A7887" t="s">
        <v>17</v>
      </c>
      <c r="B7887" t="s">
        <v>1292</v>
      </c>
      <c r="C7887" t="s">
        <v>32</v>
      </c>
      <c r="D7887">
        <v>2014</v>
      </c>
      <c r="E7887" t="s">
        <v>29</v>
      </c>
      <c r="F7887" t="s">
        <v>21</v>
      </c>
      <c r="G7887" t="s">
        <v>30</v>
      </c>
      <c r="H7887" t="s">
        <v>16</v>
      </c>
      <c r="I7887">
        <v>9.6317593000000007E-2</v>
      </c>
      <c r="J7887">
        <v>15.35</v>
      </c>
      <c r="K7887">
        <v>197.3768</v>
      </c>
      <c r="L7887">
        <v>4</v>
      </c>
    </row>
    <row r="7888" spans="1:12" x14ac:dyDescent="0.2">
      <c r="A7888" t="s">
        <v>17</v>
      </c>
      <c r="B7888" t="s">
        <v>308</v>
      </c>
      <c r="C7888" t="s">
        <v>32</v>
      </c>
      <c r="D7888">
        <v>2014</v>
      </c>
      <c r="E7888" t="s">
        <v>29</v>
      </c>
      <c r="F7888" t="s">
        <v>21</v>
      </c>
      <c r="G7888" t="s">
        <v>30</v>
      </c>
      <c r="H7888" t="s">
        <v>16</v>
      </c>
      <c r="I7888">
        <v>3.7201127E-2</v>
      </c>
      <c r="J7888">
        <v>15.7</v>
      </c>
      <c r="K7888">
        <v>181.76339999999999</v>
      </c>
      <c r="L7888">
        <v>4</v>
      </c>
    </row>
    <row r="7889" spans="1:12" x14ac:dyDescent="0.2">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2">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2">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2">
      <c r="A7892" t="s">
        <v>17</v>
      </c>
      <c r="B7892" t="s">
        <v>974</v>
      </c>
      <c r="C7892" t="s">
        <v>159</v>
      </c>
      <c r="D7892">
        <v>2014</v>
      </c>
      <c r="E7892" t="s">
        <v>29</v>
      </c>
      <c r="F7892" t="s">
        <v>21</v>
      </c>
      <c r="G7892" t="s">
        <v>30</v>
      </c>
      <c r="H7892" t="s">
        <v>16</v>
      </c>
      <c r="I7892">
        <v>1.4848190000000001E-2</v>
      </c>
      <c r="J7892">
        <v>11.5</v>
      </c>
      <c r="K7892">
        <v>172.108</v>
      </c>
      <c r="L7892">
        <v>4</v>
      </c>
    </row>
    <row r="7893" spans="1:12" x14ac:dyDescent="0.2">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2">
      <c r="A7894" t="s">
        <v>17</v>
      </c>
      <c r="B7894" t="s">
        <v>736</v>
      </c>
      <c r="C7894" t="s">
        <v>159</v>
      </c>
      <c r="D7894">
        <v>2014</v>
      </c>
      <c r="E7894" t="s">
        <v>29</v>
      </c>
      <c r="F7894" t="s">
        <v>21</v>
      </c>
      <c r="G7894" t="s">
        <v>30</v>
      </c>
      <c r="H7894" t="s">
        <v>16</v>
      </c>
      <c r="I7894">
        <v>3.0591255000000001E-2</v>
      </c>
      <c r="J7894">
        <v>12.85</v>
      </c>
      <c r="K7894">
        <v>251.404</v>
      </c>
      <c r="L7894">
        <v>4</v>
      </c>
    </row>
    <row r="7895" spans="1:12" x14ac:dyDescent="0.2">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2">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2">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2">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2">
      <c r="A7899" t="s">
        <v>10</v>
      </c>
      <c r="B7899" t="s">
        <v>1368</v>
      </c>
      <c r="C7899" t="s">
        <v>95</v>
      </c>
      <c r="D7899">
        <v>2014</v>
      </c>
      <c r="E7899" t="s">
        <v>29</v>
      </c>
      <c r="F7899" t="s">
        <v>21</v>
      </c>
      <c r="G7899" t="s">
        <v>30</v>
      </c>
      <c r="H7899" t="s">
        <v>16</v>
      </c>
      <c r="I7899">
        <v>0</v>
      </c>
      <c r="J7899">
        <v>10.8</v>
      </c>
      <c r="K7899">
        <v>39.313800000000001</v>
      </c>
      <c r="L7899">
        <v>4</v>
      </c>
    </row>
    <row r="7900" spans="1:12" x14ac:dyDescent="0.2">
      <c r="A7900" t="s">
        <v>10</v>
      </c>
      <c r="B7900" t="s">
        <v>1343</v>
      </c>
      <c r="C7900" t="s">
        <v>95</v>
      </c>
      <c r="D7900">
        <v>2014</v>
      </c>
      <c r="E7900" t="s">
        <v>29</v>
      </c>
      <c r="F7900" t="s">
        <v>21</v>
      </c>
      <c r="G7900" t="s">
        <v>30</v>
      </c>
      <c r="H7900" t="s">
        <v>16</v>
      </c>
      <c r="I7900">
        <v>2.6818430000000001E-2</v>
      </c>
      <c r="J7900">
        <v>15</v>
      </c>
      <c r="K7900">
        <v>219.7456</v>
      </c>
      <c r="L7900">
        <v>4</v>
      </c>
    </row>
    <row r="7901" spans="1:12" x14ac:dyDescent="0.2">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2">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2">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2">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2">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2">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2">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2">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2">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2">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2">
      <c r="A7911" t="s">
        <v>10</v>
      </c>
      <c r="B7911" t="s">
        <v>883</v>
      </c>
      <c r="C7911" t="s">
        <v>28</v>
      </c>
      <c r="D7911">
        <v>2014</v>
      </c>
      <c r="E7911" t="s">
        <v>29</v>
      </c>
      <c r="F7911" t="s">
        <v>21</v>
      </c>
      <c r="G7911" t="s">
        <v>30</v>
      </c>
      <c r="H7911" t="s">
        <v>16</v>
      </c>
      <c r="I7911">
        <v>0.104421237</v>
      </c>
      <c r="J7911">
        <v>9.5</v>
      </c>
      <c r="K7911">
        <v>80.195999999999998</v>
      </c>
      <c r="L7911">
        <v>4</v>
      </c>
    </row>
    <row r="7912" spans="1:12" x14ac:dyDescent="0.2">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2">
      <c r="A7913" t="s">
        <v>10</v>
      </c>
      <c r="B7913" t="s">
        <v>1604</v>
      </c>
      <c r="C7913" t="s">
        <v>28</v>
      </c>
      <c r="D7913">
        <v>2014</v>
      </c>
      <c r="E7913" t="s">
        <v>29</v>
      </c>
      <c r="F7913" t="s">
        <v>21</v>
      </c>
      <c r="G7913" t="s">
        <v>30</v>
      </c>
      <c r="H7913" t="s">
        <v>16</v>
      </c>
      <c r="I7913">
        <v>2.633607E-2</v>
      </c>
      <c r="J7913">
        <v>11.8</v>
      </c>
      <c r="K7913">
        <v>40.613799999999998</v>
      </c>
      <c r="L7913">
        <v>4</v>
      </c>
    </row>
    <row r="7914" spans="1:12" x14ac:dyDescent="0.2">
      <c r="A7914" t="s">
        <v>10</v>
      </c>
      <c r="B7914" t="s">
        <v>394</v>
      </c>
      <c r="C7914" t="s">
        <v>28</v>
      </c>
      <c r="D7914">
        <v>2014</v>
      </c>
      <c r="E7914" t="s">
        <v>29</v>
      </c>
      <c r="F7914" t="s">
        <v>21</v>
      </c>
      <c r="G7914" t="s">
        <v>30</v>
      </c>
      <c r="H7914" t="s">
        <v>16</v>
      </c>
      <c r="I7914">
        <v>3.0064132E-2</v>
      </c>
      <c r="J7914">
        <v>13</v>
      </c>
      <c r="K7914">
        <v>58.021999999999998</v>
      </c>
      <c r="L7914">
        <v>4</v>
      </c>
    </row>
    <row r="7915" spans="1:12" x14ac:dyDescent="0.2">
      <c r="A7915" t="s">
        <v>10</v>
      </c>
      <c r="B7915" t="s">
        <v>884</v>
      </c>
      <c r="C7915" t="s">
        <v>28</v>
      </c>
      <c r="D7915">
        <v>2014</v>
      </c>
      <c r="E7915" t="s">
        <v>29</v>
      </c>
      <c r="F7915" t="s">
        <v>21</v>
      </c>
      <c r="G7915" t="s">
        <v>30</v>
      </c>
      <c r="H7915" t="s">
        <v>16</v>
      </c>
      <c r="I7915">
        <v>3.1418983999999997E-2</v>
      </c>
      <c r="J7915">
        <v>13.65</v>
      </c>
      <c r="K7915">
        <v>99.27</v>
      </c>
      <c r="L7915">
        <v>4</v>
      </c>
    </row>
    <row r="7916" spans="1:12" x14ac:dyDescent="0.2">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2">
      <c r="A7917" t="s">
        <v>10</v>
      </c>
      <c r="B7917" t="s">
        <v>1050</v>
      </c>
      <c r="C7917" t="s">
        <v>28</v>
      </c>
      <c r="D7917">
        <v>2014</v>
      </c>
      <c r="E7917" t="s">
        <v>29</v>
      </c>
      <c r="F7917" t="s">
        <v>21</v>
      </c>
      <c r="G7917" t="s">
        <v>30</v>
      </c>
      <c r="H7917" t="s">
        <v>16</v>
      </c>
      <c r="I7917">
        <v>2.6546765E-2</v>
      </c>
      <c r="J7917">
        <v>17</v>
      </c>
      <c r="K7917">
        <v>142.14699999999999</v>
      </c>
      <c r="L7917">
        <v>4</v>
      </c>
    </row>
    <row r="7918" spans="1:12" x14ac:dyDescent="0.2">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2">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2">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2">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2">
      <c r="A7922" t="s">
        <v>10</v>
      </c>
      <c r="B7922" t="s">
        <v>1308</v>
      </c>
      <c r="C7922" t="s">
        <v>67</v>
      </c>
      <c r="D7922">
        <v>2014</v>
      </c>
      <c r="E7922" t="s">
        <v>29</v>
      </c>
      <c r="F7922" t="s">
        <v>21</v>
      </c>
      <c r="G7922" t="s">
        <v>30</v>
      </c>
      <c r="H7922" t="s">
        <v>16</v>
      </c>
      <c r="I7922">
        <v>0.127620811</v>
      </c>
      <c r="J7922">
        <v>10.695</v>
      </c>
      <c r="K7922">
        <v>119.244</v>
      </c>
      <c r="L7922">
        <v>4</v>
      </c>
    </row>
    <row r="7923" spans="1:12" x14ac:dyDescent="0.2">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2">
      <c r="A7924" t="s">
        <v>10</v>
      </c>
      <c r="B7924" t="s">
        <v>554</v>
      </c>
      <c r="C7924" t="s">
        <v>67</v>
      </c>
      <c r="D7924">
        <v>2014</v>
      </c>
      <c r="E7924" t="s">
        <v>29</v>
      </c>
      <c r="F7924" t="s">
        <v>21</v>
      </c>
      <c r="G7924" t="s">
        <v>30</v>
      </c>
      <c r="H7924" t="s">
        <v>16</v>
      </c>
      <c r="I7924">
        <v>0.106968096</v>
      </c>
      <c r="J7924">
        <v>11.8</v>
      </c>
      <c r="K7924">
        <v>221.6772</v>
      </c>
      <c r="L7924">
        <v>4</v>
      </c>
    </row>
    <row r="7925" spans="1:12" x14ac:dyDescent="0.2">
      <c r="A7925" t="s">
        <v>10</v>
      </c>
      <c r="B7925" t="s">
        <v>397</v>
      </c>
      <c r="C7925" t="s">
        <v>67</v>
      </c>
      <c r="D7925">
        <v>2014</v>
      </c>
      <c r="E7925" t="s">
        <v>29</v>
      </c>
      <c r="F7925" t="s">
        <v>21</v>
      </c>
      <c r="G7925" t="s">
        <v>30</v>
      </c>
      <c r="H7925" t="s">
        <v>16</v>
      </c>
      <c r="I7925">
        <v>0.18314234600000001</v>
      </c>
      <c r="J7925">
        <v>18.25</v>
      </c>
      <c r="K7925">
        <v>110.357</v>
      </c>
      <c r="L7925">
        <v>4</v>
      </c>
    </row>
    <row r="7926" spans="1:12" x14ac:dyDescent="0.2">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2">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2">
      <c r="A7928" t="s">
        <v>10</v>
      </c>
      <c r="B7928" t="s">
        <v>939</v>
      </c>
      <c r="C7928" t="s">
        <v>24</v>
      </c>
      <c r="D7928">
        <v>2014</v>
      </c>
      <c r="E7928" t="s">
        <v>29</v>
      </c>
      <c r="F7928" t="s">
        <v>21</v>
      </c>
      <c r="G7928" t="s">
        <v>30</v>
      </c>
      <c r="H7928" t="s">
        <v>16</v>
      </c>
      <c r="I7928">
        <v>0.152024355</v>
      </c>
      <c r="J7928">
        <v>7.47</v>
      </c>
      <c r="K7928">
        <v>211.8218</v>
      </c>
      <c r="L7928">
        <v>4</v>
      </c>
    </row>
    <row r="7929" spans="1:12" x14ac:dyDescent="0.2">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2">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2">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2">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2">
      <c r="A7933" t="s">
        <v>10</v>
      </c>
      <c r="B7933" t="s">
        <v>901</v>
      </c>
      <c r="C7933" t="s">
        <v>24</v>
      </c>
      <c r="D7933">
        <v>2014</v>
      </c>
      <c r="E7933" t="s">
        <v>29</v>
      </c>
      <c r="F7933" t="s">
        <v>21</v>
      </c>
      <c r="G7933" t="s">
        <v>30</v>
      </c>
      <c r="H7933" t="s">
        <v>16</v>
      </c>
      <c r="I7933">
        <v>0.13566271199999999</v>
      </c>
      <c r="J7933">
        <v>14</v>
      </c>
      <c r="K7933">
        <v>52.064</v>
      </c>
      <c r="L7933">
        <v>4</v>
      </c>
    </row>
    <row r="7934" spans="1:12" x14ac:dyDescent="0.2">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2">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2">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2">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2">
      <c r="A7938" t="s">
        <v>10</v>
      </c>
      <c r="B7938" t="s">
        <v>957</v>
      </c>
      <c r="C7938" t="s">
        <v>12</v>
      </c>
      <c r="D7938">
        <v>2014</v>
      </c>
      <c r="E7938" t="s">
        <v>29</v>
      </c>
      <c r="F7938" t="s">
        <v>21</v>
      </c>
      <c r="G7938" t="s">
        <v>30</v>
      </c>
      <c r="H7938" t="s">
        <v>16</v>
      </c>
      <c r="I7938">
        <v>4.9121972E-2</v>
      </c>
      <c r="J7938">
        <v>6.46</v>
      </c>
      <c r="K7938">
        <v>144.61019999999999</v>
      </c>
      <c r="L7938">
        <v>4</v>
      </c>
    </row>
    <row r="7939" spans="1:12" x14ac:dyDescent="0.2">
      <c r="A7939" t="s">
        <v>10</v>
      </c>
      <c r="B7939" t="s">
        <v>256</v>
      </c>
      <c r="C7939" t="s">
        <v>12</v>
      </c>
      <c r="D7939">
        <v>2014</v>
      </c>
      <c r="E7939" t="s">
        <v>29</v>
      </c>
      <c r="F7939" t="s">
        <v>21</v>
      </c>
      <c r="G7939" t="s">
        <v>30</v>
      </c>
      <c r="H7939" t="s">
        <v>16</v>
      </c>
      <c r="I7939">
        <v>1.4353174E-2</v>
      </c>
      <c r="J7939">
        <v>7.35</v>
      </c>
      <c r="K7939">
        <v>242.65119999999999</v>
      </c>
      <c r="L7939">
        <v>4</v>
      </c>
    </row>
    <row r="7940" spans="1:12" x14ac:dyDescent="0.2">
      <c r="A7940" t="s">
        <v>10</v>
      </c>
      <c r="B7940" t="s">
        <v>426</v>
      </c>
      <c r="C7940" t="s">
        <v>12</v>
      </c>
      <c r="D7940">
        <v>2014</v>
      </c>
      <c r="E7940" t="s">
        <v>29</v>
      </c>
      <c r="F7940" t="s">
        <v>21</v>
      </c>
      <c r="G7940" t="s">
        <v>30</v>
      </c>
      <c r="H7940" t="s">
        <v>16</v>
      </c>
      <c r="I7940">
        <v>0.14492015999999999</v>
      </c>
      <c r="J7940">
        <v>7.59</v>
      </c>
      <c r="K7940">
        <v>174.708</v>
      </c>
      <c r="L7940">
        <v>4</v>
      </c>
    </row>
    <row r="7941" spans="1:12" x14ac:dyDescent="0.2">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2">
      <c r="A7942" t="s">
        <v>10</v>
      </c>
      <c r="B7942" t="s">
        <v>1219</v>
      </c>
      <c r="C7942" t="s">
        <v>12</v>
      </c>
      <c r="D7942">
        <v>2014</v>
      </c>
      <c r="E7942" t="s">
        <v>29</v>
      </c>
      <c r="F7942" t="s">
        <v>21</v>
      </c>
      <c r="G7942" t="s">
        <v>30</v>
      </c>
      <c r="H7942" t="s">
        <v>16</v>
      </c>
      <c r="I7942">
        <v>3.5121962999999999E-2</v>
      </c>
      <c r="J7942">
        <v>9.5</v>
      </c>
      <c r="K7942">
        <v>168.6448</v>
      </c>
      <c r="L7942">
        <v>4</v>
      </c>
    </row>
    <row r="7943" spans="1:12" x14ac:dyDescent="0.2">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2">
      <c r="A7944" t="s">
        <v>10</v>
      </c>
      <c r="B7944" t="s">
        <v>257</v>
      </c>
      <c r="C7944" t="s">
        <v>12</v>
      </c>
      <c r="D7944">
        <v>2014</v>
      </c>
      <c r="E7944" t="s">
        <v>29</v>
      </c>
      <c r="F7944" t="s">
        <v>21</v>
      </c>
      <c r="G7944" t="s">
        <v>30</v>
      </c>
      <c r="H7944" t="s">
        <v>16</v>
      </c>
      <c r="I7944">
        <v>0</v>
      </c>
      <c r="J7944">
        <v>10.1</v>
      </c>
      <c r="K7944">
        <v>225.1088</v>
      </c>
      <c r="L7944">
        <v>4</v>
      </c>
    </row>
    <row r="7945" spans="1:12" x14ac:dyDescent="0.2">
      <c r="A7945" t="s">
        <v>10</v>
      </c>
      <c r="B7945" t="s">
        <v>280</v>
      </c>
      <c r="C7945" t="s">
        <v>12</v>
      </c>
      <c r="D7945">
        <v>2014</v>
      </c>
      <c r="E7945" t="s">
        <v>29</v>
      </c>
      <c r="F7945" t="s">
        <v>21</v>
      </c>
      <c r="G7945" t="s">
        <v>30</v>
      </c>
      <c r="H7945" t="s">
        <v>16</v>
      </c>
      <c r="I7945">
        <v>0.13197362500000001</v>
      </c>
      <c r="J7945">
        <v>12.15</v>
      </c>
      <c r="K7945">
        <v>187.9872</v>
      </c>
      <c r="L7945">
        <v>4</v>
      </c>
    </row>
    <row r="7946" spans="1:12" x14ac:dyDescent="0.2">
      <c r="A7946" t="s">
        <v>10</v>
      </c>
      <c r="B7946" t="s">
        <v>864</v>
      </c>
      <c r="C7946" t="s">
        <v>12</v>
      </c>
      <c r="D7946">
        <v>2014</v>
      </c>
      <c r="E7946" t="s">
        <v>29</v>
      </c>
      <c r="F7946" t="s">
        <v>21</v>
      </c>
      <c r="G7946" t="s">
        <v>30</v>
      </c>
      <c r="H7946" t="s">
        <v>16</v>
      </c>
      <c r="I7946">
        <v>4.3618826999999999E-2</v>
      </c>
      <c r="J7946">
        <v>13.6</v>
      </c>
      <c r="K7946">
        <v>156.7946</v>
      </c>
      <c r="L7946">
        <v>4</v>
      </c>
    </row>
    <row r="7947" spans="1:12" x14ac:dyDescent="0.2">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2">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2">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2">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2">
      <c r="A7951" t="s">
        <v>10</v>
      </c>
      <c r="B7951" t="s">
        <v>1469</v>
      </c>
      <c r="C7951" t="s">
        <v>12</v>
      </c>
      <c r="D7951">
        <v>2014</v>
      </c>
      <c r="E7951" t="s">
        <v>29</v>
      </c>
      <c r="F7951" t="s">
        <v>21</v>
      </c>
      <c r="G7951" t="s">
        <v>30</v>
      </c>
      <c r="H7951" t="s">
        <v>16</v>
      </c>
      <c r="I7951">
        <v>0.112316501</v>
      </c>
      <c r="J7951">
        <v>20.5</v>
      </c>
      <c r="K7951">
        <v>193.9478</v>
      </c>
      <c r="L7951">
        <v>4</v>
      </c>
    </row>
    <row r="7952" spans="1:12" x14ac:dyDescent="0.2">
      <c r="A7952" t="s">
        <v>10</v>
      </c>
      <c r="B7952" t="s">
        <v>316</v>
      </c>
      <c r="C7952" t="s">
        <v>54</v>
      </c>
      <c r="D7952">
        <v>2014</v>
      </c>
      <c r="E7952" t="s">
        <v>29</v>
      </c>
      <c r="F7952" t="s">
        <v>21</v>
      </c>
      <c r="G7952" t="s">
        <v>30</v>
      </c>
      <c r="H7952" t="s">
        <v>16</v>
      </c>
      <c r="I7952">
        <v>2.4520854000000002E-2</v>
      </c>
      <c r="J7952">
        <v>5.63</v>
      </c>
      <c r="K7952">
        <v>102.8306</v>
      </c>
      <c r="L7952">
        <v>4</v>
      </c>
    </row>
    <row r="7953" spans="1:12" x14ac:dyDescent="0.2">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2">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2">
      <c r="A7955" t="s">
        <v>10</v>
      </c>
      <c r="B7955" t="s">
        <v>1029</v>
      </c>
      <c r="C7955" t="s">
        <v>54</v>
      </c>
      <c r="D7955">
        <v>2014</v>
      </c>
      <c r="E7955" t="s">
        <v>29</v>
      </c>
      <c r="F7955" t="s">
        <v>21</v>
      </c>
      <c r="G7955" t="s">
        <v>30</v>
      </c>
      <c r="H7955" t="s">
        <v>16</v>
      </c>
      <c r="I7955">
        <v>6.1045133000000001E-2</v>
      </c>
      <c r="J7955">
        <v>15.85</v>
      </c>
      <c r="K7955">
        <v>44.7744</v>
      </c>
      <c r="L7955">
        <v>4</v>
      </c>
    </row>
    <row r="7956" spans="1:12" x14ac:dyDescent="0.2">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2">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2">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2">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2">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2">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2">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2">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2">
      <c r="A7964" t="s">
        <v>10</v>
      </c>
      <c r="B7964" t="s">
        <v>840</v>
      </c>
      <c r="C7964" t="s">
        <v>48</v>
      </c>
      <c r="D7964">
        <v>2014</v>
      </c>
      <c r="E7964" t="s">
        <v>29</v>
      </c>
      <c r="F7964" t="s">
        <v>21</v>
      </c>
      <c r="G7964" t="s">
        <v>30</v>
      </c>
      <c r="H7964" t="s">
        <v>16</v>
      </c>
      <c r="I7964">
        <v>5.6825065000000001E-2</v>
      </c>
      <c r="J7964">
        <v>13.8</v>
      </c>
      <c r="K7964">
        <v>230.9984</v>
      </c>
      <c r="L7964">
        <v>4</v>
      </c>
    </row>
    <row r="7965" spans="1:12" x14ac:dyDescent="0.2">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2">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2">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2">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2">
      <c r="A7969" t="s">
        <v>35</v>
      </c>
      <c r="B7969" t="s">
        <v>1517</v>
      </c>
      <c r="C7969" t="s">
        <v>67</v>
      </c>
      <c r="D7969">
        <v>2014</v>
      </c>
      <c r="E7969" t="s">
        <v>29</v>
      </c>
      <c r="F7969" t="s">
        <v>21</v>
      </c>
      <c r="G7969" t="s">
        <v>30</v>
      </c>
      <c r="H7969" t="s">
        <v>16</v>
      </c>
      <c r="I7969">
        <v>5.3426164999999998E-2</v>
      </c>
      <c r="J7969">
        <v>6.42</v>
      </c>
      <c r="K7969">
        <v>178.7002</v>
      </c>
      <c r="L7969">
        <v>4</v>
      </c>
    </row>
    <row r="7970" spans="1:12" x14ac:dyDescent="0.2">
      <c r="A7970" t="s">
        <v>35</v>
      </c>
      <c r="B7970" t="s">
        <v>827</v>
      </c>
      <c r="C7970" t="s">
        <v>67</v>
      </c>
      <c r="D7970">
        <v>2014</v>
      </c>
      <c r="E7970" t="s">
        <v>29</v>
      </c>
      <c r="F7970" t="s">
        <v>21</v>
      </c>
      <c r="G7970" t="s">
        <v>30</v>
      </c>
      <c r="H7970" t="s">
        <v>16</v>
      </c>
      <c r="I7970">
        <v>0.119852889</v>
      </c>
      <c r="J7970">
        <v>11.15</v>
      </c>
      <c r="K7970">
        <v>44.974400000000003</v>
      </c>
      <c r="L7970">
        <v>4</v>
      </c>
    </row>
    <row r="7971" spans="1:12" x14ac:dyDescent="0.2">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2">
      <c r="A7972" t="s">
        <v>35</v>
      </c>
      <c r="B7972" t="s">
        <v>1525</v>
      </c>
      <c r="C7972" t="s">
        <v>42</v>
      </c>
      <c r="D7972">
        <v>2014</v>
      </c>
      <c r="E7972" t="s">
        <v>29</v>
      </c>
      <c r="F7972" t="s">
        <v>21</v>
      </c>
      <c r="G7972" t="s">
        <v>30</v>
      </c>
      <c r="H7972" t="s">
        <v>16</v>
      </c>
      <c r="I7972">
        <v>9.2705682999999997E-2</v>
      </c>
      <c r="J7972">
        <v>7.39</v>
      </c>
      <c r="K7972">
        <v>251.9066</v>
      </c>
      <c r="L7972">
        <v>4</v>
      </c>
    </row>
    <row r="7973" spans="1:12" x14ac:dyDescent="0.2">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2">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2">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2">
      <c r="A7976" t="s">
        <v>17</v>
      </c>
      <c r="B7976" t="s">
        <v>1261</v>
      </c>
      <c r="C7976" t="s">
        <v>28</v>
      </c>
      <c r="D7976">
        <v>2022</v>
      </c>
      <c r="E7976" t="s">
        <v>20</v>
      </c>
      <c r="F7976" t="s">
        <v>21</v>
      </c>
      <c r="G7976" t="s">
        <v>15</v>
      </c>
      <c r="H7976" t="s">
        <v>22</v>
      </c>
      <c r="I7976">
        <v>0</v>
      </c>
      <c r="J7976">
        <v>16.25</v>
      </c>
      <c r="K7976">
        <v>90.2804</v>
      </c>
      <c r="L7976">
        <v>4</v>
      </c>
    </row>
    <row r="7977" spans="1:12" x14ac:dyDescent="0.2">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2">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2">
      <c r="A7979" t="s">
        <v>17</v>
      </c>
      <c r="B7979" t="s">
        <v>634</v>
      </c>
      <c r="C7979" t="s">
        <v>67</v>
      </c>
      <c r="D7979">
        <v>2022</v>
      </c>
      <c r="E7979" t="s">
        <v>20</v>
      </c>
      <c r="F7979" t="s">
        <v>21</v>
      </c>
      <c r="G7979" t="s">
        <v>15</v>
      </c>
      <c r="H7979" t="s">
        <v>22</v>
      </c>
      <c r="I7979">
        <v>2.2155562E-2</v>
      </c>
      <c r="J7979">
        <v>16.7</v>
      </c>
      <c r="K7979">
        <v>109.5886</v>
      </c>
      <c r="L7979">
        <v>4</v>
      </c>
    </row>
    <row r="7980" spans="1:12" x14ac:dyDescent="0.2">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2">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2">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2">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2">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2">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2">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2">
      <c r="A7987" t="s">
        <v>17</v>
      </c>
      <c r="B7987" t="s">
        <v>566</v>
      </c>
      <c r="C7987" t="s">
        <v>32</v>
      </c>
      <c r="D7987">
        <v>2022</v>
      </c>
      <c r="E7987" t="s">
        <v>20</v>
      </c>
      <c r="F7987" t="s">
        <v>21</v>
      </c>
      <c r="G7987" t="s">
        <v>15</v>
      </c>
      <c r="H7987" t="s">
        <v>22</v>
      </c>
      <c r="I7987">
        <v>7.7508015E-2</v>
      </c>
      <c r="J7987">
        <v>6.96</v>
      </c>
      <c r="K7987">
        <v>92.314599999999999</v>
      </c>
      <c r="L7987">
        <v>4</v>
      </c>
    </row>
    <row r="7988" spans="1:12" x14ac:dyDescent="0.2">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2">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2">
      <c r="A7990" t="s">
        <v>17</v>
      </c>
      <c r="B7990" t="s">
        <v>986</v>
      </c>
      <c r="C7990" t="s">
        <v>95</v>
      </c>
      <c r="D7990">
        <v>2022</v>
      </c>
      <c r="E7990" t="s">
        <v>20</v>
      </c>
      <c r="F7990" t="s">
        <v>21</v>
      </c>
      <c r="G7990" t="s">
        <v>15</v>
      </c>
      <c r="H7990" t="s">
        <v>22</v>
      </c>
      <c r="I7990">
        <v>4.6459437999999999E-2</v>
      </c>
      <c r="J7990">
        <v>6.15</v>
      </c>
      <c r="K7990">
        <v>100.5384</v>
      </c>
      <c r="L7990">
        <v>4</v>
      </c>
    </row>
    <row r="7991" spans="1:12" x14ac:dyDescent="0.2">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2">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2">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2">
      <c r="A7994" t="s">
        <v>17</v>
      </c>
      <c r="B7994" t="s">
        <v>514</v>
      </c>
      <c r="C7994" t="s">
        <v>95</v>
      </c>
      <c r="D7994">
        <v>2022</v>
      </c>
      <c r="E7994" t="s">
        <v>20</v>
      </c>
      <c r="F7994" t="s">
        <v>21</v>
      </c>
      <c r="G7994" t="s">
        <v>15</v>
      </c>
      <c r="H7994" t="s">
        <v>22</v>
      </c>
      <c r="I7994">
        <v>3.0281543000000001E-2</v>
      </c>
      <c r="J7994">
        <v>10.395</v>
      </c>
      <c r="K7994">
        <v>116.3176</v>
      </c>
      <c r="L7994">
        <v>4</v>
      </c>
    </row>
    <row r="7995" spans="1:12" x14ac:dyDescent="0.2">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2">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2">
      <c r="A7997" t="s">
        <v>17</v>
      </c>
      <c r="B7997" t="s">
        <v>1389</v>
      </c>
      <c r="C7997" t="s">
        <v>95</v>
      </c>
      <c r="D7997">
        <v>2022</v>
      </c>
      <c r="E7997" t="s">
        <v>20</v>
      </c>
      <c r="F7997" t="s">
        <v>21</v>
      </c>
      <c r="G7997" t="s">
        <v>15</v>
      </c>
      <c r="H7997" t="s">
        <v>22</v>
      </c>
      <c r="I7997">
        <v>2.3831557999999999E-2</v>
      </c>
      <c r="J7997">
        <v>14</v>
      </c>
      <c r="K7997">
        <v>103.1332</v>
      </c>
      <c r="L7997">
        <v>4</v>
      </c>
    </row>
    <row r="7998" spans="1:12" x14ac:dyDescent="0.2">
      <c r="A7998" t="s">
        <v>17</v>
      </c>
      <c r="B7998" t="s">
        <v>283</v>
      </c>
      <c r="C7998" t="s">
        <v>95</v>
      </c>
      <c r="D7998">
        <v>2022</v>
      </c>
      <c r="E7998" t="s">
        <v>20</v>
      </c>
      <c r="F7998" t="s">
        <v>21</v>
      </c>
      <c r="G7998" t="s">
        <v>15</v>
      </c>
      <c r="H7998" t="s">
        <v>22</v>
      </c>
      <c r="I7998">
        <v>0.130946374</v>
      </c>
      <c r="J7998">
        <v>14.3</v>
      </c>
      <c r="K7998">
        <v>76.732799999999997</v>
      </c>
      <c r="L7998">
        <v>4</v>
      </c>
    </row>
    <row r="7999" spans="1:12" x14ac:dyDescent="0.2">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2">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2">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2">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2">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2">
      <c r="A8004" t="s">
        <v>17</v>
      </c>
      <c r="B8004" t="s">
        <v>225</v>
      </c>
      <c r="C8004" t="s">
        <v>28</v>
      </c>
      <c r="D8004">
        <v>2022</v>
      </c>
      <c r="E8004" t="s">
        <v>20</v>
      </c>
      <c r="F8004" t="s">
        <v>21</v>
      </c>
      <c r="G8004" t="s">
        <v>15</v>
      </c>
      <c r="H8004" t="s">
        <v>22</v>
      </c>
      <c r="I8004">
        <v>0</v>
      </c>
      <c r="J8004">
        <v>6.4649999999999999</v>
      </c>
      <c r="K8004">
        <v>263.1884</v>
      </c>
      <c r="L8004">
        <v>4</v>
      </c>
    </row>
    <row r="8005" spans="1:12" x14ac:dyDescent="0.2">
      <c r="A8005" t="s">
        <v>17</v>
      </c>
      <c r="B8005" t="s">
        <v>164</v>
      </c>
      <c r="C8005" t="s">
        <v>28</v>
      </c>
      <c r="D8005">
        <v>2022</v>
      </c>
      <c r="E8005" t="s">
        <v>20</v>
      </c>
      <c r="F8005" t="s">
        <v>21</v>
      </c>
      <c r="G8005" t="s">
        <v>15</v>
      </c>
      <c r="H8005" t="s">
        <v>22</v>
      </c>
      <c r="I8005">
        <v>0.15202235</v>
      </c>
      <c r="J8005">
        <v>7</v>
      </c>
      <c r="K8005">
        <v>106.628</v>
      </c>
      <c r="L8005">
        <v>4</v>
      </c>
    </row>
    <row r="8006" spans="1:12" x14ac:dyDescent="0.2">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2">
      <c r="A8007" t="s">
        <v>17</v>
      </c>
      <c r="B8007" t="s">
        <v>1366</v>
      </c>
      <c r="C8007" t="s">
        <v>28</v>
      </c>
      <c r="D8007">
        <v>2022</v>
      </c>
      <c r="E8007" t="s">
        <v>20</v>
      </c>
      <c r="F8007" t="s">
        <v>21</v>
      </c>
      <c r="G8007" t="s">
        <v>15</v>
      </c>
      <c r="H8007" t="s">
        <v>22</v>
      </c>
      <c r="I8007">
        <v>5.0957715000000001E-2</v>
      </c>
      <c r="J8007">
        <v>7.5</v>
      </c>
      <c r="K8007">
        <v>122.4072</v>
      </c>
      <c r="L8007">
        <v>4</v>
      </c>
    </row>
    <row r="8008" spans="1:12" x14ac:dyDescent="0.2">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2">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2">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2">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2">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2">
      <c r="A8013" t="s">
        <v>17</v>
      </c>
      <c r="B8013" t="s">
        <v>1301</v>
      </c>
      <c r="C8013" t="s">
        <v>28</v>
      </c>
      <c r="D8013">
        <v>2022</v>
      </c>
      <c r="E8013" t="s">
        <v>20</v>
      </c>
      <c r="F8013" t="s">
        <v>21</v>
      </c>
      <c r="G8013" t="s">
        <v>15</v>
      </c>
      <c r="H8013" t="s">
        <v>22</v>
      </c>
      <c r="I8013">
        <v>2.1293909E-2</v>
      </c>
      <c r="J8013">
        <v>15.2</v>
      </c>
      <c r="K8013">
        <v>218.48240000000001</v>
      </c>
      <c r="L8013">
        <v>4</v>
      </c>
    </row>
    <row r="8014" spans="1:12" x14ac:dyDescent="0.2">
      <c r="A8014" t="s">
        <v>17</v>
      </c>
      <c r="B8014" t="s">
        <v>705</v>
      </c>
      <c r="C8014" t="s">
        <v>28</v>
      </c>
      <c r="D8014">
        <v>2022</v>
      </c>
      <c r="E8014" t="s">
        <v>20</v>
      </c>
      <c r="F8014" t="s">
        <v>21</v>
      </c>
      <c r="G8014" t="s">
        <v>15</v>
      </c>
      <c r="H8014" t="s">
        <v>22</v>
      </c>
      <c r="I8014">
        <v>7.8874948E-2</v>
      </c>
      <c r="J8014">
        <v>15.85</v>
      </c>
      <c r="K8014">
        <v>37.450600000000001</v>
      </c>
      <c r="L8014">
        <v>4</v>
      </c>
    </row>
    <row r="8015" spans="1:12" x14ac:dyDescent="0.2">
      <c r="A8015" t="s">
        <v>17</v>
      </c>
      <c r="B8015" t="s">
        <v>1409</v>
      </c>
      <c r="C8015" t="s">
        <v>28</v>
      </c>
      <c r="D8015">
        <v>2022</v>
      </c>
      <c r="E8015" t="s">
        <v>20</v>
      </c>
      <c r="F8015" t="s">
        <v>21</v>
      </c>
      <c r="G8015" t="s">
        <v>15</v>
      </c>
      <c r="H8015" t="s">
        <v>22</v>
      </c>
      <c r="I8015">
        <v>7.3490976999999999E-2</v>
      </c>
      <c r="J8015">
        <v>18</v>
      </c>
      <c r="K8015">
        <v>157.3972</v>
      </c>
      <c r="L8015">
        <v>4</v>
      </c>
    </row>
    <row r="8016" spans="1:12" x14ac:dyDescent="0.2">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2">
      <c r="A8017" t="s">
        <v>17</v>
      </c>
      <c r="B8017" t="s">
        <v>495</v>
      </c>
      <c r="C8017" t="s">
        <v>67</v>
      </c>
      <c r="D8017">
        <v>2022</v>
      </c>
      <c r="E8017" t="s">
        <v>20</v>
      </c>
      <c r="F8017" t="s">
        <v>21</v>
      </c>
      <c r="G8017" t="s">
        <v>15</v>
      </c>
      <c r="H8017" t="s">
        <v>22</v>
      </c>
      <c r="I8017">
        <v>2.2796178E-2</v>
      </c>
      <c r="J8017">
        <v>6.03</v>
      </c>
      <c r="K8017">
        <v>178.1028</v>
      </c>
      <c r="L8017">
        <v>4</v>
      </c>
    </row>
    <row r="8018" spans="1:12" x14ac:dyDescent="0.2">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2">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2">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2">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2">
      <c r="A8022" t="s">
        <v>17</v>
      </c>
      <c r="B8022" t="s">
        <v>588</v>
      </c>
      <c r="C8022" t="s">
        <v>67</v>
      </c>
      <c r="D8022">
        <v>2022</v>
      </c>
      <c r="E8022" t="s">
        <v>20</v>
      </c>
      <c r="F8022" t="s">
        <v>21</v>
      </c>
      <c r="G8022" t="s">
        <v>15</v>
      </c>
      <c r="H8022" t="s">
        <v>22</v>
      </c>
      <c r="I8022">
        <v>6.2239081000000002E-2</v>
      </c>
      <c r="J8022">
        <v>14.5</v>
      </c>
      <c r="K8022">
        <v>154.2998</v>
      </c>
      <c r="L8022">
        <v>4</v>
      </c>
    </row>
    <row r="8023" spans="1:12" x14ac:dyDescent="0.2">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2">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2">
      <c r="A8025" t="s">
        <v>17</v>
      </c>
      <c r="B8025" t="s">
        <v>321</v>
      </c>
      <c r="C8025" t="s">
        <v>24</v>
      </c>
      <c r="D8025">
        <v>2022</v>
      </c>
      <c r="E8025" t="s">
        <v>20</v>
      </c>
      <c r="F8025" t="s">
        <v>21</v>
      </c>
      <c r="G8025" t="s">
        <v>15</v>
      </c>
      <c r="H8025" t="s">
        <v>22</v>
      </c>
      <c r="I8025">
        <v>1.5169739E-2</v>
      </c>
      <c r="J8025">
        <v>5.48</v>
      </c>
      <c r="K8025">
        <v>82.224999999999994</v>
      </c>
      <c r="L8025">
        <v>4</v>
      </c>
    </row>
    <row r="8026" spans="1:12" x14ac:dyDescent="0.2">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2">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2">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2">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2">
      <c r="A8030" t="s">
        <v>17</v>
      </c>
      <c r="B8030" t="s">
        <v>346</v>
      </c>
      <c r="C8030" t="s">
        <v>24</v>
      </c>
      <c r="D8030">
        <v>2022</v>
      </c>
      <c r="E8030" t="s">
        <v>20</v>
      </c>
      <c r="F8030" t="s">
        <v>21</v>
      </c>
      <c r="G8030" t="s">
        <v>15</v>
      </c>
      <c r="H8030" t="s">
        <v>22</v>
      </c>
      <c r="I8030">
        <v>0.12495901299999999</v>
      </c>
      <c r="J8030">
        <v>18</v>
      </c>
      <c r="K8030">
        <v>116.5124</v>
      </c>
      <c r="L8030">
        <v>4</v>
      </c>
    </row>
    <row r="8031" spans="1:12" x14ac:dyDescent="0.2">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2">
      <c r="A8032" t="s">
        <v>17</v>
      </c>
      <c r="B8032" t="s">
        <v>1108</v>
      </c>
      <c r="C8032" t="s">
        <v>12</v>
      </c>
      <c r="D8032">
        <v>2022</v>
      </c>
      <c r="E8032" t="s">
        <v>20</v>
      </c>
      <c r="F8032" t="s">
        <v>21</v>
      </c>
      <c r="G8032" t="s">
        <v>15</v>
      </c>
      <c r="H8032" t="s">
        <v>22</v>
      </c>
      <c r="I8032">
        <v>0.121034655</v>
      </c>
      <c r="J8032">
        <v>6.36</v>
      </c>
      <c r="K8032">
        <v>47.506</v>
      </c>
      <c r="L8032">
        <v>4</v>
      </c>
    </row>
    <row r="8033" spans="1:12" x14ac:dyDescent="0.2">
      <c r="A8033" t="s">
        <v>17</v>
      </c>
      <c r="B8033" t="s">
        <v>772</v>
      </c>
      <c r="C8033" t="s">
        <v>12</v>
      </c>
      <c r="D8033">
        <v>2022</v>
      </c>
      <c r="E8033" t="s">
        <v>20</v>
      </c>
      <c r="F8033" t="s">
        <v>21</v>
      </c>
      <c r="G8033" t="s">
        <v>15</v>
      </c>
      <c r="H8033" t="s">
        <v>22</v>
      </c>
      <c r="I8033">
        <v>0.106027474</v>
      </c>
      <c r="J8033">
        <v>6.59</v>
      </c>
      <c r="K8033">
        <v>83.990799999999993</v>
      </c>
      <c r="L8033">
        <v>4</v>
      </c>
    </row>
    <row r="8034" spans="1:12" x14ac:dyDescent="0.2">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2">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2">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2">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2">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2">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2">
      <c r="A8040" t="s">
        <v>17</v>
      </c>
      <c r="B8040" t="s">
        <v>81</v>
      </c>
      <c r="C8040" t="s">
        <v>12</v>
      </c>
      <c r="D8040">
        <v>2022</v>
      </c>
      <c r="E8040" t="s">
        <v>20</v>
      </c>
      <c r="F8040" t="s">
        <v>21</v>
      </c>
      <c r="G8040" t="s">
        <v>15</v>
      </c>
      <c r="H8040" t="s">
        <v>22</v>
      </c>
      <c r="I8040">
        <v>0</v>
      </c>
      <c r="J8040">
        <v>11.8</v>
      </c>
      <c r="K8040">
        <v>45.240200000000002</v>
      </c>
      <c r="L8040">
        <v>4</v>
      </c>
    </row>
    <row r="8041" spans="1:12" x14ac:dyDescent="0.2">
      <c r="A8041" t="s">
        <v>17</v>
      </c>
      <c r="B8041" t="s">
        <v>1185</v>
      </c>
      <c r="C8041" t="s">
        <v>12</v>
      </c>
      <c r="D8041">
        <v>2022</v>
      </c>
      <c r="E8041" t="s">
        <v>20</v>
      </c>
      <c r="F8041" t="s">
        <v>21</v>
      </c>
      <c r="G8041" t="s">
        <v>15</v>
      </c>
      <c r="H8041" t="s">
        <v>22</v>
      </c>
      <c r="I8041">
        <v>0.148986013</v>
      </c>
      <c r="J8041">
        <v>12.1</v>
      </c>
      <c r="K8041">
        <v>106.52800000000001</v>
      </c>
      <c r="L8041">
        <v>4</v>
      </c>
    </row>
    <row r="8042" spans="1:12" x14ac:dyDescent="0.2">
      <c r="A8042" t="s">
        <v>17</v>
      </c>
      <c r="B8042" t="s">
        <v>793</v>
      </c>
      <c r="C8042" t="s">
        <v>12</v>
      </c>
      <c r="D8042">
        <v>2022</v>
      </c>
      <c r="E8042" t="s">
        <v>20</v>
      </c>
      <c r="F8042" t="s">
        <v>21</v>
      </c>
      <c r="G8042" t="s">
        <v>15</v>
      </c>
      <c r="H8042" t="s">
        <v>22</v>
      </c>
      <c r="I8042">
        <v>3.1176156999999999E-2</v>
      </c>
      <c r="J8042">
        <v>12.5</v>
      </c>
      <c r="K8042">
        <v>103.099</v>
      </c>
      <c r="L8042">
        <v>4</v>
      </c>
    </row>
    <row r="8043" spans="1:12" x14ac:dyDescent="0.2">
      <c r="A8043" t="s">
        <v>17</v>
      </c>
      <c r="B8043" t="s">
        <v>517</v>
      </c>
      <c r="C8043" t="s">
        <v>12</v>
      </c>
      <c r="D8043">
        <v>2022</v>
      </c>
      <c r="E8043" t="s">
        <v>20</v>
      </c>
      <c r="F8043" t="s">
        <v>21</v>
      </c>
      <c r="G8043" t="s">
        <v>15</v>
      </c>
      <c r="H8043" t="s">
        <v>22</v>
      </c>
      <c r="I8043">
        <v>7.6369874000000004E-2</v>
      </c>
      <c r="J8043">
        <v>12.8</v>
      </c>
      <c r="K8043">
        <v>97.241</v>
      </c>
      <c r="L8043">
        <v>4</v>
      </c>
    </row>
    <row r="8044" spans="1:12" x14ac:dyDescent="0.2">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2">
      <c r="A8045" t="s">
        <v>17</v>
      </c>
      <c r="B8045" t="s">
        <v>1304</v>
      </c>
      <c r="C8045" t="s">
        <v>12</v>
      </c>
      <c r="D8045">
        <v>2022</v>
      </c>
      <c r="E8045" t="s">
        <v>20</v>
      </c>
      <c r="F8045" t="s">
        <v>21</v>
      </c>
      <c r="G8045" t="s">
        <v>15</v>
      </c>
      <c r="H8045" t="s">
        <v>22</v>
      </c>
      <c r="I8045">
        <v>0.126292985</v>
      </c>
      <c r="J8045">
        <v>14.1</v>
      </c>
      <c r="K8045">
        <v>88.619799999999998</v>
      </c>
      <c r="L8045">
        <v>4</v>
      </c>
    </row>
    <row r="8046" spans="1:12" x14ac:dyDescent="0.2">
      <c r="A8046" t="s">
        <v>17</v>
      </c>
      <c r="B8046" t="s">
        <v>83</v>
      </c>
      <c r="C8046" t="s">
        <v>12</v>
      </c>
      <c r="D8046">
        <v>2022</v>
      </c>
      <c r="E8046" t="s">
        <v>20</v>
      </c>
      <c r="F8046" t="s">
        <v>21</v>
      </c>
      <c r="G8046" t="s">
        <v>15</v>
      </c>
      <c r="H8046" t="s">
        <v>22</v>
      </c>
      <c r="I8046">
        <v>5.7629898999999998E-2</v>
      </c>
      <c r="J8046">
        <v>16.25</v>
      </c>
      <c r="K8046">
        <v>123.9046</v>
      </c>
      <c r="L8046">
        <v>4</v>
      </c>
    </row>
    <row r="8047" spans="1:12" x14ac:dyDescent="0.2">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2">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2">
      <c r="A8049" t="s">
        <v>17</v>
      </c>
      <c r="B8049" t="s">
        <v>636</v>
      </c>
      <c r="C8049" t="s">
        <v>12</v>
      </c>
      <c r="D8049">
        <v>2022</v>
      </c>
      <c r="E8049" t="s">
        <v>20</v>
      </c>
      <c r="F8049" t="s">
        <v>21</v>
      </c>
      <c r="G8049" t="s">
        <v>15</v>
      </c>
      <c r="H8049" t="s">
        <v>22</v>
      </c>
      <c r="I8049">
        <v>0.162147349</v>
      </c>
      <c r="J8049">
        <v>18.2</v>
      </c>
      <c r="K8049">
        <v>37.719000000000001</v>
      </c>
      <c r="L8049">
        <v>4</v>
      </c>
    </row>
    <row r="8050" spans="1:12" x14ac:dyDescent="0.2">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2">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2">
      <c r="A8052" t="s">
        <v>17</v>
      </c>
      <c r="B8052" t="s">
        <v>794</v>
      </c>
      <c r="C8052" t="s">
        <v>61</v>
      </c>
      <c r="D8052">
        <v>2022</v>
      </c>
      <c r="E8052" t="s">
        <v>20</v>
      </c>
      <c r="F8052" t="s">
        <v>21</v>
      </c>
      <c r="G8052" t="s">
        <v>15</v>
      </c>
      <c r="H8052" t="s">
        <v>22</v>
      </c>
      <c r="I8052">
        <v>3.4544434999999998E-2</v>
      </c>
      <c r="J8052">
        <v>8.26</v>
      </c>
      <c r="K8052">
        <v>116.0834</v>
      </c>
      <c r="L8052">
        <v>4</v>
      </c>
    </row>
    <row r="8053" spans="1:12" x14ac:dyDescent="0.2">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2">
      <c r="A8054" t="s">
        <v>17</v>
      </c>
      <c r="B8054" t="s">
        <v>1326</v>
      </c>
      <c r="C8054" t="s">
        <v>61</v>
      </c>
      <c r="D8054">
        <v>2022</v>
      </c>
      <c r="E8054" t="s">
        <v>20</v>
      </c>
      <c r="F8054" t="s">
        <v>21</v>
      </c>
      <c r="G8054" t="s">
        <v>15</v>
      </c>
      <c r="H8054" t="s">
        <v>22</v>
      </c>
      <c r="I8054">
        <v>8.5437778000000006E-2</v>
      </c>
      <c r="J8054">
        <v>9.5</v>
      </c>
      <c r="K8054">
        <v>188.4872</v>
      </c>
      <c r="L8054">
        <v>4</v>
      </c>
    </row>
    <row r="8055" spans="1:12" x14ac:dyDescent="0.2">
      <c r="A8055" t="s">
        <v>17</v>
      </c>
      <c r="B8055" t="s">
        <v>858</v>
      </c>
      <c r="C8055" t="s">
        <v>61</v>
      </c>
      <c r="D8055">
        <v>2022</v>
      </c>
      <c r="E8055" t="s">
        <v>20</v>
      </c>
      <c r="F8055" t="s">
        <v>21</v>
      </c>
      <c r="G8055" t="s">
        <v>15</v>
      </c>
      <c r="H8055" t="s">
        <v>22</v>
      </c>
      <c r="I8055">
        <v>0.112681821</v>
      </c>
      <c r="J8055">
        <v>10.195</v>
      </c>
      <c r="K8055">
        <v>113.986</v>
      </c>
      <c r="L8055">
        <v>4</v>
      </c>
    </row>
    <row r="8056" spans="1:12" x14ac:dyDescent="0.2">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2">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2">
      <c r="A8058" t="s">
        <v>17</v>
      </c>
      <c r="B8058" t="s">
        <v>295</v>
      </c>
      <c r="C8058" t="s">
        <v>19</v>
      </c>
      <c r="D8058">
        <v>2022</v>
      </c>
      <c r="E8058" t="s">
        <v>20</v>
      </c>
      <c r="F8058" t="s">
        <v>21</v>
      </c>
      <c r="G8058" t="s">
        <v>15</v>
      </c>
      <c r="H8058" t="s">
        <v>22</v>
      </c>
      <c r="I8058">
        <v>9.3261677000000001E-2</v>
      </c>
      <c r="J8058">
        <v>5.32</v>
      </c>
      <c r="K8058">
        <v>100.9674</v>
      </c>
      <c r="L8058">
        <v>4</v>
      </c>
    </row>
    <row r="8059" spans="1:12" x14ac:dyDescent="0.2">
      <c r="A8059" t="s">
        <v>17</v>
      </c>
      <c r="B8059" t="s">
        <v>532</v>
      </c>
      <c r="C8059" t="s">
        <v>19</v>
      </c>
      <c r="D8059">
        <v>2022</v>
      </c>
      <c r="E8059" t="s">
        <v>20</v>
      </c>
      <c r="F8059" t="s">
        <v>21</v>
      </c>
      <c r="G8059" t="s">
        <v>15</v>
      </c>
      <c r="H8059" t="s">
        <v>22</v>
      </c>
      <c r="I8059">
        <v>0</v>
      </c>
      <c r="J8059">
        <v>5.51</v>
      </c>
      <c r="K8059">
        <v>98.9726</v>
      </c>
      <c r="L8059">
        <v>4</v>
      </c>
    </row>
    <row r="8060" spans="1:12" x14ac:dyDescent="0.2">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2">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2">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2">
      <c r="A8063" t="s">
        <v>17</v>
      </c>
      <c r="B8063" t="s">
        <v>1084</v>
      </c>
      <c r="C8063" t="s">
        <v>19</v>
      </c>
      <c r="D8063">
        <v>2022</v>
      </c>
      <c r="E8063" t="s">
        <v>20</v>
      </c>
      <c r="F8063" t="s">
        <v>21</v>
      </c>
      <c r="G8063" t="s">
        <v>15</v>
      </c>
      <c r="H8063" t="s">
        <v>22</v>
      </c>
      <c r="I8063">
        <v>7.1425646999999995E-2</v>
      </c>
      <c r="J8063">
        <v>7.93</v>
      </c>
      <c r="K8063">
        <v>45.9086</v>
      </c>
      <c r="L8063">
        <v>4</v>
      </c>
    </row>
    <row r="8064" spans="1:12" x14ac:dyDescent="0.2">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2">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2">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2">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2">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2">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2">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2">
      <c r="A8071" t="s">
        <v>17</v>
      </c>
      <c r="B8071" t="s">
        <v>147</v>
      </c>
      <c r="C8071" t="s">
        <v>19</v>
      </c>
      <c r="D8071">
        <v>2022</v>
      </c>
      <c r="E8071" t="s">
        <v>20</v>
      </c>
      <c r="F8071" t="s">
        <v>21</v>
      </c>
      <c r="G8071" t="s">
        <v>15</v>
      </c>
      <c r="H8071" t="s">
        <v>22</v>
      </c>
      <c r="I8071">
        <v>1.7791458E-2</v>
      </c>
      <c r="J8071">
        <v>19</v>
      </c>
      <c r="K8071">
        <v>211.92439999999999</v>
      </c>
      <c r="L8071">
        <v>4</v>
      </c>
    </row>
    <row r="8072" spans="1:12" x14ac:dyDescent="0.2">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2">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2">
      <c r="A8074" t="s">
        <v>17</v>
      </c>
      <c r="B8074" t="s">
        <v>410</v>
      </c>
      <c r="C8074" t="s">
        <v>19</v>
      </c>
      <c r="D8074">
        <v>2022</v>
      </c>
      <c r="E8074" t="s">
        <v>20</v>
      </c>
      <c r="F8074" t="s">
        <v>21</v>
      </c>
      <c r="G8074" t="s">
        <v>15</v>
      </c>
      <c r="H8074" t="s">
        <v>22</v>
      </c>
      <c r="I8074">
        <v>5.8719568E-2</v>
      </c>
      <c r="J8074">
        <v>20</v>
      </c>
      <c r="K8074">
        <v>111.0544</v>
      </c>
      <c r="L8074">
        <v>4</v>
      </c>
    </row>
    <row r="8075" spans="1:12" x14ac:dyDescent="0.2">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2">
      <c r="A8076" t="s">
        <v>17</v>
      </c>
      <c r="B8076" t="s">
        <v>1476</v>
      </c>
      <c r="C8076" t="s">
        <v>42</v>
      </c>
      <c r="D8076">
        <v>2022</v>
      </c>
      <c r="E8076" t="s">
        <v>20</v>
      </c>
      <c r="F8076" t="s">
        <v>21</v>
      </c>
      <c r="G8076" t="s">
        <v>15</v>
      </c>
      <c r="H8076" t="s">
        <v>22</v>
      </c>
      <c r="I8076">
        <v>0</v>
      </c>
      <c r="J8076">
        <v>5.1100000000000003</v>
      </c>
      <c r="K8076">
        <v>164.721</v>
      </c>
      <c r="L8076">
        <v>4</v>
      </c>
    </row>
    <row r="8077" spans="1:12" x14ac:dyDescent="0.2">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2">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2">
      <c r="A8079" t="s">
        <v>17</v>
      </c>
      <c r="B8079" t="s">
        <v>1525</v>
      </c>
      <c r="C8079" t="s">
        <v>42</v>
      </c>
      <c r="D8079">
        <v>2022</v>
      </c>
      <c r="E8079" t="s">
        <v>20</v>
      </c>
      <c r="F8079" t="s">
        <v>21</v>
      </c>
      <c r="G8079" t="s">
        <v>15</v>
      </c>
      <c r="H8079" t="s">
        <v>22</v>
      </c>
      <c r="I8079">
        <v>9.3160853000000002E-2</v>
      </c>
      <c r="J8079">
        <v>7.39</v>
      </c>
      <c r="K8079">
        <v>251.3066</v>
      </c>
      <c r="L8079">
        <v>4</v>
      </c>
    </row>
    <row r="8080" spans="1:12" x14ac:dyDescent="0.2">
      <c r="A8080" t="s">
        <v>17</v>
      </c>
      <c r="B8080" t="s">
        <v>78</v>
      </c>
      <c r="C8080" t="s">
        <v>42</v>
      </c>
      <c r="D8080">
        <v>2022</v>
      </c>
      <c r="E8080" t="s">
        <v>20</v>
      </c>
      <c r="F8080" t="s">
        <v>21</v>
      </c>
      <c r="G8080" t="s">
        <v>15</v>
      </c>
      <c r="H8080" t="s">
        <v>22</v>
      </c>
      <c r="I8080">
        <v>0.185596553</v>
      </c>
      <c r="J8080">
        <v>7.67</v>
      </c>
      <c r="K8080">
        <v>35.721600000000002</v>
      </c>
      <c r="L8080">
        <v>4</v>
      </c>
    </row>
    <row r="8081" spans="1:12" x14ac:dyDescent="0.2">
      <c r="A8081" t="s">
        <v>17</v>
      </c>
      <c r="B8081" t="s">
        <v>1263</v>
      </c>
      <c r="C8081" t="s">
        <v>42</v>
      </c>
      <c r="D8081">
        <v>2022</v>
      </c>
      <c r="E8081" t="s">
        <v>20</v>
      </c>
      <c r="F8081" t="s">
        <v>21</v>
      </c>
      <c r="G8081" t="s">
        <v>15</v>
      </c>
      <c r="H8081" t="s">
        <v>22</v>
      </c>
      <c r="I8081">
        <v>1.3183517E-2</v>
      </c>
      <c r="J8081">
        <v>8.18</v>
      </c>
      <c r="K8081">
        <v>143.11539999999999</v>
      </c>
      <c r="L8081">
        <v>4</v>
      </c>
    </row>
    <row r="8082" spans="1:12" x14ac:dyDescent="0.2">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2">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2">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2">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2">
      <c r="A8086" t="s">
        <v>17</v>
      </c>
      <c r="B8086" t="s">
        <v>653</v>
      </c>
      <c r="C8086" t="s">
        <v>42</v>
      </c>
      <c r="D8086">
        <v>2022</v>
      </c>
      <c r="E8086" t="s">
        <v>20</v>
      </c>
      <c r="F8086" t="s">
        <v>21</v>
      </c>
      <c r="G8086" t="s">
        <v>15</v>
      </c>
      <c r="H8086" t="s">
        <v>22</v>
      </c>
      <c r="I8086">
        <v>6.6952965000000003E-2</v>
      </c>
      <c r="J8086">
        <v>11.3</v>
      </c>
      <c r="K8086">
        <v>192.0478</v>
      </c>
      <c r="L8086">
        <v>4</v>
      </c>
    </row>
    <row r="8087" spans="1:12" x14ac:dyDescent="0.2">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2">
      <c r="A8088" t="s">
        <v>17</v>
      </c>
      <c r="B8088" t="s">
        <v>1148</v>
      </c>
      <c r="C8088" t="s">
        <v>42</v>
      </c>
      <c r="D8088">
        <v>2022</v>
      </c>
      <c r="E8088" t="s">
        <v>20</v>
      </c>
      <c r="F8088" t="s">
        <v>21</v>
      </c>
      <c r="G8088" t="s">
        <v>15</v>
      </c>
      <c r="H8088" t="s">
        <v>22</v>
      </c>
      <c r="I8088">
        <v>4.2383069000000002E-2</v>
      </c>
      <c r="J8088">
        <v>12.65</v>
      </c>
      <c r="K8088">
        <v>108.0938</v>
      </c>
      <c r="L8088">
        <v>4</v>
      </c>
    </row>
    <row r="8089" spans="1:12" x14ac:dyDescent="0.2">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2">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2">
      <c r="A8091" t="s">
        <v>17</v>
      </c>
      <c r="B8091" t="s">
        <v>1317</v>
      </c>
      <c r="C8091" t="s">
        <v>42</v>
      </c>
      <c r="D8091">
        <v>2022</v>
      </c>
      <c r="E8091" t="s">
        <v>20</v>
      </c>
      <c r="F8091" t="s">
        <v>21</v>
      </c>
      <c r="G8091" t="s">
        <v>15</v>
      </c>
      <c r="H8091" t="s">
        <v>22</v>
      </c>
      <c r="I8091">
        <v>2.3071504E-2</v>
      </c>
      <c r="J8091">
        <v>15.3</v>
      </c>
      <c r="K8091">
        <v>101.83320000000001</v>
      </c>
      <c r="L8091">
        <v>4</v>
      </c>
    </row>
    <row r="8092" spans="1:12" x14ac:dyDescent="0.2">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2">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2">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2">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2">
      <c r="A8096" t="s">
        <v>17</v>
      </c>
      <c r="B8096" t="s">
        <v>1150</v>
      </c>
      <c r="C8096" t="s">
        <v>42</v>
      </c>
      <c r="D8096">
        <v>2022</v>
      </c>
      <c r="E8096" t="s">
        <v>20</v>
      </c>
      <c r="F8096" t="s">
        <v>21</v>
      </c>
      <c r="G8096" t="s">
        <v>15</v>
      </c>
      <c r="H8096" t="s">
        <v>22</v>
      </c>
      <c r="I8096">
        <v>2.6729068000000002E-2</v>
      </c>
      <c r="J8096">
        <v>16.7</v>
      </c>
      <c r="K8096">
        <v>248.4776</v>
      </c>
      <c r="L8096">
        <v>4</v>
      </c>
    </row>
    <row r="8097" spans="1:12" x14ac:dyDescent="0.2">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2">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2">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2">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2">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2">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2">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2">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2">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2">
      <c r="A8106" t="s">
        <v>17</v>
      </c>
      <c r="B8106" t="s">
        <v>242</v>
      </c>
      <c r="C8106" t="s">
        <v>42</v>
      </c>
      <c r="D8106">
        <v>2022</v>
      </c>
      <c r="E8106" t="s">
        <v>20</v>
      </c>
      <c r="F8106" t="s">
        <v>21</v>
      </c>
      <c r="G8106" t="s">
        <v>15</v>
      </c>
      <c r="H8106" t="s">
        <v>22</v>
      </c>
      <c r="I8106">
        <v>0</v>
      </c>
      <c r="J8106">
        <v>20.7</v>
      </c>
      <c r="K8106">
        <v>74.335400000000007</v>
      </c>
      <c r="L8106">
        <v>4</v>
      </c>
    </row>
    <row r="8107" spans="1:12" x14ac:dyDescent="0.2">
      <c r="A8107" t="s">
        <v>17</v>
      </c>
      <c r="B8107" t="s">
        <v>510</v>
      </c>
      <c r="C8107" t="s">
        <v>54</v>
      </c>
      <c r="D8107">
        <v>2022</v>
      </c>
      <c r="E8107" t="s">
        <v>20</v>
      </c>
      <c r="F8107" t="s">
        <v>21</v>
      </c>
      <c r="G8107" t="s">
        <v>15</v>
      </c>
      <c r="H8107" t="s">
        <v>22</v>
      </c>
      <c r="I8107">
        <v>1.2769753E-2</v>
      </c>
      <c r="J8107">
        <v>6.32</v>
      </c>
      <c r="K8107">
        <v>39.982199999999999</v>
      </c>
      <c r="L8107">
        <v>4</v>
      </c>
    </row>
    <row r="8108" spans="1:12" x14ac:dyDescent="0.2">
      <c r="A8108" t="s">
        <v>17</v>
      </c>
      <c r="B8108" t="s">
        <v>329</v>
      </c>
      <c r="C8108" t="s">
        <v>54</v>
      </c>
      <c r="D8108">
        <v>2022</v>
      </c>
      <c r="E8108" t="s">
        <v>20</v>
      </c>
      <c r="F8108" t="s">
        <v>21</v>
      </c>
      <c r="G8108" t="s">
        <v>15</v>
      </c>
      <c r="H8108" t="s">
        <v>22</v>
      </c>
      <c r="I8108">
        <v>8.1372266999999998E-2</v>
      </c>
      <c r="J8108">
        <v>14.8</v>
      </c>
      <c r="K8108">
        <v>191.4846</v>
      </c>
      <c r="L8108">
        <v>4</v>
      </c>
    </row>
    <row r="8109" spans="1:12" x14ac:dyDescent="0.2">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2">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2">
      <c r="A8111" t="s">
        <v>17</v>
      </c>
      <c r="B8111" t="s">
        <v>243</v>
      </c>
      <c r="C8111" t="s">
        <v>54</v>
      </c>
      <c r="D8111">
        <v>2022</v>
      </c>
      <c r="E8111" t="s">
        <v>20</v>
      </c>
      <c r="F8111" t="s">
        <v>21</v>
      </c>
      <c r="G8111" t="s">
        <v>15</v>
      </c>
      <c r="H8111" t="s">
        <v>22</v>
      </c>
      <c r="I8111">
        <v>1.0039493E-2</v>
      </c>
      <c r="J8111">
        <v>21.25</v>
      </c>
      <c r="K8111">
        <v>181.76079999999999</v>
      </c>
      <c r="L8111">
        <v>4</v>
      </c>
    </row>
    <row r="8112" spans="1:12" x14ac:dyDescent="0.2">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2">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2">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2">
      <c r="A8115" t="s">
        <v>17</v>
      </c>
      <c r="B8115" t="s">
        <v>832</v>
      </c>
      <c r="C8115" t="s">
        <v>64</v>
      </c>
      <c r="D8115">
        <v>2022</v>
      </c>
      <c r="E8115" t="s">
        <v>20</v>
      </c>
      <c r="F8115" t="s">
        <v>21</v>
      </c>
      <c r="G8115" t="s">
        <v>15</v>
      </c>
      <c r="H8115" t="s">
        <v>22</v>
      </c>
      <c r="I8115">
        <v>3.0631322999999998E-2</v>
      </c>
      <c r="J8115">
        <v>17.75</v>
      </c>
      <c r="K8115">
        <v>178.566</v>
      </c>
      <c r="L8115">
        <v>4</v>
      </c>
    </row>
    <row r="8116" spans="1:12" x14ac:dyDescent="0.2">
      <c r="A8116" t="s">
        <v>17</v>
      </c>
      <c r="B8116" t="s">
        <v>245</v>
      </c>
      <c r="C8116" t="s">
        <v>64</v>
      </c>
      <c r="D8116">
        <v>2022</v>
      </c>
      <c r="E8116" t="s">
        <v>20</v>
      </c>
      <c r="F8116" t="s">
        <v>21</v>
      </c>
      <c r="G8116" t="s">
        <v>15</v>
      </c>
      <c r="H8116" t="s">
        <v>22</v>
      </c>
      <c r="I8116">
        <v>0</v>
      </c>
      <c r="J8116">
        <v>17.75</v>
      </c>
      <c r="K8116">
        <v>108.69119999999999</v>
      </c>
      <c r="L8116">
        <v>4</v>
      </c>
    </row>
    <row r="8117" spans="1:12" x14ac:dyDescent="0.2">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2">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2">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2">
      <c r="A8120" t="s">
        <v>17</v>
      </c>
      <c r="B8120" t="s">
        <v>1404</v>
      </c>
      <c r="C8120" t="s">
        <v>48</v>
      </c>
      <c r="D8120">
        <v>2022</v>
      </c>
      <c r="E8120" t="s">
        <v>20</v>
      </c>
      <c r="F8120" t="s">
        <v>21</v>
      </c>
      <c r="G8120" t="s">
        <v>15</v>
      </c>
      <c r="H8120" t="s">
        <v>22</v>
      </c>
      <c r="I8120">
        <v>5.9594016999999999E-2</v>
      </c>
      <c r="J8120">
        <v>7.76</v>
      </c>
      <c r="K8120">
        <v>99.67</v>
      </c>
      <c r="L8120">
        <v>4</v>
      </c>
    </row>
    <row r="8121" spans="1:12" x14ac:dyDescent="0.2">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2">
      <c r="A8122" t="s">
        <v>17</v>
      </c>
      <c r="B8122" t="s">
        <v>119</v>
      </c>
      <c r="C8122" t="s">
        <v>48</v>
      </c>
      <c r="D8122">
        <v>2022</v>
      </c>
      <c r="E8122" t="s">
        <v>20</v>
      </c>
      <c r="F8122" t="s">
        <v>21</v>
      </c>
      <c r="G8122" t="s">
        <v>15</v>
      </c>
      <c r="H8122" t="s">
        <v>22</v>
      </c>
      <c r="I8122">
        <v>2.0652362E-2</v>
      </c>
      <c r="J8122">
        <v>12.1</v>
      </c>
      <c r="K8122">
        <v>149.57339999999999</v>
      </c>
      <c r="L8122">
        <v>4</v>
      </c>
    </row>
    <row r="8123" spans="1:12" x14ac:dyDescent="0.2">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2">
      <c r="A8124" t="s">
        <v>17</v>
      </c>
      <c r="B8124" t="s">
        <v>219</v>
      </c>
      <c r="C8124" t="s">
        <v>48</v>
      </c>
      <c r="D8124">
        <v>2022</v>
      </c>
      <c r="E8124" t="s">
        <v>20</v>
      </c>
      <c r="F8124" t="s">
        <v>21</v>
      </c>
      <c r="G8124" t="s">
        <v>15</v>
      </c>
      <c r="H8124" t="s">
        <v>22</v>
      </c>
      <c r="I8124">
        <v>3.3314389E-2</v>
      </c>
      <c r="J8124">
        <v>12.85</v>
      </c>
      <c r="K8124">
        <v>171.6422</v>
      </c>
      <c r="L8124">
        <v>4</v>
      </c>
    </row>
    <row r="8125" spans="1:12" x14ac:dyDescent="0.2">
      <c r="A8125" t="s">
        <v>17</v>
      </c>
      <c r="B8125" t="s">
        <v>1087</v>
      </c>
      <c r="C8125" t="s">
        <v>48</v>
      </c>
      <c r="D8125">
        <v>2022</v>
      </c>
      <c r="E8125" t="s">
        <v>20</v>
      </c>
      <c r="F8125" t="s">
        <v>21</v>
      </c>
      <c r="G8125" t="s">
        <v>15</v>
      </c>
      <c r="H8125" t="s">
        <v>22</v>
      </c>
      <c r="I8125">
        <v>0</v>
      </c>
      <c r="J8125">
        <v>13.35</v>
      </c>
      <c r="K8125">
        <v>238.75640000000001</v>
      </c>
      <c r="L8125">
        <v>4</v>
      </c>
    </row>
    <row r="8126" spans="1:12" x14ac:dyDescent="0.2">
      <c r="A8126" t="s">
        <v>17</v>
      </c>
      <c r="B8126" t="s">
        <v>1319</v>
      </c>
      <c r="C8126" t="s">
        <v>48</v>
      </c>
      <c r="D8126">
        <v>2022</v>
      </c>
      <c r="E8126" t="s">
        <v>20</v>
      </c>
      <c r="F8126" t="s">
        <v>21</v>
      </c>
      <c r="G8126" t="s">
        <v>15</v>
      </c>
      <c r="H8126" t="s">
        <v>22</v>
      </c>
      <c r="I8126">
        <v>0.119374946</v>
      </c>
      <c r="J8126">
        <v>15</v>
      </c>
      <c r="K8126">
        <v>229.36940000000001</v>
      </c>
      <c r="L8126">
        <v>4</v>
      </c>
    </row>
    <row r="8127" spans="1:12" x14ac:dyDescent="0.2">
      <c r="A8127" t="s">
        <v>17</v>
      </c>
      <c r="B8127" t="s">
        <v>1291</v>
      </c>
      <c r="C8127" t="s">
        <v>48</v>
      </c>
      <c r="D8127">
        <v>2022</v>
      </c>
      <c r="E8127" t="s">
        <v>20</v>
      </c>
      <c r="F8127" t="s">
        <v>21</v>
      </c>
      <c r="G8127" t="s">
        <v>15</v>
      </c>
      <c r="H8127" t="s">
        <v>22</v>
      </c>
      <c r="I8127">
        <v>5.8632705E-2</v>
      </c>
      <c r="J8127">
        <v>15</v>
      </c>
      <c r="K8127">
        <v>46.474400000000003</v>
      </c>
      <c r="L8127">
        <v>4</v>
      </c>
    </row>
    <row r="8128" spans="1:12" x14ac:dyDescent="0.2">
      <c r="A8128" t="s">
        <v>17</v>
      </c>
      <c r="B8128" t="s">
        <v>833</v>
      </c>
      <c r="C8128" t="s">
        <v>48</v>
      </c>
      <c r="D8128">
        <v>2022</v>
      </c>
      <c r="E8128" t="s">
        <v>20</v>
      </c>
      <c r="F8128" t="s">
        <v>21</v>
      </c>
      <c r="G8128" t="s">
        <v>15</v>
      </c>
      <c r="H8128" t="s">
        <v>22</v>
      </c>
      <c r="I8128">
        <v>5.2657753000000002E-2</v>
      </c>
      <c r="J8128">
        <v>17.5</v>
      </c>
      <c r="K8128">
        <v>103.699</v>
      </c>
      <c r="L8128">
        <v>4</v>
      </c>
    </row>
    <row r="8129" spans="1:12" x14ac:dyDescent="0.2">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2">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2">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2">
      <c r="A8132" t="s">
        <v>17</v>
      </c>
      <c r="B8132" t="s">
        <v>1212</v>
      </c>
      <c r="C8132" t="s">
        <v>48</v>
      </c>
      <c r="D8132">
        <v>2022</v>
      </c>
      <c r="E8132" t="s">
        <v>20</v>
      </c>
      <c r="F8132" t="s">
        <v>21</v>
      </c>
      <c r="G8132" t="s">
        <v>15</v>
      </c>
      <c r="H8132" t="s">
        <v>22</v>
      </c>
      <c r="I8132">
        <v>5.3025371000000002E-2</v>
      </c>
      <c r="J8132">
        <v>18.75</v>
      </c>
      <c r="K8132">
        <v>192.5504</v>
      </c>
      <c r="L8132">
        <v>4</v>
      </c>
    </row>
    <row r="8133" spans="1:12" x14ac:dyDescent="0.2">
      <c r="A8133" t="s">
        <v>17</v>
      </c>
      <c r="B8133" t="s">
        <v>1043</v>
      </c>
      <c r="C8133" t="s">
        <v>48</v>
      </c>
      <c r="D8133">
        <v>2022</v>
      </c>
      <c r="E8133" t="s">
        <v>20</v>
      </c>
      <c r="F8133" t="s">
        <v>21</v>
      </c>
      <c r="G8133" t="s">
        <v>15</v>
      </c>
      <c r="H8133" t="s">
        <v>22</v>
      </c>
      <c r="I8133">
        <v>6.7722325E-2</v>
      </c>
      <c r="J8133">
        <v>19</v>
      </c>
      <c r="K8133">
        <v>130.86259999999999</v>
      </c>
      <c r="L8133">
        <v>4</v>
      </c>
    </row>
    <row r="8134" spans="1:12" x14ac:dyDescent="0.2">
      <c r="A8134" t="s">
        <v>17</v>
      </c>
      <c r="B8134" t="s">
        <v>642</v>
      </c>
      <c r="C8134" t="s">
        <v>48</v>
      </c>
      <c r="D8134">
        <v>2022</v>
      </c>
      <c r="E8134" t="s">
        <v>20</v>
      </c>
      <c r="F8134" t="s">
        <v>21</v>
      </c>
      <c r="G8134" t="s">
        <v>15</v>
      </c>
      <c r="H8134" t="s">
        <v>22</v>
      </c>
      <c r="I8134">
        <v>0.109153001</v>
      </c>
      <c r="J8134">
        <v>20.75</v>
      </c>
      <c r="K8134">
        <v>161.3578</v>
      </c>
      <c r="L8134">
        <v>4</v>
      </c>
    </row>
    <row r="8135" spans="1:12" x14ac:dyDescent="0.2">
      <c r="A8135" t="s">
        <v>17</v>
      </c>
      <c r="B8135" t="s">
        <v>306</v>
      </c>
      <c r="C8135" t="s">
        <v>48</v>
      </c>
      <c r="D8135">
        <v>2022</v>
      </c>
      <c r="E8135" t="s">
        <v>20</v>
      </c>
      <c r="F8135" t="s">
        <v>21</v>
      </c>
      <c r="G8135" t="s">
        <v>15</v>
      </c>
      <c r="H8135" t="s">
        <v>22</v>
      </c>
      <c r="I8135">
        <v>4.9505857E-2</v>
      </c>
      <c r="J8135">
        <v>21</v>
      </c>
      <c r="K8135">
        <v>195.34780000000001</v>
      </c>
      <c r="L8135">
        <v>4</v>
      </c>
    </row>
    <row r="8136" spans="1:12" x14ac:dyDescent="0.2">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2">
      <c r="A8137" t="s">
        <v>17</v>
      </c>
      <c r="B8137" t="s">
        <v>281</v>
      </c>
      <c r="C8137" t="s">
        <v>32</v>
      </c>
      <c r="D8137">
        <v>2022</v>
      </c>
      <c r="E8137" t="s">
        <v>20</v>
      </c>
      <c r="F8137" t="s">
        <v>21</v>
      </c>
      <c r="G8137" t="s">
        <v>15</v>
      </c>
      <c r="H8137" t="s">
        <v>22</v>
      </c>
      <c r="I8137">
        <v>7.1367479999999997E-2</v>
      </c>
      <c r="J8137">
        <v>7.27</v>
      </c>
      <c r="K8137">
        <v>111.8518</v>
      </c>
      <c r="L8137">
        <v>4</v>
      </c>
    </row>
    <row r="8138" spans="1:12" x14ac:dyDescent="0.2">
      <c r="A8138" t="s">
        <v>17</v>
      </c>
      <c r="B8138" t="s">
        <v>1058</v>
      </c>
      <c r="C8138" t="s">
        <v>32</v>
      </c>
      <c r="D8138">
        <v>2022</v>
      </c>
      <c r="E8138" t="s">
        <v>20</v>
      </c>
      <c r="F8138" t="s">
        <v>21</v>
      </c>
      <c r="G8138" t="s">
        <v>15</v>
      </c>
      <c r="H8138" t="s">
        <v>22</v>
      </c>
      <c r="I8138">
        <v>4.2056943999999999E-2</v>
      </c>
      <c r="J8138">
        <v>9.5</v>
      </c>
      <c r="K8138">
        <v>31.89</v>
      </c>
      <c r="L8138">
        <v>4</v>
      </c>
    </row>
    <row r="8139" spans="1:12" x14ac:dyDescent="0.2">
      <c r="A8139" t="s">
        <v>17</v>
      </c>
      <c r="B8139" t="s">
        <v>898</v>
      </c>
      <c r="C8139" t="s">
        <v>32</v>
      </c>
      <c r="D8139">
        <v>2022</v>
      </c>
      <c r="E8139" t="s">
        <v>20</v>
      </c>
      <c r="F8139" t="s">
        <v>21</v>
      </c>
      <c r="G8139" t="s">
        <v>15</v>
      </c>
      <c r="H8139" t="s">
        <v>22</v>
      </c>
      <c r="I8139">
        <v>6.9742672000000006E-2</v>
      </c>
      <c r="J8139">
        <v>12.3</v>
      </c>
      <c r="K8139">
        <v>106.2938</v>
      </c>
      <c r="L8139">
        <v>4</v>
      </c>
    </row>
    <row r="8140" spans="1:12" x14ac:dyDescent="0.2">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2">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2">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2">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2">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2">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2">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2">
      <c r="A8147" t="s">
        <v>10</v>
      </c>
      <c r="B8147" t="s">
        <v>263</v>
      </c>
      <c r="C8147" t="s">
        <v>95</v>
      </c>
      <c r="D8147">
        <v>2022</v>
      </c>
      <c r="E8147" t="s">
        <v>20</v>
      </c>
      <c r="F8147" t="s">
        <v>21</v>
      </c>
      <c r="G8147" t="s">
        <v>15</v>
      </c>
      <c r="H8147" t="s">
        <v>22</v>
      </c>
      <c r="I8147">
        <v>4.4202545000000003E-2</v>
      </c>
      <c r="J8147">
        <v>7.52</v>
      </c>
      <c r="K8147">
        <v>182.995</v>
      </c>
      <c r="L8147">
        <v>4</v>
      </c>
    </row>
    <row r="8148" spans="1:12" x14ac:dyDescent="0.2">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2">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2">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2">
      <c r="A8151" t="s">
        <v>10</v>
      </c>
      <c r="B8151" t="s">
        <v>1492</v>
      </c>
      <c r="C8151" t="s">
        <v>95</v>
      </c>
      <c r="D8151">
        <v>2022</v>
      </c>
      <c r="E8151" t="s">
        <v>20</v>
      </c>
      <c r="F8151" t="s">
        <v>21</v>
      </c>
      <c r="G8151" t="s">
        <v>15</v>
      </c>
      <c r="H8151" t="s">
        <v>22</v>
      </c>
      <c r="I8151">
        <v>0.10573663799999999</v>
      </c>
      <c r="J8151">
        <v>11.15</v>
      </c>
      <c r="K8151">
        <v>104.4648</v>
      </c>
      <c r="L8151">
        <v>4</v>
      </c>
    </row>
    <row r="8152" spans="1:12" x14ac:dyDescent="0.2">
      <c r="A8152" t="s">
        <v>10</v>
      </c>
      <c r="B8152" t="s">
        <v>135</v>
      </c>
      <c r="C8152" t="s">
        <v>95</v>
      </c>
      <c r="D8152">
        <v>2022</v>
      </c>
      <c r="E8152" t="s">
        <v>20</v>
      </c>
      <c r="F8152" t="s">
        <v>21</v>
      </c>
      <c r="G8152" t="s">
        <v>15</v>
      </c>
      <c r="H8152" t="s">
        <v>22</v>
      </c>
      <c r="I8152">
        <v>0.186616421</v>
      </c>
      <c r="J8152">
        <v>12.35</v>
      </c>
      <c r="K8152">
        <v>78.632800000000003</v>
      </c>
      <c r="L8152">
        <v>4</v>
      </c>
    </row>
    <row r="8153" spans="1:12" x14ac:dyDescent="0.2">
      <c r="A8153" t="s">
        <v>10</v>
      </c>
      <c r="B8153" t="s">
        <v>1331</v>
      </c>
      <c r="C8153" t="s">
        <v>95</v>
      </c>
      <c r="D8153">
        <v>2022</v>
      </c>
      <c r="E8153" t="s">
        <v>20</v>
      </c>
      <c r="F8153" t="s">
        <v>21</v>
      </c>
      <c r="G8153" t="s">
        <v>15</v>
      </c>
      <c r="H8153" t="s">
        <v>22</v>
      </c>
      <c r="I8153">
        <v>3.1663212000000003E-2</v>
      </c>
      <c r="J8153">
        <v>12.6</v>
      </c>
      <c r="K8153">
        <v>173.2764</v>
      </c>
      <c r="L8153">
        <v>4</v>
      </c>
    </row>
    <row r="8154" spans="1:12" x14ac:dyDescent="0.2">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2">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2">
      <c r="A8156" t="s">
        <v>10</v>
      </c>
      <c r="B8156" t="s">
        <v>429</v>
      </c>
      <c r="C8156" t="s">
        <v>74</v>
      </c>
      <c r="D8156">
        <v>2022</v>
      </c>
      <c r="E8156" t="s">
        <v>20</v>
      </c>
      <c r="F8156" t="s">
        <v>21</v>
      </c>
      <c r="G8156" t="s">
        <v>15</v>
      </c>
      <c r="H8156" t="s">
        <v>22</v>
      </c>
      <c r="I8156">
        <v>0</v>
      </c>
      <c r="J8156">
        <v>9</v>
      </c>
      <c r="K8156">
        <v>55.261400000000002</v>
      </c>
      <c r="L8156">
        <v>4</v>
      </c>
    </row>
    <row r="8157" spans="1:12" x14ac:dyDescent="0.2">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2">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2">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2">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2">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2">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2">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2">
      <c r="A8164" t="s">
        <v>10</v>
      </c>
      <c r="B8164" t="s">
        <v>357</v>
      </c>
      <c r="C8164" t="s">
        <v>28</v>
      </c>
      <c r="D8164">
        <v>2022</v>
      </c>
      <c r="E8164" t="s">
        <v>20</v>
      </c>
      <c r="F8164" t="s">
        <v>21</v>
      </c>
      <c r="G8164" t="s">
        <v>15</v>
      </c>
      <c r="H8164" t="s">
        <v>22</v>
      </c>
      <c r="I8164">
        <v>1.4793124E-2</v>
      </c>
      <c r="J8164">
        <v>13.8</v>
      </c>
      <c r="K8164">
        <v>88.517200000000003</v>
      </c>
      <c r="L8164">
        <v>4</v>
      </c>
    </row>
    <row r="8165" spans="1:12" x14ac:dyDescent="0.2">
      <c r="A8165" t="s">
        <v>10</v>
      </c>
      <c r="B8165" t="s">
        <v>697</v>
      </c>
      <c r="C8165" t="s">
        <v>28</v>
      </c>
      <c r="D8165">
        <v>2022</v>
      </c>
      <c r="E8165" t="s">
        <v>20</v>
      </c>
      <c r="F8165" t="s">
        <v>21</v>
      </c>
      <c r="G8165" t="s">
        <v>15</v>
      </c>
      <c r="H8165" t="s">
        <v>22</v>
      </c>
      <c r="I8165">
        <v>6.8403271000000002E-2</v>
      </c>
      <c r="J8165">
        <v>16.5</v>
      </c>
      <c r="K8165">
        <v>101.999</v>
      </c>
      <c r="L8165">
        <v>4</v>
      </c>
    </row>
    <row r="8166" spans="1:12" x14ac:dyDescent="0.2">
      <c r="A8166" t="s">
        <v>10</v>
      </c>
      <c r="B8166" t="s">
        <v>1468</v>
      </c>
      <c r="C8166" t="s">
        <v>28</v>
      </c>
      <c r="D8166">
        <v>2022</v>
      </c>
      <c r="E8166" t="s">
        <v>20</v>
      </c>
      <c r="F8166" t="s">
        <v>21</v>
      </c>
      <c r="G8166" t="s">
        <v>15</v>
      </c>
      <c r="H8166" t="s">
        <v>22</v>
      </c>
      <c r="I8166">
        <v>0.14009028400000001</v>
      </c>
      <c r="J8166">
        <v>17</v>
      </c>
      <c r="K8166">
        <v>265.1884</v>
      </c>
      <c r="L8166">
        <v>4</v>
      </c>
    </row>
    <row r="8167" spans="1:12" x14ac:dyDescent="0.2">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2">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2">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2">
      <c r="A8170" t="s">
        <v>10</v>
      </c>
      <c r="B8170" t="s">
        <v>512</v>
      </c>
      <c r="C8170" t="s">
        <v>67</v>
      </c>
      <c r="D8170">
        <v>2022</v>
      </c>
      <c r="E8170" t="s">
        <v>20</v>
      </c>
      <c r="F8170" t="s">
        <v>21</v>
      </c>
      <c r="G8170" t="s">
        <v>15</v>
      </c>
      <c r="H8170" t="s">
        <v>22</v>
      </c>
      <c r="I8170">
        <v>2.0653603E-2</v>
      </c>
      <c r="J8170">
        <v>11.5</v>
      </c>
      <c r="K8170">
        <v>84.953999999999994</v>
      </c>
      <c r="L8170">
        <v>4</v>
      </c>
    </row>
    <row r="8171" spans="1:12" x14ac:dyDescent="0.2">
      <c r="A8171" t="s">
        <v>10</v>
      </c>
      <c r="B8171" t="s">
        <v>1004</v>
      </c>
      <c r="C8171" t="s">
        <v>67</v>
      </c>
      <c r="D8171">
        <v>2022</v>
      </c>
      <c r="E8171" t="s">
        <v>20</v>
      </c>
      <c r="F8171" t="s">
        <v>21</v>
      </c>
      <c r="G8171" t="s">
        <v>15</v>
      </c>
      <c r="H8171" t="s">
        <v>22</v>
      </c>
      <c r="I8171">
        <v>0.144604071</v>
      </c>
      <c r="J8171">
        <v>11.6</v>
      </c>
      <c r="K8171">
        <v>240.82220000000001</v>
      </c>
      <c r="L8171">
        <v>4</v>
      </c>
    </row>
    <row r="8172" spans="1:12" x14ac:dyDescent="0.2">
      <c r="A8172" t="s">
        <v>10</v>
      </c>
      <c r="B8172" t="s">
        <v>1051</v>
      </c>
      <c r="C8172" t="s">
        <v>67</v>
      </c>
      <c r="D8172">
        <v>2022</v>
      </c>
      <c r="E8172" t="s">
        <v>20</v>
      </c>
      <c r="F8172" t="s">
        <v>21</v>
      </c>
      <c r="G8172" t="s">
        <v>15</v>
      </c>
      <c r="H8172" t="s">
        <v>22</v>
      </c>
      <c r="I8172">
        <v>0</v>
      </c>
      <c r="J8172">
        <v>13.65</v>
      </c>
      <c r="K8172">
        <v>186.024</v>
      </c>
      <c r="L8172">
        <v>4</v>
      </c>
    </row>
    <row r="8173" spans="1:12" x14ac:dyDescent="0.2">
      <c r="A8173" t="s">
        <v>10</v>
      </c>
      <c r="B8173" t="s">
        <v>124</v>
      </c>
      <c r="C8173" t="s">
        <v>67</v>
      </c>
      <c r="D8173">
        <v>2022</v>
      </c>
      <c r="E8173" t="s">
        <v>20</v>
      </c>
      <c r="F8173" t="s">
        <v>21</v>
      </c>
      <c r="G8173" t="s">
        <v>15</v>
      </c>
      <c r="H8173" t="s">
        <v>22</v>
      </c>
      <c r="I8173">
        <v>2.9843735999999999E-2</v>
      </c>
      <c r="J8173">
        <v>14</v>
      </c>
      <c r="K8173">
        <v>143.9786</v>
      </c>
      <c r="L8173">
        <v>4</v>
      </c>
    </row>
    <row r="8174" spans="1:12" x14ac:dyDescent="0.2">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2">
      <c r="A8175" t="s">
        <v>10</v>
      </c>
      <c r="B8175" t="s">
        <v>1244</v>
      </c>
      <c r="C8175" t="s">
        <v>67</v>
      </c>
      <c r="D8175">
        <v>2022</v>
      </c>
      <c r="E8175" t="s">
        <v>20</v>
      </c>
      <c r="F8175" t="s">
        <v>21</v>
      </c>
      <c r="G8175" t="s">
        <v>15</v>
      </c>
      <c r="H8175" t="s">
        <v>22</v>
      </c>
      <c r="I8175">
        <v>4.2792568000000003E-2</v>
      </c>
      <c r="J8175">
        <v>16.7</v>
      </c>
      <c r="K8175">
        <v>118.6782</v>
      </c>
      <c r="L8175">
        <v>4</v>
      </c>
    </row>
    <row r="8176" spans="1:12" x14ac:dyDescent="0.2">
      <c r="A8176" t="s">
        <v>10</v>
      </c>
      <c r="B8176" t="s">
        <v>804</v>
      </c>
      <c r="C8176" t="s">
        <v>67</v>
      </c>
      <c r="D8176">
        <v>2022</v>
      </c>
      <c r="E8176" t="s">
        <v>20</v>
      </c>
      <c r="F8176" t="s">
        <v>21</v>
      </c>
      <c r="G8176" t="s">
        <v>15</v>
      </c>
      <c r="H8176" t="s">
        <v>22</v>
      </c>
      <c r="I8176">
        <v>0.17152392799999999</v>
      </c>
      <c r="J8176">
        <v>18.25</v>
      </c>
      <c r="K8176">
        <v>155.863</v>
      </c>
      <c r="L8176">
        <v>4</v>
      </c>
    </row>
    <row r="8177" spans="1:12" x14ac:dyDescent="0.2">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2">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2">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2">
      <c r="A8180" t="s">
        <v>10</v>
      </c>
      <c r="B8180" t="s">
        <v>269</v>
      </c>
      <c r="C8180" t="s">
        <v>24</v>
      </c>
      <c r="D8180">
        <v>2022</v>
      </c>
      <c r="E8180" t="s">
        <v>20</v>
      </c>
      <c r="F8180" t="s">
        <v>21</v>
      </c>
      <c r="G8180" t="s">
        <v>15</v>
      </c>
      <c r="H8180" t="s">
        <v>22</v>
      </c>
      <c r="I8180">
        <v>0</v>
      </c>
      <c r="J8180">
        <v>10.195</v>
      </c>
      <c r="K8180">
        <v>139.5838</v>
      </c>
      <c r="L8180">
        <v>4</v>
      </c>
    </row>
    <row r="8181" spans="1:12" x14ac:dyDescent="0.2">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2">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2">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2">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2">
      <c r="A8185" t="s">
        <v>10</v>
      </c>
      <c r="B8185" t="s">
        <v>434</v>
      </c>
      <c r="C8185" t="s">
        <v>24</v>
      </c>
      <c r="D8185">
        <v>2022</v>
      </c>
      <c r="E8185" t="s">
        <v>20</v>
      </c>
      <c r="F8185" t="s">
        <v>21</v>
      </c>
      <c r="G8185" t="s">
        <v>15</v>
      </c>
      <c r="H8185" t="s">
        <v>22</v>
      </c>
      <c r="I8185">
        <v>1.4144442E-2</v>
      </c>
      <c r="J8185">
        <v>11.8</v>
      </c>
      <c r="K8185">
        <v>180.43440000000001</v>
      </c>
      <c r="L8185">
        <v>4</v>
      </c>
    </row>
    <row r="8186" spans="1:12" x14ac:dyDescent="0.2">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2">
      <c r="A8187" t="s">
        <v>10</v>
      </c>
      <c r="B8187" t="s">
        <v>441</v>
      </c>
      <c r="C8187" t="s">
        <v>24</v>
      </c>
      <c r="D8187">
        <v>2022</v>
      </c>
      <c r="E8187" t="s">
        <v>20</v>
      </c>
      <c r="F8187" t="s">
        <v>21</v>
      </c>
      <c r="G8187" t="s">
        <v>15</v>
      </c>
      <c r="H8187" t="s">
        <v>22</v>
      </c>
      <c r="I8187">
        <v>8.0968973E-2</v>
      </c>
      <c r="J8187">
        <v>13.65</v>
      </c>
      <c r="K8187">
        <v>259.79360000000003</v>
      </c>
      <c r="L8187">
        <v>4</v>
      </c>
    </row>
    <row r="8188" spans="1:12" x14ac:dyDescent="0.2">
      <c r="A8188" t="s">
        <v>10</v>
      </c>
      <c r="B8188" t="s">
        <v>835</v>
      </c>
      <c r="C8188" t="s">
        <v>24</v>
      </c>
      <c r="D8188">
        <v>2022</v>
      </c>
      <c r="E8188" t="s">
        <v>20</v>
      </c>
      <c r="F8188" t="s">
        <v>21</v>
      </c>
      <c r="G8188" t="s">
        <v>15</v>
      </c>
      <c r="H8188" t="s">
        <v>22</v>
      </c>
      <c r="I8188">
        <v>0.105573769</v>
      </c>
      <c r="J8188">
        <v>14</v>
      </c>
      <c r="K8188">
        <v>143.9812</v>
      </c>
      <c r="L8188">
        <v>4</v>
      </c>
    </row>
    <row r="8189" spans="1:12" x14ac:dyDescent="0.2">
      <c r="A8189" t="s">
        <v>10</v>
      </c>
      <c r="B8189" t="s">
        <v>1487</v>
      </c>
      <c r="C8189" t="s">
        <v>24</v>
      </c>
      <c r="D8189">
        <v>2022</v>
      </c>
      <c r="E8189" t="s">
        <v>20</v>
      </c>
      <c r="F8189" t="s">
        <v>21</v>
      </c>
      <c r="G8189" t="s">
        <v>15</v>
      </c>
      <c r="H8189" t="s">
        <v>22</v>
      </c>
      <c r="I8189">
        <v>6.6446520999999995E-2</v>
      </c>
      <c r="J8189">
        <v>15.15</v>
      </c>
      <c r="K8189">
        <v>147.976</v>
      </c>
      <c r="L8189">
        <v>4</v>
      </c>
    </row>
    <row r="8190" spans="1:12" x14ac:dyDescent="0.2">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2">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2">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2">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2">
      <c r="A8194" t="s">
        <v>10</v>
      </c>
      <c r="B8194" t="s">
        <v>758</v>
      </c>
      <c r="C8194" t="s">
        <v>24</v>
      </c>
      <c r="D8194">
        <v>2022</v>
      </c>
      <c r="E8194" t="s">
        <v>20</v>
      </c>
      <c r="F8194" t="s">
        <v>21</v>
      </c>
      <c r="G8194" t="s">
        <v>15</v>
      </c>
      <c r="H8194" t="s">
        <v>22</v>
      </c>
      <c r="I8194">
        <v>4.2649475999999999E-2</v>
      </c>
      <c r="J8194">
        <v>17.7</v>
      </c>
      <c r="K8194">
        <v>162.721</v>
      </c>
      <c r="L8194">
        <v>4</v>
      </c>
    </row>
    <row r="8195" spans="1:12" x14ac:dyDescent="0.2">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2">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2">
      <c r="A8197" t="s">
        <v>10</v>
      </c>
      <c r="B8197" t="s">
        <v>314</v>
      </c>
      <c r="C8197" t="s">
        <v>24</v>
      </c>
      <c r="D8197">
        <v>2022</v>
      </c>
      <c r="E8197" t="s">
        <v>20</v>
      </c>
      <c r="F8197" t="s">
        <v>21</v>
      </c>
      <c r="G8197" t="s">
        <v>15</v>
      </c>
      <c r="H8197" t="s">
        <v>22</v>
      </c>
      <c r="I8197">
        <v>1.8096488000000001E-2</v>
      </c>
      <c r="J8197">
        <v>19.75</v>
      </c>
      <c r="K8197">
        <v>179.566</v>
      </c>
      <c r="L8197">
        <v>4</v>
      </c>
    </row>
    <row r="8198" spans="1:12" x14ac:dyDescent="0.2">
      <c r="A8198" t="s">
        <v>10</v>
      </c>
      <c r="B8198" t="s">
        <v>1567</v>
      </c>
      <c r="C8198" t="s">
        <v>24</v>
      </c>
      <c r="D8198">
        <v>2022</v>
      </c>
      <c r="E8198" t="s">
        <v>20</v>
      </c>
      <c r="F8198" t="s">
        <v>21</v>
      </c>
      <c r="G8198" t="s">
        <v>15</v>
      </c>
      <c r="H8198" t="s">
        <v>22</v>
      </c>
      <c r="I8198">
        <v>0.122015744</v>
      </c>
      <c r="J8198">
        <v>20.7</v>
      </c>
      <c r="K8198">
        <v>117.7466</v>
      </c>
      <c r="L8198">
        <v>4</v>
      </c>
    </row>
    <row r="8199" spans="1:12" x14ac:dyDescent="0.2">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2">
      <c r="A8200" t="s">
        <v>10</v>
      </c>
      <c r="B8200" t="s">
        <v>1157</v>
      </c>
      <c r="C8200" t="s">
        <v>12</v>
      </c>
      <c r="D8200">
        <v>2022</v>
      </c>
      <c r="E8200" t="s">
        <v>20</v>
      </c>
      <c r="F8200" t="s">
        <v>21</v>
      </c>
      <c r="G8200" t="s">
        <v>15</v>
      </c>
      <c r="H8200" t="s">
        <v>22</v>
      </c>
      <c r="I8200">
        <v>3.107068E-2</v>
      </c>
      <c r="J8200">
        <v>7.55</v>
      </c>
      <c r="K8200">
        <v>122.4072</v>
      </c>
      <c r="L8200">
        <v>4</v>
      </c>
    </row>
    <row r="8201" spans="1:12" x14ac:dyDescent="0.2">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2">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2">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2">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2">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2">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2">
      <c r="A8207" t="s">
        <v>10</v>
      </c>
      <c r="B8207" t="s">
        <v>581</v>
      </c>
      <c r="C8207" t="s">
        <v>12</v>
      </c>
      <c r="D8207">
        <v>2022</v>
      </c>
      <c r="E8207" t="s">
        <v>20</v>
      </c>
      <c r="F8207" t="s">
        <v>21</v>
      </c>
      <c r="G8207" t="s">
        <v>15</v>
      </c>
      <c r="H8207" t="s">
        <v>22</v>
      </c>
      <c r="I8207">
        <v>0.116063284</v>
      </c>
      <c r="J8207">
        <v>16</v>
      </c>
      <c r="K8207">
        <v>59.124600000000001</v>
      </c>
      <c r="L8207">
        <v>4</v>
      </c>
    </row>
    <row r="8208" spans="1:12" x14ac:dyDescent="0.2">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2">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2">
      <c r="A8210" t="s">
        <v>10</v>
      </c>
      <c r="B8210" t="s">
        <v>1484</v>
      </c>
      <c r="C8210" t="s">
        <v>12</v>
      </c>
      <c r="D8210">
        <v>2022</v>
      </c>
      <c r="E8210" t="s">
        <v>20</v>
      </c>
      <c r="F8210" t="s">
        <v>21</v>
      </c>
      <c r="G8210" t="s">
        <v>15</v>
      </c>
      <c r="H8210" t="s">
        <v>22</v>
      </c>
      <c r="I8210">
        <v>0</v>
      </c>
      <c r="J8210">
        <v>19.2</v>
      </c>
      <c r="K8210">
        <v>184.595</v>
      </c>
      <c r="L8210">
        <v>4</v>
      </c>
    </row>
    <row r="8211" spans="1:12" x14ac:dyDescent="0.2">
      <c r="A8211" t="s">
        <v>10</v>
      </c>
      <c r="B8211" t="s">
        <v>620</v>
      </c>
      <c r="C8211" t="s">
        <v>12</v>
      </c>
      <c r="D8211">
        <v>2022</v>
      </c>
      <c r="E8211" t="s">
        <v>20</v>
      </c>
      <c r="F8211" t="s">
        <v>21</v>
      </c>
      <c r="G8211" t="s">
        <v>15</v>
      </c>
      <c r="H8211" t="s">
        <v>22</v>
      </c>
      <c r="I8211">
        <v>0.100583009</v>
      </c>
      <c r="J8211">
        <v>20.7</v>
      </c>
      <c r="K8211">
        <v>123.53879999999999</v>
      </c>
      <c r="L8211">
        <v>4</v>
      </c>
    </row>
    <row r="8212" spans="1:12" x14ac:dyDescent="0.2">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2">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2">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2">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2">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2">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2">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2">
      <c r="A8219" t="s">
        <v>10</v>
      </c>
      <c r="B8219" t="s">
        <v>1470</v>
      </c>
      <c r="C8219" t="s">
        <v>54</v>
      </c>
      <c r="D8219">
        <v>2022</v>
      </c>
      <c r="E8219" t="s">
        <v>20</v>
      </c>
      <c r="F8219" t="s">
        <v>21</v>
      </c>
      <c r="G8219" t="s">
        <v>15</v>
      </c>
      <c r="H8219" t="s">
        <v>22</v>
      </c>
      <c r="I8219">
        <v>1.8098194000000001E-2</v>
      </c>
      <c r="J8219">
        <v>19.7</v>
      </c>
      <c r="K8219">
        <v>104.599</v>
      </c>
      <c r="L8219">
        <v>4</v>
      </c>
    </row>
    <row r="8220" spans="1:12" x14ac:dyDescent="0.2">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2">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2">
      <c r="A8222" t="s">
        <v>10</v>
      </c>
      <c r="B8222" t="s">
        <v>1321</v>
      </c>
      <c r="C8222" t="s">
        <v>48</v>
      </c>
      <c r="D8222">
        <v>2022</v>
      </c>
      <c r="E8222" t="s">
        <v>20</v>
      </c>
      <c r="F8222" t="s">
        <v>21</v>
      </c>
      <c r="G8222" t="s">
        <v>15</v>
      </c>
      <c r="H8222" t="s">
        <v>22</v>
      </c>
      <c r="I8222">
        <v>1.098386E-2</v>
      </c>
      <c r="J8222">
        <v>6.63</v>
      </c>
      <c r="K8222">
        <v>55.458799999999997</v>
      </c>
      <c r="L8222">
        <v>4</v>
      </c>
    </row>
    <row r="8223" spans="1:12" x14ac:dyDescent="0.2">
      <c r="A8223" t="s">
        <v>10</v>
      </c>
      <c r="B8223" t="s">
        <v>1337</v>
      </c>
      <c r="C8223" t="s">
        <v>48</v>
      </c>
      <c r="D8223">
        <v>2022</v>
      </c>
      <c r="E8223" t="s">
        <v>20</v>
      </c>
      <c r="F8223" t="s">
        <v>21</v>
      </c>
      <c r="G8223" t="s">
        <v>15</v>
      </c>
      <c r="H8223" t="s">
        <v>22</v>
      </c>
      <c r="I8223">
        <v>0.136984147</v>
      </c>
      <c r="J8223">
        <v>6.89</v>
      </c>
      <c r="K8223">
        <v>192.68199999999999</v>
      </c>
      <c r="L8223">
        <v>4</v>
      </c>
    </row>
    <row r="8224" spans="1:12" x14ac:dyDescent="0.2">
      <c r="A8224" t="s">
        <v>10</v>
      </c>
      <c r="B8224" t="s">
        <v>1124</v>
      </c>
      <c r="C8224" t="s">
        <v>48</v>
      </c>
      <c r="D8224">
        <v>2022</v>
      </c>
      <c r="E8224" t="s">
        <v>20</v>
      </c>
      <c r="F8224" t="s">
        <v>21</v>
      </c>
      <c r="G8224" t="s">
        <v>15</v>
      </c>
      <c r="H8224" t="s">
        <v>22</v>
      </c>
      <c r="I8224">
        <v>0.135258515</v>
      </c>
      <c r="J8224">
        <v>7.63</v>
      </c>
      <c r="K8224">
        <v>47.240200000000002</v>
      </c>
      <c r="L8224">
        <v>4</v>
      </c>
    </row>
    <row r="8225" spans="1:12" x14ac:dyDescent="0.2">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2">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2">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2">
      <c r="A8228" t="s">
        <v>10</v>
      </c>
      <c r="B8228" t="s">
        <v>1602</v>
      </c>
      <c r="C8228" t="s">
        <v>48</v>
      </c>
      <c r="D8228">
        <v>2022</v>
      </c>
      <c r="E8228" t="s">
        <v>20</v>
      </c>
      <c r="F8228" t="s">
        <v>21</v>
      </c>
      <c r="G8228" t="s">
        <v>15</v>
      </c>
      <c r="H8228" t="s">
        <v>22</v>
      </c>
      <c r="I8228">
        <v>9.4145821000000005E-2</v>
      </c>
      <c r="J8228">
        <v>10.5</v>
      </c>
      <c r="K8228">
        <v>210.8244</v>
      </c>
      <c r="L8228">
        <v>4</v>
      </c>
    </row>
    <row r="8229" spans="1:12" x14ac:dyDescent="0.2">
      <c r="A8229" t="s">
        <v>10</v>
      </c>
      <c r="B8229" t="s">
        <v>903</v>
      </c>
      <c r="C8229" t="s">
        <v>48</v>
      </c>
      <c r="D8229">
        <v>2022</v>
      </c>
      <c r="E8229" t="s">
        <v>20</v>
      </c>
      <c r="F8229" t="s">
        <v>21</v>
      </c>
      <c r="G8229" t="s">
        <v>15</v>
      </c>
      <c r="H8229" t="s">
        <v>22</v>
      </c>
      <c r="I8229">
        <v>1.3551445000000001E-2</v>
      </c>
      <c r="J8229">
        <v>10.5</v>
      </c>
      <c r="K8229">
        <v>142.0154</v>
      </c>
      <c r="L8229">
        <v>4</v>
      </c>
    </row>
    <row r="8230" spans="1:12" x14ac:dyDescent="0.2">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2">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2">
      <c r="A8232" t="s">
        <v>10</v>
      </c>
      <c r="B8232" t="s">
        <v>887</v>
      </c>
      <c r="C8232" t="s">
        <v>48</v>
      </c>
      <c r="D8232">
        <v>2022</v>
      </c>
      <c r="E8232" t="s">
        <v>20</v>
      </c>
      <c r="F8232" t="s">
        <v>21</v>
      </c>
      <c r="G8232" t="s">
        <v>15</v>
      </c>
      <c r="H8232" t="s">
        <v>22</v>
      </c>
      <c r="I8232">
        <v>3.7723475999999999E-2</v>
      </c>
      <c r="J8232">
        <v>11.5</v>
      </c>
      <c r="K8232">
        <v>109.5254</v>
      </c>
      <c r="L8232">
        <v>4</v>
      </c>
    </row>
    <row r="8233" spans="1:12" x14ac:dyDescent="0.2">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2">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2">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2">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2">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2">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2">
      <c r="A8239" t="s">
        <v>10</v>
      </c>
      <c r="B8239" t="s">
        <v>520</v>
      </c>
      <c r="C8239" t="s">
        <v>32</v>
      </c>
      <c r="D8239">
        <v>2022</v>
      </c>
      <c r="E8239" t="s">
        <v>20</v>
      </c>
      <c r="F8239" t="s">
        <v>21</v>
      </c>
      <c r="G8239" t="s">
        <v>15</v>
      </c>
      <c r="H8239" t="s">
        <v>22</v>
      </c>
      <c r="I8239">
        <v>0.12844905500000001</v>
      </c>
      <c r="J8239">
        <v>8.27</v>
      </c>
      <c r="K8239">
        <v>186.5924</v>
      </c>
      <c r="L8239">
        <v>4</v>
      </c>
    </row>
    <row r="8240" spans="1:12" x14ac:dyDescent="0.2">
      <c r="A8240" t="s">
        <v>10</v>
      </c>
      <c r="B8240" t="s">
        <v>482</v>
      </c>
      <c r="C8240" t="s">
        <v>159</v>
      </c>
      <c r="D8240">
        <v>2022</v>
      </c>
      <c r="E8240" t="s">
        <v>20</v>
      </c>
      <c r="F8240" t="s">
        <v>21</v>
      </c>
      <c r="G8240" t="s">
        <v>15</v>
      </c>
      <c r="H8240" t="s">
        <v>22</v>
      </c>
      <c r="I8240">
        <v>0.135646297</v>
      </c>
      <c r="J8240">
        <v>17.7</v>
      </c>
      <c r="K8240">
        <v>186.0924</v>
      </c>
      <c r="L8240">
        <v>4</v>
      </c>
    </row>
    <row r="8241" spans="1:12" x14ac:dyDescent="0.2">
      <c r="A8241" t="s">
        <v>10</v>
      </c>
      <c r="B8241" t="s">
        <v>158</v>
      </c>
      <c r="C8241" t="s">
        <v>159</v>
      </c>
      <c r="D8241">
        <v>2022</v>
      </c>
      <c r="E8241" t="s">
        <v>20</v>
      </c>
      <c r="F8241" t="s">
        <v>21</v>
      </c>
      <c r="G8241" t="s">
        <v>15</v>
      </c>
      <c r="H8241" t="s">
        <v>22</v>
      </c>
      <c r="I8241">
        <v>7.069662E-3</v>
      </c>
      <c r="J8241">
        <v>21.2</v>
      </c>
      <c r="K8241">
        <v>175.77379999999999</v>
      </c>
      <c r="L8241">
        <v>4</v>
      </c>
    </row>
    <row r="8242" spans="1:12" x14ac:dyDescent="0.2">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2">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2">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2">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2">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2">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2">
      <c r="A8248" t="s">
        <v>17</v>
      </c>
      <c r="B8248" t="s">
        <v>1247</v>
      </c>
      <c r="C8248" t="s">
        <v>95</v>
      </c>
      <c r="D8248">
        <v>2018</v>
      </c>
      <c r="E8248" t="s">
        <v>45</v>
      </c>
      <c r="F8248" t="s">
        <v>21</v>
      </c>
      <c r="G8248" t="s">
        <v>15</v>
      </c>
      <c r="H8248" t="s">
        <v>46</v>
      </c>
      <c r="I8248">
        <v>5.6656942000000002E-2</v>
      </c>
      <c r="K8248">
        <v>106.26220000000001</v>
      </c>
      <c r="L8248">
        <v>4</v>
      </c>
    </row>
    <row r="8249" spans="1:12" x14ac:dyDescent="0.2">
      <c r="A8249" t="s">
        <v>17</v>
      </c>
      <c r="B8249" t="s">
        <v>662</v>
      </c>
      <c r="C8249" t="s">
        <v>57</v>
      </c>
      <c r="D8249">
        <v>2018</v>
      </c>
      <c r="E8249" t="s">
        <v>45</v>
      </c>
      <c r="F8249" t="s">
        <v>21</v>
      </c>
      <c r="G8249" t="s">
        <v>15</v>
      </c>
      <c r="H8249" t="s">
        <v>46</v>
      </c>
      <c r="I8249">
        <v>0</v>
      </c>
      <c r="K8249">
        <v>87.685599999999994</v>
      </c>
      <c r="L8249">
        <v>4</v>
      </c>
    </row>
    <row r="8250" spans="1:12" x14ac:dyDescent="0.2">
      <c r="A8250" t="s">
        <v>17</v>
      </c>
      <c r="B8250" t="s">
        <v>1441</v>
      </c>
      <c r="C8250" t="s">
        <v>12</v>
      </c>
      <c r="D8250">
        <v>2018</v>
      </c>
      <c r="E8250" t="s">
        <v>45</v>
      </c>
      <c r="F8250" t="s">
        <v>21</v>
      </c>
      <c r="G8250" t="s">
        <v>15</v>
      </c>
      <c r="H8250" t="s">
        <v>46</v>
      </c>
      <c r="I8250">
        <v>2.7183141000000001E-2</v>
      </c>
      <c r="K8250">
        <v>99.7042</v>
      </c>
      <c r="L8250">
        <v>4</v>
      </c>
    </row>
    <row r="8251" spans="1:12" x14ac:dyDescent="0.2">
      <c r="A8251" t="s">
        <v>17</v>
      </c>
      <c r="B8251" t="s">
        <v>718</v>
      </c>
      <c r="C8251" t="s">
        <v>19</v>
      </c>
      <c r="D8251">
        <v>2018</v>
      </c>
      <c r="E8251" t="s">
        <v>45</v>
      </c>
      <c r="F8251" t="s">
        <v>21</v>
      </c>
      <c r="G8251" t="s">
        <v>15</v>
      </c>
      <c r="H8251" t="s">
        <v>46</v>
      </c>
      <c r="I8251">
        <v>0</v>
      </c>
      <c r="K8251">
        <v>64.216800000000006</v>
      </c>
      <c r="L8251">
        <v>4</v>
      </c>
    </row>
    <row r="8252" spans="1:12" x14ac:dyDescent="0.2">
      <c r="A8252" t="s">
        <v>17</v>
      </c>
      <c r="B8252" t="s">
        <v>1146</v>
      </c>
      <c r="C8252" t="s">
        <v>19</v>
      </c>
      <c r="D8252">
        <v>2018</v>
      </c>
      <c r="E8252" t="s">
        <v>45</v>
      </c>
      <c r="F8252" t="s">
        <v>21</v>
      </c>
      <c r="G8252" t="s">
        <v>15</v>
      </c>
      <c r="H8252" t="s">
        <v>46</v>
      </c>
      <c r="I8252">
        <v>6.9208684000000006E-2</v>
      </c>
      <c r="K8252">
        <v>264.08839999999998</v>
      </c>
      <c r="L8252">
        <v>4</v>
      </c>
    </row>
    <row r="8253" spans="1:12" x14ac:dyDescent="0.2">
      <c r="A8253" t="s">
        <v>17</v>
      </c>
      <c r="B8253" t="s">
        <v>1134</v>
      </c>
      <c r="C8253" t="s">
        <v>42</v>
      </c>
      <c r="D8253">
        <v>2018</v>
      </c>
      <c r="E8253" t="s">
        <v>45</v>
      </c>
      <c r="F8253" t="s">
        <v>21</v>
      </c>
      <c r="G8253" t="s">
        <v>15</v>
      </c>
      <c r="H8253" t="s">
        <v>46</v>
      </c>
      <c r="I8253">
        <v>0.102941345</v>
      </c>
      <c r="K8253">
        <v>171.2448</v>
      </c>
      <c r="L8253">
        <v>4</v>
      </c>
    </row>
    <row r="8254" spans="1:12" x14ac:dyDescent="0.2">
      <c r="A8254" t="s">
        <v>17</v>
      </c>
      <c r="B8254" t="s">
        <v>75</v>
      </c>
      <c r="C8254" t="s">
        <v>42</v>
      </c>
      <c r="D8254">
        <v>2018</v>
      </c>
      <c r="E8254" t="s">
        <v>45</v>
      </c>
      <c r="F8254" t="s">
        <v>21</v>
      </c>
      <c r="G8254" t="s">
        <v>15</v>
      </c>
      <c r="H8254" t="s">
        <v>46</v>
      </c>
      <c r="I8254">
        <v>8.0249973000000002E-2</v>
      </c>
      <c r="K8254">
        <v>168.679</v>
      </c>
      <c r="L8254">
        <v>4</v>
      </c>
    </row>
    <row r="8255" spans="1:12" x14ac:dyDescent="0.2">
      <c r="A8255" t="s">
        <v>17</v>
      </c>
      <c r="B8255" t="s">
        <v>1070</v>
      </c>
      <c r="C8255" t="s">
        <v>42</v>
      </c>
      <c r="D8255">
        <v>2018</v>
      </c>
      <c r="E8255" t="s">
        <v>45</v>
      </c>
      <c r="F8255" t="s">
        <v>21</v>
      </c>
      <c r="G8255" t="s">
        <v>15</v>
      </c>
      <c r="H8255" t="s">
        <v>46</v>
      </c>
      <c r="I8255">
        <v>6.0888513999999998E-2</v>
      </c>
      <c r="K8255">
        <v>130.1968</v>
      </c>
      <c r="L8255">
        <v>4</v>
      </c>
    </row>
    <row r="8256" spans="1:12" x14ac:dyDescent="0.2">
      <c r="A8256" t="s">
        <v>17</v>
      </c>
      <c r="B8256" t="s">
        <v>1526</v>
      </c>
      <c r="C8256" t="s">
        <v>54</v>
      </c>
      <c r="D8256">
        <v>2018</v>
      </c>
      <c r="E8256" t="s">
        <v>45</v>
      </c>
      <c r="F8256" t="s">
        <v>21</v>
      </c>
      <c r="G8256" t="s">
        <v>15</v>
      </c>
      <c r="H8256" t="s">
        <v>46</v>
      </c>
      <c r="I8256">
        <v>3.2024658999999997E-2</v>
      </c>
      <c r="K8256">
        <v>62.7194</v>
      </c>
      <c r="L8256">
        <v>4</v>
      </c>
    </row>
    <row r="8257" spans="1:12" x14ac:dyDescent="0.2">
      <c r="A8257" t="s">
        <v>17</v>
      </c>
      <c r="B8257" t="s">
        <v>90</v>
      </c>
      <c r="C8257" t="s">
        <v>64</v>
      </c>
      <c r="D8257">
        <v>2018</v>
      </c>
      <c r="E8257" t="s">
        <v>45</v>
      </c>
      <c r="F8257" t="s">
        <v>21</v>
      </c>
      <c r="G8257" t="s">
        <v>15</v>
      </c>
      <c r="H8257" t="s">
        <v>46</v>
      </c>
      <c r="I8257">
        <v>0.18176926400000001</v>
      </c>
      <c r="K8257">
        <v>240.61959999999999</v>
      </c>
      <c r="L8257">
        <v>4</v>
      </c>
    </row>
    <row r="8258" spans="1:12" x14ac:dyDescent="0.2">
      <c r="A8258" t="s">
        <v>17</v>
      </c>
      <c r="B8258" t="s">
        <v>1473</v>
      </c>
      <c r="C8258" t="s">
        <v>48</v>
      </c>
      <c r="D8258">
        <v>2018</v>
      </c>
      <c r="E8258" t="s">
        <v>45</v>
      </c>
      <c r="F8258" t="s">
        <v>21</v>
      </c>
      <c r="G8258" t="s">
        <v>15</v>
      </c>
      <c r="H8258" t="s">
        <v>46</v>
      </c>
      <c r="I8258">
        <v>3.9451624999999997E-2</v>
      </c>
      <c r="K8258">
        <v>39.548000000000002</v>
      </c>
      <c r="L8258">
        <v>4</v>
      </c>
    </row>
    <row r="8259" spans="1:12" x14ac:dyDescent="0.2">
      <c r="A8259" t="s">
        <v>17</v>
      </c>
      <c r="B8259" t="s">
        <v>1173</v>
      </c>
      <c r="C8259" t="s">
        <v>48</v>
      </c>
      <c r="D8259">
        <v>2018</v>
      </c>
      <c r="E8259" t="s">
        <v>45</v>
      </c>
      <c r="F8259" t="s">
        <v>21</v>
      </c>
      <c r="G8259" t="s">
        <v>15</v>
      </c>
      <c r="H8259" t="s">
        <v>46</v>
      </c>
      <c r="I8259">
        <v>7.4830794000000006E-2</v>
      </c>
      <c r="K8259">
        <v>125.9046</v>
      </c>
      <c r="L8259">
        <v>4</v>
      </c>
    </row>
    <row r="8260" spans="1:12" x14ac:dyDescent="0.2">
      <c r="A8260" t="s">
        <v>17</v>
      </c>
      <c r="B8260" t="s">
        <v>920</v>
      </c>
      <c r="C8260" t="s">
        <v>32</v>
      </c>
      <c r="D8260">
        <v>2018</v>
      </c>
      <c r="E8260" t="s">
        <v>45</v>
      </c>
      <c r="F8260" t="s">
        <v>21</v>
      </c>
      <c r="G8260" t="s">
        <v>15</v>
      </c>
      <c r="H8260" t="s">
        <v>46</v>
      </c>
      <c r="I8260">
        <v>9.4916346999999998E-2</v>
      </c>
      <c r="K8260">
        <v>172.31059999999999</v>
      </c>
      <c r="L8260">
        <v>4</v>
      </c>
    </row>
    <row r="8261" spans="1:12" x14ac:dyDescent="0.2">
      <c r="A8261" t="s">
        <v>17</v>
      </c>
      <c r="B8261" t="s">
        <v>1292</v>
      </c>
      <c r="C8261" t="s">
        <v>32</v>
      </c>
      <c r="D8261">
        <v>2018</v>
      </c>
      <c r="E8261" t="s">
        <v>45</v>
      </c>
      <c r="F8261" t="s">
        <v>21</v>
      </c>
      <c r="G8261" t="s">
        <v>15</v>
      </c>
      <c r="H8261" t="s">
        <v>46</v>
      </c>
      <c r="I8261">
        <v>9.5931002000000001E-2</v>
      </c>
      <c r="K8261">
        <v>198.57679999999999</v>
      </c>
      <c r="L8261">
        <v>4</v>
      </c>
    </row>
    <row r="8262" spans="1:12" x14ac:dyDescent="0.2">
      <c r="A8262" t="s">
        <v>17</v>
      </c>
      <c r="B8262" t="s">
        <v>1538</v>
      </c>
      <c r="C8262" t="s">
        <v>95</v>
      </c>
      <c r="D8262">
        <v>2018</v>
      </c>
      <c r="E8262" t="s">
        <v>45</v>
      </c>
      <c r="F8262" t="s">
        <v>21</v>
      </c>
      <c r="G8262" t="s">
        <v>15</v>
      </c>
      <c r="H8262" t="s">
        <v>46</v>
      </c>
      <c r="I8262">
        <v>8.2028693999999999E-2</v>
      </c>
      <c r="K8262">
        <v>148.60759999999999</v>
      </c>
      <c r="L8262">
        <v>4</v>
      </c>
    </row>
    <row r="8263" spans="1:12" x14ac:dyDescent="0.2">
      <c r="A8263" t="s">
        <v>17</v>
      </c>
      <c r="B8263" t="s">
        <v>286</v>
      </c>
      <c r="C8263" t="s">
        <v>95</v>
      </c>
      <c r="D8263">
        <v>2018</v>
      </c>
      <c r="E8263" t="s">
        <v>45</v>
      </c>
      <c r="F8263" t="s">
        <v>21</v>
      </c>
      <c r="G8263" t="s">
        <v>15</v>
      </c>
      <c r="H8263" t="s">
        <v>46</v>
      </c>
      <c r="I8263">
        <v>6.0405783999999997E-2</v>
      </c>
      <c r="K8263">
        <v>234.5616</v>
      </c>
      <c r="L8263">
        <v>4</v>
      </c>
    </row>
    <row r="8264" spans="1:12" x14ac:dyDescent="0.2">
      <c r="A8264" t="s">
        <v>17</v>
      </c>
      <c r="B8264" t="s">
        <v>681</v>
      </c>
      <c r="C8264" t="s">
        <v>95</v>
      </c>
      <c r="D8264">
        <v>2018</v>
      </c>
      <c r="E8264" t="s">
        <v>45</v>
      </c>
      <c r="F8264" t="s">
        <v>21</v>
      </c>
      <c r="G8264" t="s">
        <v>15</v>
      </c>
      <c r="H8264" t="s">
        <v>46</v>
      </c>
      <c r="I8264">
        <v>7.5707087000000006E-2</v>
      </c>
      <c r="K8264">
        <v>88.183000000000007</v>
      </c>
      <c r="L8264">
        <v>4</v>
      </c>
    </row>
    <row r="8265" spans="1:12" x14ac:dyDescent="0.2">
      <c r="A8265" t="s">
        <v>17</v>
      </c>
      <c r="B8265" t="s">
        <v>162</v>
      </c>
      <c r="C8265" t="s">
        <v>95</v>
      </c>
      <c r="D8265">
        <v>2018</v>
      </c>
      <c r="E8265" t="s">
        <v>45</v>
      </c>
      <c r="F8265" t="s">
        <v>21</v>
      </c>
      <c r="G8265" t="s">
        <v>15</v>
      </c>
      <c r="H8265" t="s">
        <v>46</v>
      </c>
      <c r="I8265">
        <v>8.2602126999999997E-2</v>
      </c>
      <c r="K8265">
        <v>120.9756</v>
      </c>
      <c r="L8265">
        <v>4</v>
      </c>
    </row>
    <row r="8266" spans="1:12" x14ac:dyDescent="0.2">
      <c r="A8266" t="s">
        <v>17</v>
      </c>
      <c r="B8266" t="s">
        <v>453</v>
      </c>
      <c r="C8266" t="s">
        <v>95</v>
      </c>
      <c r="D8266">
        <v>2018</v>
      </c>
      <c r="E8266" t="s">
        <v>45</v>
      </c>
      <c r="F8266" t="s">
        <v>21</v>
      </c>
      <c r="G8266" t="s">
        <v>15</v>
      </c>
      <c r="H8266" t="s">
        <v>46</v>
      </c>
      <c r="I8266">
        <v>3.5239270000000003E-2</v>
      </c>
      <c r="K8266">
        <v>231.601</v>
      </c>
      <c r="L8266">
        <v>4</v>
      </c>
    </row>
    <row r="8267" spans="1:12" x14ac:dyDescent="0.2">
      <c r="A8267" t="s">
        <v>17</v>
      </c>
      <c r="B8267" t="s">
        <v>283</v>
      </c>
      <c r="C8267" t="s">
        <v>95</v>
      </c>
      <c r="D8267">
        <v>2018</v>
      </c>
      <c r="E8267" t="s">
        <v>45</v>
      </c>
      <c r="F8267" t="s">
        <v>21</v>
      </c>
      <c r="G8267" t="s">
        <v>15</v>
      </c>
      <c r="H8267" t="s">
        <v>46</v>
      </c>
      <c r="I8267">
        <v>0.12978357700000001</v>
      </c>
      <c r="K8267">
        <v>78.232799999999997</v>
      </c>
      <c r="L8267">
        <v>4</v>
      </c>
    </row>
    <row r="8268" spans="1:12" x14ac:dyDescent="0.2">
      <c r="A8268" t="s">
        <v>17</v>
      </c>
      <c r="B8268" t="s">
        <v>986</v>
      </c>
      <c r="C8268" t="s">
        <v>95</v>
      </c>
      <c r="D8268">
        <v>2018</v>
      </c>
      <c r="E8268" t="s">
        <v>45</v>
      </c>
      <c r="F8268" t="s">
        <v>21</v>
      </c>
      <c r="G8268" t="s">
        <v>15</v>
      </c>
      <c r="H8268" t="s">
        <v>46</v>
      </c>
      <c r="I8268">
        <v>0</v>
      </c>
      <c r="K8268">
        <v>100.1384</v>
      </c>
      <c r="L8268">
        <v>4</v>
      </c>
    </row>
    <row r="8269" spans="1:12" x14ac:dyDescent="0.2">
      <c r="A8269" t="s">
        <v>17</v>
      </c>
      <c r="B8269" t="s">
        <v>1471</v>
      </c>
      <c r="C8269" t="s">
        <v>95</v>
      </c>
      <c r="D8269">
        <v>2018</v>
      </c>
      <c r="E8269" t="s">
        <v>45</v>
      </c>
      <c r="F8269" t="s">
        <v>21</v>
      </c>
      <c r="G8269" t="s">
        <v>15</v>
      </c>
      <c r="H8269" t="s">
        <v>46</v>
      </c>
      <c r="I8269">
        <v>9.3649570000000001E-3</v>
      </c>
      <c r="K8269">
        <v>74.238</v>
      </c>
      <c r="L8269">
        <v>4</v>
      </c>
    </row>
    <row r="8270" spans="1:12" x14ac:dyDescent="0.2">
      <c r="A8270" t="s">
        <v>17</v>
      </c>
      <c r="B8270" t="s">
        <v>613</v>
      </c>
      <c r="C8270" t="s">
        <v>57</v>
      </c>
      <c r="D8270">
        <v>2018</v>
      </c>
      <c r="E8270" t="s">
        <v>45</v>
      </c>
      <c r="F8270" t="s">
        <v>21</v>
      </c>
      <c r="G8270" t="s">
        <v>15</v>
      </c>
      <c r="H8270" t="s">
        <v>46</v>
      </c>
      <c r="I8270">
        <v>8.7045085999999994E-2</v>
      </c>
      <c r="K8270">
        <v>196.77940000000001</v>
      </c>
      <c r="L8270">
        <v>4</v>
      </c>
    </row>
    <row r="8271" spans="1:12" x14ac:dyDescent="0.2">
      <c r="A8271" t="s">
        <v>17</v>
      </c>
      <c r="B8271" t="s">
        <v>790</v>
      </c>
      <c r="C8271" t="s">
        <v>57</v>
      </c>
      <c r="D8271">
        <v>2018</v>
      </c>
      <c r="E8271" t="s">
        <v>45</v>
      </c>
      <c r="F8271" t="s">
        <v>21</v>
      </c>
      <c r="G8271" t="s">
        <v>15</v>
      </c>
      <c r="H8271" t="s">
        <v>46</v>
      </c>
      <c r="I8271">
        <v>1.5834379999999999E-2</v>
      </c>
      <c r="K8271">
        <v>228.5668</v>
      </c>
      <c r="L8271">
        <v>4</v>
      </c>
    </row>
    <row r="8272" spans="1:12" x14ac:dyDescent="0.2">
      <c r="A8272" t="s">
        <v>17</v>
      </c>
      <c r="B8272" t="s">
        <v>1364</v>
      </c>
      <c r="C8272" t="s">
        <v>57</v>
      </c>
      <c r="D8272">
        <v>2018</v>
      </c>
      <c r="E8272" t="s">
        <v>45</v>
      </c>
      <c r="F8272" t="s">
        <v>21</v>
      </c>
      <c r="G8272" t="s">
        <v>15</v>
      </c>
      <c r="H8272" t="s">
        <v>46</v>
      </c>
      <c r="I8272">
        <v>4.8545853E-2</v>
      </c>
      <c r="K8272">
        <v>60.119399999999999</v>
      </c>
      <c r="L8272">
        <v>4</v>
      </c>
    </row>
    <row r="8273" spans="1:12" x14ac:dyDescent="0.2">
      <c r="A8273" t="s">
        <v>17</v>
      </c>
      <c r="B8273" t="s">
        <v>970</v>
      </c>
      <c r="C8273" t="s">
        <v>74</v>
      </c>
      <c r="D8273">
        <v>2018</v>
      </c>
      <c r="E8273" t="s">
        <v>45</v>
      </c>
      <c r="F8273" t="s">
        <v>21</v>
      </c>
      <c r="G8273" t="s">
        <v>15</v>
      </c>
      <c r="H8273" t="s">
        <v>46</v>
      </c>
      <c r="I8273">
        <v>8.8828418000000006E-2</v>
      </c>
      <c r="K8273">
        <v>192.24780000000001</v>
      </c>
      <c r="L8273">
        <v>4</v>
      </c>
    </row>
    <row r="8274" spans="1:12" x14ac:dyDescent="0.2">
      <c r="A8274" t="s">
        <v>17</v>
      </c>
      <c r="B8274" t="s">
        <v>1420</v>
      </c>
      <c r="C8274" t="s">
        <v>28</v>
      </c>
      <c r="D8274">
        <v>2018</v>
      </c>
      <c r="E8274" t="s">
        <v>45</v>
      </c>
      <c r="F8274" t="s">
        <v>21</v>
      </c>
      <c r="G8274" t="s">
        <v>15</v>
      </c>
      <c r="H8274" t="s">
        <v>46</v>
      </c>
      <c r="I8274">
        <v>6.4607377999999993E-2</v>
      </c>
      <c r="K8274">
        <v>87.419799999999995</v>
      </c>
      <c r="L8274">
        <v>4</v>
      </c>
    </row>
    <row r="8275" spans="1:12" x14ac:dyDescent="0.2">
      <c r="A8275" t="s">
        <v>17</v>
      </c>
      <c r="B8275" t="s">
        <v>1285</v>
      </c>
      <c r="C8275" t="s">
        <v>28</v>
      </c>
      <c r="D8275">
        <v>2018</v>
      </c>
      <c r="E8275" t="s">
        <v>45</v>
      </c>
      <c r="F8275" t="s">
        <v>21</v>
      </c>
      <c r="G8275" t="s">
        <v>15</v>
      </c>
      <c r="H8275" t="s">
        <v>46</v>
      </c>
      <c r="I8275">
        <v>0.120663214</v>
      </c>
      <c r="K8275">
        <v>95.677800000000005</v>
      </c>
      <c r="L8275">
        <v>4</v>
      </c>
    </row>
    <row r="8276" spans="1:12" x14ac:dyDescent="0.2">
      <c r="A8276" t="s">
        <v>17</v>
      </c>
      <c r="B8276" t="s">
        <v>1545</v>
      </c>
      <c r="C8276" t="s">
        <v>28</v>
      </c>
      <c r="D8276">
        <v>2018</v>
      </c>
      <c r="E8276" t="s">
        <v>45</v>
      </c>
      <c r="F8276" t="s">
        <v>21</v>
      </c>
      <c r="G8276" t="s">
        <v>15</v>
      </c>
      <c r="H8276" t="s">
        <v>46</v>
      </c>
      <c r="I8276">
        <v>3.4717799000000001E-2</v>
      </c>
      <c r="K8276">
        <v>179.43440000000001</v>
      </c>
      <c r="L8276">
        <v>4</v>
      </c>
    </row>
    <row r="8277" spans="1:12" x14ac:dyDescent="0.2">
      <c r="A8277" t="s">
        <v>17</v>
      </c>
      <c r="B8277" t="s">
        <v>1409</v>
      </c>
      <c r="C8277" t="s">
        <v>28</v>
      </c>
      <c r="D8277">
        <v>2018</v>
      </c>
      <c r="E8277" t="s">
        <v>45</v>
      </c>
      <c r="F8277" t="s">
        <v>21</v>
      </c>
      <c r="G8277" t="s">
        <v>15</v>
      </c>
      <c r="H8277" t="s">
        <v>46</v>
      </c>
      <c r="I8277">
        <v>7.2838380999999994E-2</v>
      </c>
      <c r="K8277">
        <v>155.2972</v>
      </c>
      <c r="L8277">
        <v>4</v>
      </c>
    </row>
    <row r="8278" spans="1:12" x14ac:dyDescent="0.2">
      <c r="A8278" t="s">
        <v>17</v>
      </c>
      <c r="B8278" t="s">
        <v>926</v>
      </c>
      <c r="C8278" t="s">
        <v>28</v>
      </c>
      <c r="D8278">
        <v>2018</v>
      </c>
      <c r="E8278" t="s">
        <v>45</v>
      </c>
      <c r="F8278" t="s">
        <v>21</v>
      </c>
      <c r="G8278" t="s">
        <v>15</v>
      </c>
      <c r="H8278" t="s">
        <v>46</v>
      </c>
      <c r="I8278">
        <v>0.12683185399999999</v>
      </c>
      <c r="K8278">
        <v>209.02699999999999</v>
      </c>
      <c r="L8278">
        <v>4</v>
      </c>
    </row>
    <row r="8279" spans="1:12" x14ac:dyDescent="0.2">
      <c r="A8279" t="s">
        <v>17</v>
      </c>
      <c r="B8279" t="s">
        <v>1103</v>
      </c>
      <c r="C8279" t="s">
        <v>28</v>
      </c>
      <c r="D8279">
        <v>2018</v>
      </c>
      <c r="E8279" t="s">
        <v>45</v>
      </c>
      <c r="F8279" t="s">
        <v>21</v>
      </c>
      <c r="G8279" t="s">
        <v>15</v>
      </c>
      <c r="H8279" t="s">
        <v>46</v>
      </c>
      <c r="I8279">
        <v>1.0590074999999999E-2</v>
      </c>
      <c r="K8279">
        <v>84.690799999999996</v>
      </c>
      <c r="L8279">
        <v>4</v>
      </c>
    </row>
    <row r="8280" spans="1:12" x14ac:dyDescent="0.2">
      <c r="A8280" t="s">
        <v>17</v>
      </c>
      <c r="B8280" t="s">
        <v>164</v>
      </c>
      <c r="C8280" t="s">
        <v>28</v>
      </c>
      <c r="D8280">
        <v>2018</v>
      </c>
      <c r="E8280" t="s">
        <v>45</v>
      </c>
      <c r="F8280" t="s">
        <v>21</v>
      </c>
      <c r="G8280" t="s">
        <v>15</v>
      </c>
      <c r="H8280" t="s">
        <v>46</v>
      </c>
      <c r="I8280">
        <v>0.15067239900000001</v>
      </c>
      <c r="K8280">
        <v>104.72799999999999</v>
      </c>
      <c r="L8280">
        <v>4</v>
      </c>
    </row>
    <row r="8281" spans="1:12" x14ac:dyDescent="0.2">
      <c r="A8281" t="s">
        <v>17</v>
      </c>
      <c r="B8281" t="s">
        <v>1233</v>
      </c>
      <c r="C8281" t="s">
        <v>28</v>
      </c>
      <c r="D8281">
        <v>2018</v>
      </c>
      <c r="E8281" t="s">
        <v>45</v>
      </c>
      <c r="F8281" t="s">
        <v>21</v>
      </c>
      <c r="G8281" t="s">
        <v>15</v>
      </c>
      <c r="H8281" t="s">
        <v>46</v>
      </c>
      <c r="I8281">
        <v>3.7217846999999998E-2</v>
      </c>
      <c r="K8281">
        <v>86.822400000000002</v>
      </c>
      <c r="L8281">
        <v>4</v>
      </c>
    </row>
    <row r="8282" spans="1:12" x14ac:dyDescent="0.2">
      <c r="A8282" t="s">
        <v>17</v>
      </c>
      <c r="B8282" t="s">
        <v>202</v>
      </c>
      <c r="C8282" t="s">
        <v>28</v>
      </c>
      <c r="D8282">
        <v>2018</v>
      </c>
      <c r="E8282" t="s">
        <v>45</v>
      </c>
      <c r="F8282" t="s">
        <v>21</v>
      </c>
      <c r="G8282" t="s">
        <v>15</v>
      </c>
      <c r="H8282" t="s">
        <v>46</v>
      </c>
      <c r="I8282">
        <v>0.123449671</v>
      </c>
      <c r="K8282">
        <v>89.748800000000003</v>
      </c>
      <c r="L8282">
        <v>4</v>
      </c>
    </row>
    <row r="8283" spans="1:12" x14ac:dyDescent="0.2">
      <c r="A8283" t="s">
        <v>17</v>
      </c>
      <c r="B8283" t="s">
        <v>97</v>
      </c>
      <c r="C8283" t="s">
        <v>28</v>
      </c>
      <c r="D8283">
        <v>2018</v>
      </c>
      <c r="E8283" t="s">
        <v>45</v>
      </c>
      <c r="F8283" t="s">
        <v>21</v>
      </c>
      <c r="G8283" t="s">
        <v>15</v>
      </c>
      <c r="H8283" t="s">
        <v>46</v>
      </c>
      <c r="I8283">
        <v>2.4047319000000001E-2</v>
      </c>
      <c r="K8283">
        <v>115.515</v>
      </c>
      <c r="L8283">
        <v>4</v>
      </c>
    </row>
    <row r="8284" spans="1:12" x14ac:dyDescent="0.2">
      <c r="A8284" t="s">
        <v>17</v>
      </c>
      <c r="B8284" t="s">
        <v>875</v>
      </c>
      <c r="C8284" t="s">
        <v>28</v>
      </c>
      <c r="D8284">
        <v>2018</v>
      </c>
      <c r="E8284" t="s">
        <v>45</v>
      </c>
      <c r="F8284" t="s">
        <v>21</v>
      </c>
      <c r="G8284" t="s">
        <v>15</v>
      </c>
      <c r="H8284" t="s">
        <v>46</v>
      </c>
      <c r="I8284">
        <v>6.2724116999999996E-2</v>
      </c>
      <c r="K8284">
        <v>100.57</v>
      </c>
      <c r="L8284">
        <v>4</v>
      </c>
    </row>
    <row r="8285" spans="1:12" x14ac:dyDescent="0.2">
      <c r="A8285" t="s">
        <v>17</v>
      </c>
      <c r="B8285" t="s">
        <v>371</v>
      </c>
      <c r="C8285" t="s">
        <v>67</v>
      </c>
      <c r="D8285">
        <v>2018</v>
      </c>
      <c r="E8285" t="s">
        <v>45</v>
      </c>
      <c r="F8285" t="s">
        <v>21</v>
      </c>
      <c r="G8285" t="s">
        <v>15</v>
      </c>
      <c r="H8285" t="s">
        <v>46</v>
      </c>
      <c r="I8285">
        <v>4.5088723999999997E-2</v>
      </c>
      <c r="K8285">
        <v>39.713799999999999</v>
      </c>
      <c r="L8285">
        <v>4</v>
      </c>
    </row>
    <row r="8286" spans="1:12" x14ac:dyDescent="0.2">
      <c r="A8286" t="s">
        <v>17</v>
      </c>
      <c r="B8286" t="s">
        <v>854</v>
      </c>
      <c r="C8286" t="s">
        <v>67</v>
      </c>
      <c r="D8286">
        <v>2018</v>
      </c>
      <c r="E8286" t="s">
        <v>45</v>
      </c>
      <c r="F8286" t="s">
        <v>21</v>
      </c>
      <c r="G8286" t="s">
        <v>15</v>
      </c>
      <c r="H8286" t="s">
        <v>46</v>
      </c>
      <c r="I8286">
        <v>9.2241348000000001E-2</v>
      </c>
      <c r="K8286">
        <v>75.867000000000004</v>
      </c>
      <c r="L8286">
        <v>4</v>
      </c>
    </row>
    <row r="8287" spans="1:12" x14ac:dyDescent="0.2">
      <c r="A8287" t="s">
        <v>17</v>
      </c>
      <c r="B8287" t="s">
        <v>484</v>
      </c>
      <c r="C8287" t="s">
        <v>67</v>
      </c>
      <c r="D8287">
        <v>2018</v>
      </c>
      <c r="E8287" t="s">
        <v>45</v>
      </c>
      <c r="F8287" t="s">
        <v>21</v>
      </c>
      <c r="G8287" t="s">
        <v>15</v>
      </c>
      <c r="H8287" t="s">
        <v>46</v>
      </c>
      <c r="I8287">
        <v>3.6150152999999997E-2</v>
      </c>
      <c r="K8287">
        <v>219.54820000000001</v>
      </c>
      <c r="L8287">
        <v>4</v>
      </c>
    </row>
    <row r="8288" spans="1:12" x14ac:dyDescent="0.2">
      <c r="A8288" t="s">
        <v>17</v>
      </c>
      <c r="B8288" t="s">
        <v>981</v>
      </c>
      <c r="C8288" t="s">
        <v>67</v>
      </c>
      <c r="D8288">
        <v>2018</v>
      </c>
      <c r="E8288" t="s">
        <v>45</v>
      </c>
      <c r="F8288" t="s">
        <v>21</v>
      </c>
      <c r="G8288" t="s">
        <v>15</v>
      </c>
      <c r="H8288" t="s">
        <v>46</v>
      </c>
      <c r="I8288">
        <v>1.5944801000000002E-2</v>
      </c>
      <c r="K8288">
        <v>249.50919999999999</v>
      </c>
      <c r="L8288">
        <v>4</v>
      </c>
    </row>
    <row r="8289" spans="1:12" x14ac:dyDescent="0.2">
      <c r="A8289" t="s">
        <v>17</v>
      </c>
      <c r="B8289" t="s">
        <v>1517</v>
      </c>
      <c r="C8289" t="s">
        <v>67</v>
      </c>
      <c r="D8289">
        <v>2018</v>
      </c>
      <c r="E8289" t="s">
        <v>45</v>
      </c>
      <c r="F8289" t="s">
        <v>21</v>
      </c>
      <c r="G8289" t="s">
        <v>15</v>
      </c>
      <c r="H8289" t="s">
        <v>46</v>
      </c>
      <c r="I8289">
        <v>5.3211728E-2</v>
      </c>
      <c r="K8289">
        <v>177.6002</v>
      </c>
      <c r="L8289">
        <v>4</v>
      </c>
    </row>
    <row r="8290" spans="1:12" x14ac:dyDescent="0.2">
      <c r="A8290" t="s">
        <v>17</v>
      </c>
      <c r="B8290" t="s">
        <v>535</v>
      </c>
      <c r="C8290" t="s">
        <v>67</v>
      </c>
      <c r="D8290">
        <v>2018</v>
      </c>
      <c r="E8290" t="s">
        <v>45</v>
      </c>
      <c r="F8290" t="s">
        <v>21</v>
      </c>
      <c r="G8290" t="s">
        <v>15</v>
      </c>
      <c r="H8290" t="s">
        <v>46</v>
      </c>
      <c r="I8290">
        <v>0.101281</v>
      </c>
      <c r="K8290">
        <v>55.095599999999997</v>
      </c>
      <c r="L8290">
        <v>4</v>
      </c>
    </row>
    <row r="8291" spans="1:12" x14ac:dyDescent="0.2">
      <c r="A8291" t="s">
        <v>17</v>
      </c>
      <c r="B8291" t="s">
        <v>845</v>
      </c>
      <c r="C8291" t="s">
        <v>67</v>
      </c>
      <c r="D8291">
        <v>2018</v>
      </c>
      <c r="E8291" t="s">
        <v>45</v>
      </c>
      <c r="F8291" t="s">
        <v>21</v>
      </c>
      <c r="G8291" t="s">
        <v>15</v>
      </c>
      <c r="H8291" t="s">
        <v>46</v>
      </c>
      <c r="I8291">
        <v>8.7383303999999995E-2</v>
      </c>
      <c r="K8291">
        <v>180.42920000000001</v>
      </c>
      <c r="L8291">
        <v>4</v>
      </c>
    </row>
    <row r="8292" spans="1:12" x14ac:dyDescent="0.2">
      <c r="A8292" t="s">
        <v>17</v>
      </c>
      <c r="B8292" t="s">
        <v>1322</v>
      </c>
      <c r="C8292" t="s">
        <v>67</v>
      </c>
      <c r="D8292">
        <v>2018</v>
      </c>
      <c r="E8292" t="s">
        <v>45</v>
      </c>
      <c r="F8292" t="s">
        <v>21</v>
      </c>
      <c r="G8292" t="s">
        <v>15</v>
      </c>
      <c r="H8292" t="s">
        <v>46</v>
      </c>
      <c r="I8292">
        <v>7.4265815999999998E-2</v>
      </c>
      <c r="K8292">
        <v>109.5228</v>
      </c>
      <c r="L8292">
        <v>4</v>
      </c>
    </row>
    <row r="8293" spans="1:12" x14ac:dyDescent="0.2">
      <c r="A8293" t="s">
        <v>17</v>
      </c>
      <c r="B8293" t="s">
        <v>505</v>
      </c>
      <c r="C8293" t="s">
        <v>67</v>
      </c>
      <c r="D8293">
        <v>2018</v>
      </c>
      <c r="E8293" t="s">
        <v>45</v>
      </c>
      <c r="F8293" t="s">
        <v>21</v>
      </c>
      <c r="G8293" t="s">
        <v>15</v>
      </c>
      <c r="H8293" t="s">
        <v>46</v>
      </c>
      <c r="I8293">
        <v>3.1743707000000003E-2</v>
      </c>
      <c r="K8293">
        <v>179.1344</v>
      </c>
      <c r="L8293">
        <v>4</v>
      </c>
    </row>
    <row r="8294" spans="1:12" x14ac:dyDescent="0.2">
      <c r="A8294" t="s">
        <v>17</v>
      </c>
      <c r="B8294" t="s">
        <v>777</v>
      </c>
      <c r="C8294" t="s">
        <v>67</v>
      </c>
      <c r="D8294">
        <v>2018</v>
      </c>
      <c r="E8294" t="s">
        <v>45</v>
      </c>
      <c r="F8294" t="s">
        <v>21</v>
      </c>
      <c r="G8294" t="s">
        <v>15</v>
      </c>
      <c r="H8294" t="s">
        <v>46</v>
      </c>
      <c r="I8294">
        <v>2.0769677E-2</v>
      </c>
      <c r="K8294">
        <v>117.5782</v>
      </c>
      <c r="L8294">
        <v>4</v>
      </c>
    </row>
    <row r="8295" spans="1:12" x14ac:dyDescent="0.2">
      <c r="A8295" t="s">
        <v>17</v>
      </c>
      <c r="B8295" t="s">
        <v>1018</v>
      </c>
      <c r="C8295" t="s">
        <v>24</v>
      </c>
      <c r="D8295">
        <v>2018</v>
      </c>
      <c r="E8295" t="s">
        <v>45</v>
      </c>
      <c r="F8295" t="s">
        <v>21</v>
      </c>
      <c r="G8295" t="s">
        <v>15</v>
      </c>
      <c r="H8295" t="s">
        <v>46</v>
      </c>
      <c r="I8295">
        <v>5.4720642E-2</v>
      </c>
      <c r="K8295">
        <v>107.8254</v>
      </c>
      <c r="L8295">
        <v>4</v>
      </c>
    </row>
    <row r="8296" spans="1:12" x14ac:dyDescent="0.2">
      <c r="A8296" t="s">
        <v>17</v>
      </c>
      <c r="B8296" t="s">
        <v>728</v>
      </c>
      <c r="C8296" t="s">
        <v>24</v>
      </c>
      <c r="D8296">
        <v>2018</v>
      </c>
      <c r="E8296" t="s">
        <v>45</v>
      </c>
      <c r="F8296" t="s">
        <v>21</v>
      </c>
      <c r="G8296" t="s">
        <v>15</v>
      </c>
      <c r="H8296" t="s">
        <v>46</v>
      </c>
      <c r="I8296">
        <v>0.116347087</v>
      </c>
      <c r="K8296">
        <v>76.867000000000004</v>
      </c>
      <c r="L8296">
        <v>4</v>
      </c>
    </row>
    <row r="8297" spans="1:12" x14ac:dyDescent="0.2">
      <c r="A8297" t="s">
        <v>17</v>
      </c>
      <c r="B8297" t="s">
        <v>1077</v>
      </c>
      <c r="C8297" t="s">
        <v>24</v>
      </c>
      <c r="D8297">
        <v>2018</v>
      </c>
      <c r="E8297" t="s">
        <v>45</v>
      </c>
      <c r="F8297" t="s">
        <v>21</v>
      </c>
      <c r="G8297" t="s">
        <v>15</v>
      </c>
      <c r="H8297" t="s">
        <v>46</v>
      </c>
      <c r="I8297">
        <v>4.4008347000000003E-2</v>
      </c>
      <c r="K8297">
        <v>43.745399999999997</v>
      </c>
      <c r="L8297">
        <v>4</v>
      </c>
    </row>
    <row r="8298" spans="1:12" x14ac:dyDescent="0.2">
      <c r="A8298" t="s">
        <v>17</v>
      </c>
      <c r="B8298" t="s">
        <v>781</v>
      </c>
      <c r="C8298" t="s">
        <v>24</v>
      </c>
      <c r="D8298">
        <v>2018</v>
      </c>
      <c r="E8298" t="s">
        <v>45</v>
      </c>
      <c r="F8298" t="s">
        <v>21</v>
      </c>
      <c r="G8298" t="s">
        <v>15</v>
      </c>
      <c r="H8298" t="s">
        <v>46</v>
      </c>
      <c r="I8298">
        <v>2.6216144E-2</v>
      </c>
      <c r="K8298">
        <v>207.59540000000001</v>
      </c>
      <c r="L8298">
        <v>4</v>
      </c>
    </row>
    <row r="8299" spans="1:12" x14ac:dyDescent="0.2">
      <c r="A8299" t="s">
        <v>17</v>
      </c>
      <c r="B8299" t="s">
        <v>908</v>
      </c>
      <c r="C8299" t="s">
        <v>24</v>
      </c>
      <c r="D8299">
        <v>2018</v>
      </c>
      <c r="E8299" t="s">
        <v>45</v>
      </c>
      <c r="F8299" t="s">
        <v>21</v>
      </c>
      <c r="G8299" t="s">
        <v>15</v>
      </c>
      <c r="H8299" t="s">
        <v>46</v>
      </c>
      <c r="I8299">
        <v>0.142436015</v>
      </c>
      <c r="K8299">
        <v>62.387799999999999</v>
      </c>
      <c r="L8299">
        <v>4</v>
      </c>
    </row>
    <row r="8300" spans="1:12" x14ac:dyDescent="0.2">
      <c r="A8300" t="s">
        <v>17</v>
      </c>
      <c r="B8300" t="s">
        <v>167</v>
      </c>
      <c r="C8300" t="s">
        <v>24</v>
      </c>
      <c r="D8300">
        <v>2018</v>
      </c>
      <c r="E8300" t="s">
        <v>45</v>
      </c>
      <c r="F8300" t="s">
        <v>21</v>
      </c>
      <c r="G8300" t="s">
        <v>15</v>
      </c>
      <c r="H8300" t="s">
        <v>46</v>
      </c>
      <c r="I8300">
        <v>2.6740766999999999E-2</v>
      </c>
      <c r="K8300">
        <v>261.291</v>
      </c>
      <c r="L8300">
        <v>4</v>
      </c>
    </row>
    <row r="8301" spans="1:12" x14ac:dyDescent="0.2">
      <c r="A8301" t="s">
        <v>17</v>
      </c>
      <c r="B8301" t="s">
        <v>1575</v>
      </c>
      <c r="C8301" t="s">
        <v>24</v>
      </c>
      <c r="D8301">
        <v>2018</v>
      </c>
      <c r="E8301" t="s">
        <v>45</v>
      </c>
      <c r="F8301" t="s">
        <v>21</v>
      </c>
      <c r="G8301" t="s">
        <v>15</v>
      </c>
      <c r="H8301" t="s">
        <v>46</v>
      </c>
      <c r="I8301">
        <v>0.130544568</v>
      </c>
      <c r="K8301">
        <v>248.04599999999999</v>
      </c>
      <c r="L8301">
        <v>4</v>
      </c>
    </row>
    <row r="8302" spans="1:12" x14ac:dyDescent="0.2">
      <c r="A8302" t="s">
        <v>17</v>
      </c>
      <c r="B8302" t="s">
        <v>1262</v>
      </c>
      <c r="C8302" t="s">
        <v>24</v>
      </c>
      <c r="D8302">
        <v>2018</v>
      </c>
      <c r="E8302" t="s">
        <v>45</v>
      </c>
      <c r="F8302" t="s">
        <v>21</v>
      </c>
      <c r="G8302" t="s">
        <v>15</v>
      </c>
      <c r="H8302" t="s">
        <v>46</v>
      </c>
      <c r="I8302">
        <v>3.9631495000000003E-2</v>
      </c>
      <c r="K8302">
        <v>31.9558</v>
      </c>
      <c r="L8302">
        <v>4</v>
      </c>
    </row>
    <row r="8303" spans="1:12" x14ac:dyDescent="0.2">
      <c r="A8303" t="s">
        <v>17</v>
      </c>
      <c r="B8303" t="s">
        <v>229</v>
      </c>
      <c r="C8303" t="s">
        <v>24</v>
      </c>
      <c r="D8303">
        <v>2018</v>
      </c>
      <c r="E8303" t="s">
        <v>45</v>
      </c>
      <c r="F8303" t="s">
        <v>21</v>
      </c>
      <c r="G8303" t="s">
        <v>15</v>
      </c>
      <c r="H8303" t="s">
        <v>46</v>
      </c>
      <c r="I8303">
        <v>0</v>
      </c>
      <c r="K8303">
        <v>190.9162</v>
      </c>
      <c r="L8303">
        <v>4</v>
      </c>
    </row>
    <row r="8304" spans="1:12" x14ac:dyDescent="0.2">
      <c r="A8304" t="s">
        <v>17</v>
      </c>
      <c r="B8304" t="s">
        <v>536</v>
      </c>
      <c r="C8304" t="s">
        <v>24</v>
      </c>
      <c r="D8304">
        <v>2018</v>
      </c>
      <c r="E8304" t="s">
        <v>45</v>
      </c>
      <c r="F8304" t="s">
        <v>21</v>
      </c>
      <c r="G8304" t="s">
        <v>15</v>
      </c>
      <c r="H8304" t="s">
        <v>46</v>
      </c>
      <c r="I8304">
        <v>7.0912843000000003E-2</v>
      </c>
      <c r="K8304">
        <v>121.5098</v>
      </c>
      <c r="L8304">
        <v>4</v>
      </c>
    </row>
    <row r="8305" spans="1:12" x14ac:dyDescent="0.2">
      <c r="A8305" t="s">
        <v>17</v>
      </c>
      <c r="B8305" t="s">
        <v>527</v>
      </c>
      <c r="C8305" t="s">
        <v>24</v>
      </c>
      <c r="D8305">
        <v>2018</v>
      </c>
      <c r="E8305" t="s">
        <v>45</v>
      </c>
      <c r="F8305" t="s">
        <v>21</v>
      </c>
      <c r="G8305" t="s">
        <v>15</v>
      </c>
      <c r="H8305" t="s">
        <v>46</v>
      </c>
      <c r="I8305">
        <v>5.2058711000000001E-2</v>
      </c>
      <c r="K8305">
        <v>55.558799999999998</v>
      </c>
      <c r="L8305">
        <v>4</v>
      </c>
    </row>
    <row r="8306" spans="1:12" x14ac:dyDescent="0.2">
      <c r="A8306" t="s">
        <v>17</v>
      </c>
      <c r="B8306" t="s">
        <v>204</v>
      </c>
      <c r="C8306" t="s">
        <v>24</v>
      </c>
      <c r="D8306">
        <v>2018</v>
      </c>
      <c r="E8306" t="s">
        <v>45</v>
      </c>
      <c r="F8306" t="s">
        <v>21</v>
      </c>
      <c r="G8306" t="s">
        <v>15</v>
      </c>
      <c r="H8306" t="s">
        <v>46</v>
      </c>
      <c r="I8306">
        <v>0.11477129799999999</v>
      </c>
      <c r="K8306">
        <v>93.909400000000005</v>
      </c>
      <c r="L8306">
        <v>4</v>
      </c>
    </row>
    <row r="8307" spans="1:12" x14ac:dyDescent="0.2">
      <c r="A8307" t="s">
        <v>17</v>
      </c>
      <c r="B8307" t="s">
        <v>590</v>
      </c>
      <c r="C8307" t="s">
        <v>24</v>
      </c>
      <c r="D8307">
        <v>2018</v>
      </c>
      <c r="E8307" t="s">
        <v>45</v>
      </c>
      <c r="F8307" t="s">
        <v>21</v>
      </c>
      <c r="G8307" t="s">
        <v>15</v>
      </c>
      <c r="H8307" t="s">
        <v>46</v>
      </c>
      <c r="I8307">
        <v>2.1743591999999999E-2</v>
      </c>
      <c r="K8307">
        <v>263.19099999999997</v>
      </c>
      <c r="L8307">
        <v>4</v>
      </c>
    </row>
    <row r="8308" spans="1:12" x14ac:dyDescent="0.2">
      <c r="A8308" t="s">
        <v>17</v>
      </c>
      <c r="B8308" t="s">
        <v>1144</v>
      </c>
      <c r="C8308" t="s">
        <v>24</v>
      </c>
      <c r="D8308">
        <v>2018</v>
      </c>
      <c r="E8308" t="s">
        <v>45</v>
      </c>
      <c r="F8308" t="s">
        <v>21</v>
      </c>
      <c r="G8308" t="s">
        <v>15</v>
      </c>
      <c r="H8308" t="s">
        <v>46</v>
      </c>
      <c r="I8308">
        <v>1.1556919000000001E-2</v>
      </c>
      <c r="K8308">
        <v>94.741</v>
      </c>
      <c r="L8308">
        <v>4</v>
      </c>
    </row>
    <row r="8309" spans="1:12" x14ac:dyDescent="0.2">
      <c r="A8309" t="s">
        <v>17</v>
      </c>
      <c r="B8309" t="s">
        <v>969</v>
      </c>
      <c r="C8309" t="s">
        <v>24</v>
      </c>
      <c r="D8309">
        <v>2018</v>
      </c>
      <c r="E8309" t="s">
        <v>45</v>
      </c>
      <c r="F8309" t="s">
        <v>21</v>
      </c>
      <c r="G8309" t="s">
        <v>15</v>
      </c>
      <c r="H8309" t="s">
        <v>46</v>
      </c>
      <c r="I8309">
        <v>7.1948252000000004E-2</v>
      </c>
      <c r="K8309">
        <v>121.60980000000001</v>
      </c>
      <c r="L8309">
        <v>4</v>
      </c>
    </row>
    <row r="8310" spans="1:12" x14ac:dyDescent="0.2">
      <c r="A8310" t="s">
        <v>17</v>
      </c>
      <c r="B8310" t="s">
        <v>101</v>
      </c>
      <c r="C8310" t="s">
        <v>24</v>
      </c>
      <c r="D8310">
        <v>2018</v>
      </c>
      <c r="E8310" t="s">
        <v>45</v>
      </c>
      <c r="F8310" t="s">
        <v>21</v>
      </c>
      <c r="G8310" t="s">
        <v>15</v>
      </c>
      <c r="H8310" t="s">
        <v>46</v>
      </c>
      <c r="I8310">
        <v>1.3745883E-2</v>
      </c>
      <c r="K8310">
        <v>62.016800000000003</v>
      </c>
      <c r="L8310">
        <v>4</v>
      </c>
    </row>
    <row r="8311" spans="1:12" x14ac:dyDescent="0.2">
      <c r="A8311" t="s">
        <v>17</v>
      </c>
      <c r="B8311" t="s">
        <v>738</v>
      </c>
      <c r="C8311" t="s">
        <v>24</v>
      </c>
      <c r="D8311">
        <v>2018</v>
      </c>
      <c r="E8311" t="s">
        <v>45</v>
      </c>
      <c r="F8311" t="s">
        <v>21</v>
      </c>
      <c r="G8311" t="s">
        <v>15</v>
      </c>
      <c r="H8311" t="s">
        <v>46</v>
      </c>
      <c r="I8311">
        <v>0.118806857</v>
      </c>
      <c r="K8311">
        <v>248.8434</v>
      </c>
      <c r="L8311">
        <v>4</v>
      </c>
    </row>
    <row r="8312" spans="1:12" x14ac:dyDescent="0.2">
      <c r="A8312" t="s">
        <v>17</v>
      </c>
      <c r="B8312" t="s">
        <v>1278</v>
      </c>
      <c r="C8312" t="s">
        <v>24</v>
      </c>
      <c r="D8312">
        <v>2018</v>
      </c>
      <c r="E8312" t="s">
        <v>45</v>
      </c>
      <c r="F8312" t="s">
        <v>21</v>
      </c>
      <c r="G8312" t="s">
        <v>15</v>
      </c>
      <c r="H8312" t="s">
        <v>46</v>
      </c>
      <c r="I8312">
        <v>1.3951504E-2</v>
      </c>
      <c r="K8312">
        <v>36.719000000000001</v>
      </c>
      <c r="L8312">
        <v>4</v>
      </c>
    </row>
    <row r="8313" spans="1:12" x14ac:dyDescent="0.2">
      <c r="A8313" t="s">
        <v>17</v>
      </c>
      <c r="B8313" t="s">
        <v>36</v>
      </c>
      <c r="C8313" t="s">
        <v>24</v>
      </c>
      <c r="D8313">
        <v>2018</v>
      </c>
      <c r="E8313" t="s">
        <v>45</v>
      </c>
      <c r="F8313" t="s">
        <v>21</v>
      </c>
      <c r="G8313" t="s">
        <v>15</v>
      </c>
      <c r="H8313" t="s">
        <v>46</v>
      </c>
      <c r="I8313">
        <v>5.4480049999999997E-3</v>
      </c>
      <c r="K8313">
        <v>102.1016</v>
      </c>
      <c r="L8313">
        <v>4</v>
      </c>
    </row>
    <row r="8314" spans="1:12" x14ac:dyDescent="0.2">
      <c r="A8314" t="s">
        <v>17</v>
      </c>
      <c r="B8314" t="s">
        <v>1229</v>
      </c>
      <c r="C8314" t="s">
        <v>12</v>
      </c>
      <c r="D8314">
        <v>2018</v>
      </c>
      <c r="E8314" t="s">
        <v>45</v>
      </c>
      <c r="F8314" t="s">
        <v>21</v>
      </c>
      <c r="G8314" t="s">
        <v>15</v>
      </c>
      <c r="H8314" t="s">
        <v>46</v>
      </c>
      <c r="I8314">
        <v>6.4362554000000002E-2</v>
      </c>
      <c r="K8314">
        <v>193.77940000000001</v>
      </c>
      <c r="L8314">
        <v>4</v>
      </c>
    </row>
    <row r="8315" spans="1:12" x14ac:dyDescent="0.2">
      <c r="A8315" t="s">
        <v>17</v>
      </c>
      <c r="B8315" t="s">
        <v>1363</v>
      </c>
      <c r="C8315" t="s">
        <v>12</v>
      </c>
      <c r="D8315">
        <v>2018</v>
      </c>
      <c r="E8315" t="s">
        <v>45</v>
      </c>
      <c r="F8315" t="s">
        <v>21</v>
      </c>
      <c r="G8315" t="s">
        <v>15</v>
      </c>
      <c r="H8315" t="s">
        <v>46</v>
      </c>
      <c r="I8315">
        <v>5.2964982000000001E-2</v>
      </c>
      <c r="K8315">
        <v>57.792999999999999</v>
      </c>
      <c r="L8315">
        <v>4</v>
      </c>
    </row>
    <row r="8316" spans="1:12" x14ac:dyDescent="0.2">
      <c r="A8316" t="s">
        <v>17</v>
      </c>
      <c r="B8316" t="s">
        <v>1168</v>
      </c>
      <c r="C8316" t="s">
        <v>12</v>
      </c>
      <c r="D8316">
        <v>2018</v>
      </c>
      <c r="E8316" t="s">
        <v>45</v>
      </c>
      <c r="F8316" t="s">
        <v>21</v>
      </c>
      <c r="G8316" t="s">
        <v>15</v>
      </c>
      <c r="H8316" t="s">
        <v>46</v>
      </c>
      <c r="I8316">
        <v>0</v>
      </c>
      <c r="K8316">
        <v>242.9854</v>
      </c>
      <c r="L8316">
        <v>4</v>
      </c>
    </row>
    <row r="8317" spans="1:12" x14ac:dyDescent="0.2">
      <c r="A8317" t="s">
        <v>17</v>
      </c>
      <c r="B8317" t="s">
        <v>560</v>
      </c>
      <c r="C8317" t="s">
        <v>12</v>
      </c>
      <c r="D8317">
        <v>2018</v>
      </c>
      <c r="E8317" t="s">
        <v>45</v>
      </c>
      <c r="F8317" t="s">
        <v>21</v>
      </c>
      <c r="G8317" t="s">
        <v>15</v>
      </c>
      <c r="H8317" t="s">
        <v>46</v>
      </c>
      <c r="I8317">
        <v>0.13507592400000001</v>
      </c>
      <c r="K8317">
        <v>170.31059999999999</v>
      </c>
      <c r="L8317">
        <v>4</v>
      </c>
    </row>
    <row r="8318" spans="1:12" x14ac:dyDescent="0.2">
      <c r="A8318" t="s">
        <v>17</v>
      </c>
      <c r="B8318" t="s">
        <v>1169</v>
      </c>
      <c r="C8318" t="s">
        <v>12</v>
      </c>
      <c r="D8318">
        <v>2018</v>
      </c>
      <c r="E8318" t="s">
        <v>45</v>
      </c>
      <c r="F8318" t="s">
        <v>21</v>
      </c>
      <c r="G8318" t="s">
        <v>15</v>
      </c>
      <c r="H8318" t="s">
        <v>46</v>
      </c>
      <c r="I8318">
        <v>2.1392306E-2</v>
      </c>
      <c r="K8318">
        <v>182.0976</v>
      </c>
      <c r="L8318">
        <v>4</v>
      </c>
    </row>
    <row r="8319" spans="1:12" x14ac:dyDescent="0.2">
      <c r="A8319" t="s">
        <v>17</v>
      </c>
      <c r="B8319" t="s">
        <v>1447</v>
      </c>
      <c r="C8319" t="s">
        <v>12</v>
      </c>
      <c r="D8319">
        <v>2018</v>
      </c>
      <c r="E8319" t="s">
        <v>45</v>
      </c>
      <c r="F8319" t="s">
        <v>21</v>
      </c>
      <c r="G8319" t="s">
        <v>15</v>
      </c>
      <c r="H8319" t="s">
        <v>46</v>
      </c>
      <c r="I8319">
        <v>0</v>
      </c>
      <c r="K8319">
        <v>115.3492</v>
      </c>
      <c r="L8319">
        <v>4</v>
      </c>
    </row>
    <row r="8320" spans="1:12" x14ac:dyDescent="0.2">
      <c r="A8320" t="s">
        <v>17</v>
      </c>
      <c r="B8320" t="s">
        <v>447</v>
      </c>
      <c r="C8320" t="s">
        <v>12</v>
      </c>
      <c r="D8320">
        <v>2018</v>
      </c>
      <c r="E8320" t="s">
        <v>45</v>
      </c>
      <c r="F8320" t="s">
        <v>21</v>
      </c>
      <c r="G8320" t="s">
        <v>15</v>
      </c>
      <c r="H8320" t="s">
        <v>46</v>
      </c>
      <c r="I8320">
        <v>3.3059299E-2</v>
      </c>
      <c r="K8320">
        <v>196.4768</v>
      </c>
      <c r="L8320">
        <v>4</v>
      </c>
    </row>
    <row r="8321" spans="1:12" x14ac:dyDescent="0.2">
      <c r="A8321" t="s">
        <v>17</v>
      </c>
      <c r="B8321" t="s">
        <v>1423</v>
      </c>
      <c r="C8321" t="s">
        <v>12</v>
      </c>
      <c r="D8321">
        <v>2018</v>
      </c>
      <c r="E8321" t="s">
        <v>45</v>
      </c>
      <c r="F8321" t="s">
        <v>21</v>
      </c>
      <c r="G8321" t="s">
        <v>15</v>
      </c>
      <c r="H8321" t="s">
        <v>46</v>
      </c>
      <c r="I8321">
        <v>3.5574412999999999E-2</v>
      </c>
      <c r="K8321">
        <v>131.42840000000001</v>
      </c>
      <c r="L8321">
        <v>4</v>
      </c>
    </row>
    <row r="8322" spans="1:12" x14ac:dyDescent="0.2">
      <c r="A8322" t="s">
        <v>17</v>
      </c>
      <c r="B8322" t="s">
        <v>1238</v>
      </c>
      <c r="C8322" t="s">
        <v>12</v>
      </c>
      <c r="D8322">
        <v>2018</v>
      </c>
      <c r="E8322" t="s">
        <v>45</v>
      </c>
      <c r="F8322" t="s">
        <v>21</v>
      </c>
      <c r="G8322" t="s">
        <v>15</v>
      </c>
      <c r="H8322" t="s">
        <v>46</v>
      </c>
      <c r="I8322">
        <v>0.173529036</v>
      </c>
      <c r="K8322">
        <v>113.2834</v>
      </c>
      <c r="L8322">
        <v>4</v>
      </c>
    </row>
    <row r="8323" spans="1:12" x14ac:dyDescent="0.2">
      <c r="A8323" t="s">
        <v>17</v>
      </c>
      <c r="B8323" t="s">
        <v>1287</v>
      </c>
      <c r="C8323" t="s">
        <v>12</v>
      </c>
      <c r="D8323">
        <v>2018</v>
      </c>
      <c r="E8323" t="s">
        <v>45</v>
      </c>
      <c r="F8323" t="s">
        <v>21</v>
      </c>
      <c r="G8323" t="s">
        <v>15</v>
      </c>
      <c r="H8323" t="s">
        <v>46</v>
      </c>
      <c r="I8323">
        <v>9.9747487999999995E-2</v>
      </c>
      <c r="K8323">
        <v>75.232799999999997</v>
      </c>
      <c r="L8323">
        <v>4</v>
      </c>
    </row>
    <row r="8324" spans="1:12" x14ac:dyDescent="0.2">
      <c r="A8324" t="s">
        <v>17</v>
      </c>
      <c r="B8324" t="s">
        <v>1410</v>
      </c>
      <c r="C8324" t="s">
        <v>12</v>
      </c>
      <c r="D8324">
        <v>2018</v>
      </c>
      <c r="E8324" t="s">
        <v>45</v>
      </c>
      <c r="F8324" t="s">
        <v>21</v>
      </c>
      <c r="G8324" t="s">
        <v>15</v>
      </c>
      <c r="H8324" t="s">
        <v>46</v>
      </c>
      <c r="I8324">
        <v>9.2933158000000002E-2</v>
      </c>
      <c r="K8324">
        <v>91.014600000000002</v>
      </c>
      <c r="L8324">
        <v>4</v>
      </c>
    </row>
    <row r="8325" spans="1:12" x14ac:dyDescent="0.2">
      <c r="A8325" t="s">
        <v>17</v>
      </c>
      <c r="B8325" t="s">
        <v>622</v>
      </c>
      <c r="C8325" t="s">
        <v>12</v>
      </c>
      <c r="D8325">
        <v>2018</v>
      </c>
      <c r="E8325" t="s">
        <v>45</v>
      </c>
      <c r="F8325" t="s">
        <v>21</v>
      </c>
      <c r="G8325" t="s">
        <v>15</v>
      </c>
      <c r="H8325" t="s">
        <v>46</v>
      </c>
      <c r="I8325">
        <v>0.121635591</v>
      </c>
      <c r="K8325">
        <v>175.47380000000001</v>
      </c>
      <c r="L8325">
        <v>4</v>
      </c>
    </row>
    <row r="8326" spans="1:12" x14ac:dyDescent="0.2">
      <c r="A8326" t="s">
        <v>17</v>
      </c>
      <c r="B8326" t="s">
        <v>1304</v>
      </c>
      <c r="C8326" t="s">
        <v>12</v>
      </c>
      <c r="D8326">
        <v>2018</v>
      </c>
      <c r="E8326" t="s">
        <v>45</v>
      </c>
      <c r="F8326" t="s">
        <v>21</v>
      </c>
      <c r="G8326" t="s">
        <v>15</v>
      </c>
      <c r="H8326" t="s">
        <v>46</v>
      </c>
      <c r="I8326">
        <v>0.12517151000000001</v>
      </c>
      <c r="K8326">
        <v>88.919799999999995</v>
      </c>
      <c r="L8326">
        <v>4</v>
      </c>
    </row>
    <row r="8327" spans="1:12" x14ac:dyDescent="0.2">
      <c r="A8327" t="s">
        <v>17</v>
      </c>
      <c r="B8327" t="s">
        <v>1554</v>
      </c>
      <c r="C8327" t="s">
        <v>12</v>
      </c>
      <c r="D8327">
        <v>2018</v>
      </c>
      <c r="E8327" t="s">
        <v>45</v>
      </c>
      <c r="F8327" t="s">
        <v>21</v>
      </c>
      <c r="G8327" t="s">
        <v>15</v>
      </c>
      <c r="H8327" t="s">
        <v>46</v>
      </c>
      <c r="I8327">
        <v>2.2685222000000001E-2</v>
      </c>
      <c r="K8327">
        <v>161.59200000000001</v>
      </c>
      <c r="L8327">
        <v>4</v>
      </c>
    </row>
    <row r="8328" spans="1:12" x14ac:dyDescent="0.2">
      <c r="A8328" t="s">
        <v>17</v>
      </c>
      <c r="B8328" t="s">
        <v>142</v>
      </c>
      <c r="C8328" t="s">
        <v>12</v>
      </c>
      <c r="D8328">
        <v>2018</v>
      </c>
      <c r="E8328" t="s">
        <v>45</v>
      </c>
      <c r="F8328" t="s">
        <v>21</v>
      </c>
      <c r="G8328" t="s">
        <v>15</v>
      </c>
      <c r="H8328" t="s">
        <v>46</v>
      </c>
      <c r="I8328">
        <v>8.0771137000000007E-2</v>
      </c>
      <c r="K8328">
        <v>146.4734</v>
      </c>
      <c r="L8328">
        <v>4</v>
      </c>
    </row>
    <row r="8329" spans="1:12" x14ac:dyDescent="0.2">
      <c r="A8329" t="s">
        <v>17</v>
      </c>
      <c r="B8329" t="s">
        <v>929</v>
      </c>
      <c r="C8329" t="s">
        <v>12</v>
      </c>
      <c r="D8329">
        <v>2018</v>
      </c>
      <c r="E8329" t="s">
        <v>45</v>
      </c>
      <c r="F8329" t="s">
        <v>21</v>
      </c>
      <c r="G8329" t="s">
        <v>15</v>
      </c>
      <c r="H8329" t="s">
        <v>46</v>
      </c>
      <c r="I8329">
        <v>3.5737373000000003E-2</v>
      </c>
      <c r="K8329">
        <v>260.62779999999998</v>
      </c>
      <c r="L8329">
        <v>4</v>
      </c>
    </row>
    <row r="8330" spans="1:12" x14ac:dyDescent="0.2">
      <c r="A8330" t="s">
        <v>17</v>
      </c>
      <c r="B8330" t="s">
        <v>1325</v>
      </c>
      <c r="C8330" t="s">
        <v>12</v>
      </c>
      <c r="D8330">
        <v>2018</v>
      </c>
      <c r="E8330" t="s">
        <v>45</v>
      </c>
      <c r="F8330" t="s">
        <v>21</v>
      </c>
      <c r="G8330" t="s">
        <v>15</v>
      </c>
      <c r="H8330" t="s">
        <v>46</v>
      </c>
      <c r="I8330">
        <v>2.8456456000000001E-2</v>
      </c>
      <c r="K8330">
        <v>43.545400000000001</v>
      </c>
      <c r="L8330">
        <v>4</v>
      </c>
    </row>
    <row r="8331" spans="1:12" x14ac:dyDescent="0.2">
      <c r="A8331" t="s">
        <v>17</v>
      </c>
      <c r="B8331" t="s">
        <v>1373</v>
      </c>
      <c r="C8331" t="s">
        <v>12</v>
      </c>
      <c r="D8331">
        <v>2018</v>
      </c>
      <c r="E8331" t="s">
        <v>45</v>
      </c>
      <c r="F8331" t="s">
        <v>21</v>
      </c>
      <c r="G8331" t="s">
        <v>15</v>
      </c>
      <c r="H8331" t="s">
        <v>46</v>
      </c>
      <c r="I8331">
        <v>7.0556944999999996E-2</v>
      </c>
      <c r="K8331">
        <v>191.21619999999999</v>
      </c>
      <c r="L8331">
        <v>4</v>
      </c>
    </row>
    <row r="8332" spans="1:12" x14ac:dyDescent="0.2">
      <c r="A8332" t="s">
        <v>17</v>
      </c>
      <c r="B8332" t="s">
        <v>856</v>
      </c>
      <c r="C8332" t="s">
        <v>12</v>
      </c>
      <c r="D8332">
        <v>2018</v>
      </c>
      <c r="E8332" t="s">
        <v>45</v>
      </c>
      <c r="F8332" t="s">
        <v>21</v>
      </c>
      <c r="G8332" t="s">
        <v>15</v>
      </c>
      <c r="H8332" t="s">
        <v>46</v>
      </c>
      <c r="I8332">
        <v>4.2354151999999999E-2</v>
      </c>
      <c r="K8332">
        <v>227.27199999999999</v>
      </c>
      <c r="L8332">
        <v>4</v>
      </c>
    </row>
    <row r="8333" spans="1:12" x14ac:dyDescent="0.2">
      <c r="A8333" t="s">
        <v>17</v>
      </c>
      <c r="B8333" t="s">
        <v>1518</v>
      </c>
      <c r="C8333" t="s">
        <v>12</v>
      </c>
      <c r="D8333">
        <v>2018</v>
      </c>
      <c r="E8333" t="s">
        <v>45</v>
      </c>
      <c r="F8333" t="s">
        <v>21</v>
      </c>
      <c r="G8333" t="s">
        <v>15</v>
      </c>
      <c r="H8333" t="s">
        <v>46</v>
      </c>
      <c r="I8333">
        <v>4.2758477000000003E-2</v>
      </c>
      <c r="K8333">
        <v>88.417199999999994</v>
      </c>
      <c r="L8333">
        <v>4</v>
      </c>
    </row>
    <row r="8334" spans="1:12" x14ac:dyDescent="0.2">
      <c r="A8334" t="s">
        <v>17</v>
      </c>
      <c r="B8334" t="s">
        <v>667</v>
      </c>
      <c r="C8334" t="s">
        <v>12</v>
      </c>
      <c r="D8334">
        <v>2018</v>
      </c>
      <c r="E8334" t="s">
        <v>45</v>
      </c>
      <c r="F8334" t="s">
        <v>21</v>
      </c>
      <c r="G8334" t="s">
        <v>15</v>
      </c>
      <c r="H8334" t="s">
        <v>46</v>
      </c>
      <c r="I8334">
        <v>9.3002339000000003E-2</v>
      </c>
      <c r="K8334">
        <v>177.77119999999999</v>
      </c>
      <c r="L8334">
        <v>4</v>
      </c>
    </row>
    <row r="8335" spans="1:12" x14ac:dyDescent="0.2">
      <c r="A8335" t="s">
        <v>17</v>
      </c>
      <c r="B8335" t="s">
        <v>1428</v>
      </c>
      <c r="C8335" t="s">
        <v>12</v>
      </c>
      <c r="D8335">
        <v>2018</v>
      </c>
      <c r="E8335" t="s">
        <v>45</v>
      </c>
      <c r="F8335" t="s">
        <v>21</v>
      </c>
      <c r="G8335" t="s">
        <v>15</v>
      </c>
      <c r="H8335" t="s">
        <v>46</v>
      </c>
      <c r="I8335">
        <v>2.5285660000000001E-2</v>
      </c>
      <c r="K8335">
        <v>158.792</v>
      </c>
      <c r="L8335">
        <v>4</v>
      </c>
    </row>
    <row r="8336" spans="1:12" x14ac:dyDescent="0.2">
      <c r="A8336" t="s">
        <v>17</v>
      </c>
      <c r="B8336" t="s">
        <v>1506</v>
      </c>
      <c r="C8336" t="s">
        <v>61</v>
      </c>
      <c r="D8336">
        <v>2018</v>
      </c>
      <c r="E8336" t="s">
        <v>45</v>
      </c>
      <c r="F8336" t="s">
        <v>21</v>
      </c>
      <c r="G8336" t="s">
        <v>15</v>
      </c>
      <c r="H8336" t="s">
        <v>46</v>
      </c>
      <c r="I8336">
        <v>7.5192071999999999E-2</v>
      </c>
      <c r="K8336">
        <v>56.061399999999999</v>
      </c>
      <c r="L8336">
        <v>4</v>
      </c>
    </row>
    <row r="8337" spans="1:12" x14ac:dyDescent="0.2">
      <c r="A8337" t="s">
        <v>17</v>
      </c>
      <c r="B8337" t="s">
        <v>234</v>
      </c>
      <c r="C8337" t="s">
        <v>61</v>
      </c>
      <c r="D8337">
        <v>2018</v>
      </c>
      <c r="E8337" t="s">
        <v>45</v>
      </c>
      <c r="F8337" t="s">
        <v>21</v>
      </c>
      <c r="G8337" t="s">
        <v>15</v>
      </c>
      <c r="H8337" t="s">
        <v>46</v>
      </c>
      <c r="I8337">
        <v>4.0636925999999997E-2</v>
      </c>
      <c r="K8337">
        <v>224.6088</v>
      </c>
      <c r="L8337">
        <v>4</v>
      </c>
    </row>
    <row r="8338" spans="1:12" x14ac:dyDescent="0.2">
      <c r="A8338" t="s">
        <v>17</v>
      </c>
      <c r="B8338" t="s">
        <v>717</v>
      </c>
      <c r="C8338" t="s">
        <v>61</v>
      </c>
      <c r="D8338">
        <v>2018</v>
      </c>
      <c r="E8338" t="s">
        <v>45</v>
      </c>
      <c r="F8338" t="s">
        <v>21</v>
      </c>
      <c r="G8338" t="s">
        <v>15</v>
      </c>
      <c r="H8338" t="s">
        <v>46</v>
      </c>
      <c r="I8338">
        <v>7.1498574999999995E-2</v>
      </c>
      <c r="K8338">
        <v>37.750599999999999</v>
      </c>
      <c r="L8338">
        <v>4</v>
      </c>
    </row>
    <row r="8339" spans="1:12" x14ac:dyDescent="0.2">
      <c r="A8339" t="s">
        <v>17</v>
      </c>
      <c r="B8339" t="s">
        <v>497</v>
      </c>
      <c r="C8339" t="s">
        <v>19</v>
      </c>
      <c r="D8339">
        <v>2018</v>
      </c>
      <c r="E8339" t="s">
        <v>45</v>
      </c>
      <c r="F8339" t="s">
        <v>21</v>
      </c>
      <c r="G8339" t="s">
        <v>15</v>
      </c>
      <c r="H8339" t="s">
        <v>46</v>
      </c>
      <c r="I8339">
        <v>0</v>
      </c>
      <c r="K8339">
        <v>37.3506</v>
      </c>
      <c r="L8339">
        <v>4</v>
      </c>
    </row>
    <row r="8340" spans="1:12" x14ac:dyDescent="0.2">
      <c r="A8340" t="s">
        <v>17</v>
      </c>
      <c r="B8340" t="s">
        <v>992</v>
      </c>
      <c r="C8340" t="s">
        <v>19</v>
      </c>
      <c r="D8340">
        <v>2018</v>
      </c>
      <c r="E8340" t="s">
        <v>45</v>
      </c>
      <c r="F8340" t="s">
        <v>21</v>
      </c>
      <c r="G8340" t="s">
        <v>15</v>
      </c>
      <c r="H8340" t="s">
        <v>46</v>
      </c>
      <c r="I8340">
        <v>0</v>
      </c>
      <c r="K8340">
        <v>100.80419999999999</v>
      </c>
      <c r="L8340">
        <v>4</v>
      </c>
    </row>
    <row r="8341" spans="1:12" x14ac:dyDescent="0.2">
      <c r="A8341" t="s">
        <v>17</v>
      </c>
      <c r="B8341" t="s">
        <v>473</v>
      </c>
      <c r="C8341" t="s">
        <v>19</v>
      </c>
      <c r="D8341">
        <v>2018</v>
      </c>
      <c r="E8341" t="s">
        <v>45</v>
      </c>
      <c r="F8341" t="s">
        <v>21</v>
      </c>
      <c r="G8341" t="s">
        <v>15</v>
      </c>
      <c r="H8341" t="s">
        <v>46</v>
      </c>
      <c r="I8341">
        <v>4.7665717000000003E-2</v>
      </c>
      <c r="K8341">
        <v>42.177</v>
      </c>
      <c r="L8341">
        <v>4</v>
      </c>
    </row>
    <row r="8342" spans="1:12" x14ac:dyDescent="0.2">
      <c r="A8342" t="s">
        <v>17</v>
      </c>
      <c r="B8342" t="s">
        <v>1068</v>
      </c>
      <c r="C8342" t="s">
        <v>19</v>
      </c>
      <c r="D8342">
        <v>2018</v>
      </c>
      <c r="E8342" t="s">
        <v>45</v>
      </c>
      <c r="F8342" t="s">
        <v>21</v>
      </c>
      <c r="G8342" t="s">
        <v>15</v>
      </c>
      <c r="H8342" t="s">
        <v>46</v>
      </c>
      <c r="I8342">
        <v>1.7556795E-2</v>
      </c>
      <c r="K8342">
        <v>129.96260000000001</v>
      </c>
      <c r="L8342">
        <v>4</v>
      </c>
    </row>
    <row r="8343" spans="1:12" x14ac:dyDescent="0.2">
      <c r="A8343" t="s">
        <v>17</v>
      </c>
      <c r="B8343" t="s">
        <v>638</v>
      </c>
      <c r="C8343" t="s">
        <v>19</v>
      </c>
      <c r="D8343">
        <v>2018</v>
      </c>
      <c r="E8343" t="s">
        <v>45</v>
      </c>
      <c r="F8343" t="s">
        <v>21</v>
      </c>
      <c r="G8343" t="s">
        <v>15</v>
      </c>
      <c r="H8343" t="s">
        <v>46</v>
      </c>
      <c r="I8343">
        <v>2.5164131999999999E-2</v>
      </c>
      <c r="K8343">
        <v>152.60239999999999</v>
      </c>
      <c r="L8343">
        <v>4</v>
      </c>
    </row>
    <row r="8344" spans="1:12" x14ac:dyDescent="0.2">
      <c r="A8344" t="s">
        <v>17</v>
      </c>
      <c r="B8344" t="s">
        <v>1583</v>
      </c>
      <c r="C8344" t="s">
        <v>19</v>
      </c>
      <c r="D8344">
        <v>2018</v>
      </c>
      <c r="E8344" t="s">
        <v>45</v>
      </c>
      <c r="F8344" t="s">
        <v>21</v>
      </c>
      <c r="G8344" t="s">
        <v>15</v>
      </c>
      <c r="H8344" t="s">
        <v>46</v>
      </c>
      <c r="I8344">
        <v>3.2731073999999999E-2</v>
      </c>
      <c r="K8344">
        <v>235.69059999999999</v>
      </c>
      <c r="L8344">
        <v>4</v>
      </c>
    </row>
    <row r="8345" spans="1:12" x14ac:dyDescent="0.2">
      <c r="A8345" t="s">
        <v>17</v>
      </c>
      <c r="B8345" t="s">
        <v>238</v>
      </c>
      <c r="C8345" t="s">
        <v>19</v>
      </c>
      <c r="D8345">
        <v>2018</v>
      </c>
      <c r="E8345" t="s">
        <v>45</v>
      </c>
      <c r="F8345" t="s">
        <v>21</v>
      </c>
      <c r="G8345" t="s">
        <v>15</v>
      </c>
      <c r="H8345" t="s">
        <v>46</v>
      </c>
      <c r="I8345">
        <v>0</v>
      </c>
      <c r="K8345">
        <v>152.07079999999999</v>
      </c>
      <c r="L8345">
        <v>4</v>
      </c>
    </row>
    <row r="8346" spans="1:12" x14ac:dyDescent="0.2">
      <c r="A8346" t="s">
        <v>17</v>
      </c>
      <c r="B8346" t="s">
        <v>1421</v>
      </c>
      <c r="C8346" t="s">
        <v>19</v>
      </c>
      <c r="D8346">
        <v>2018</v>
      </c>
      <c r="E8346" t="s">
        <v>45</v>
      </c>
      <c r="F8346" t="s">
        <v>21</v>
      </c>
      <c r="G8346" t="s">
        <v>15</v>
      </c>
      <c r="H8346" t="s">
        <v>46</v>
      </c>
      <c r="I8346">
        <v>5.4366282000000002E-2</v>
      </c>
      <c r="K8346">
        <v>199.60839999999999</v>
      </c>
      <c r="L8346">
        <v>4</v>
      </c>
    </row>
    <row r="8347" spans="1:12" x14ac:dyDescent="0.2">
      <c r="A8347" t="s">
        <v>17</v>
      </c>
      <c r="B8347" t="s">
        <v>211</v>
      </c>
      <c r="C8347" t="s">
        <v>19</v>
      </c>
      <c r="D8347">
        <v>2018</v>
      </c>
      <c r="E8347" t="s">
        <v>45</v>
      </c>
      <c r="F8347" t="s">
        <v>21</v>
      </c>
      <c r="G8347" t="s">
        <v>15</v>
      </c>
      <c r="H8347" t="s">
        <v>46</v>
      </c>
      <c r="I8347">
        <v>2.426524E-2</v>
      </c>
      <c r="K8347">
        <v>114.0492</v>
      </c>
      <c r="L8347">
        <v>4</v>
      </c>
    </row>
    <row r="8348" spans="1:12" x14ac:dyDescent="0.2">
      <c r="A8348" t="s">
        <v>17</v>
      </c>
      <c r="B8348" t="s">
        <v>1445</v>
      </c>
      <c r="C8348" t="s">
        <v>19</v>
      </c>
      <c r="D8348">
        <v>2018</v>
      </c>
      <c r="E8348" t="s">
        <v>45</v>
      </c>
      <c r="F8348" t="s">
        <v>21</v>
      </c>
      <c r="G8348" t="s">
        <v>15</v>
      </c>
      <c r="H8348" t="s">
        <v>46</v>
      </c>
      <c r="I8348">
        <v>5.4376275000000002E-2</v>
      </c>
      <c r="K8348">
        <v>56.292999999999999</v>
      </c>
      <c r="L8348">
        <v>4</v>
      </c>
    </row>
    <row r="8349" spans="1:12" x14ac:dyDescent="0.2">
      <c r="A8349" t="s">
        <v>17</v>
      </c>
      <c r="B8349" t="s">
        <v>993</v>
      </c>
      <c r="C8349" t="s">
        <v>19</v>
      </c>
      <c r="D8349">
        <v>2018</v>
      </c>
      <c r="E8349" t="s">
        <v>45</v>
      </c>
      <c r="F8349" t="s">
        <v>21</v>
      </c>
      <c r="G8349" t="s">
        <v>15</v>
      </c>
      <c r="H8349" t="s">
        <v>46</v>
      </c>
      <c r="I8349">
        <v>1.7936714999999999E-2</v>
      </c>
      <c r="K8349">
        <v>93.709400000000002</v>
      </c>
      <c r="L8349">
        <v>4</v>
      </c>
    </row>
    <row r="8350" spans="1:12" x14ac:dyDescent="0.2">
      <c r="A8350" t="s">
        <v>17</v>
      </c>
      <c r="B8350" t="s">
        <v>994</v>
      </c>
      <c r="C8350" t="s">
        <v>19</v>
      </c>
      <c r="D8350">
        <v>2018</v>
      </c>
      <c r="E8350" t="s">
        <v>45</v>
      </c>
      <c r="F8350" t="s">
        <v>21</v>
      </c>
      <c r="G8350" t="s">
        <v>15</v>
      </c>
      <c r="H8350" t="s">
        <v>46</v>
      </c>
      <c r="I8350">
        <v>8.0111610999999999E-2</v>
      </c>
      <c r="K8350">
        <v>94.643600000000006</v>
      </c>
      <c r="L8350">
        <v>4</v>
      </c>
    </row>
    <row r="8351" spans="1:12" x14ac:dyDescent="0.2">
      <c r="A8351" t="s">
        <v>17</v>
      </c>
      <c r="B8351" t="s">
        <v>637</v>
      </c>
      <c r="C8351" t="s">
        <v>19</v>
      </c>
      <c r="D8351">
        <v>2018</v>
      </c>
      <c r="E8351" t="s">
        <v>45</v>
      </c>
      <c r="F8351" t="s">
        <v>21</v>
      </c>
      <c r="G8351" t="s">
        <v>15</v>
      </c>
      <c r="H8351" t="s">
        <v>46</v>
      </c>
      <c r="I8351">
        <v>5.3185207999999998E-2</v>
      </c>
      <c r="K8351">
        <v>182.96080000000001</v>
      </c>
      <c r="L8351">
        <v>4</v>
      </c>
    </row>
    <row r="8352" spans="1:12" x14ac:dyDescent="0.2">
      <c r="A8352" t="s">
        <v>17</v>
      </c>
      <c r="B8352" t="s">
        <v>212</v>
      </c>
      <c r="C8352" t="s">
        <v>19</v>
      </c>
      <c r="D8352">
        <v>2018</v>
      </c>
      <c r="E8352" t="s">
        <v>45</v>
      </c>
      <c r="F8352" t="s">
        <v>21</v>
      </c>
      <c r="G8352" t="s">
        <v>15</v>
      </c>
      <c r="H8352" t="s">
        <v>46</v>
      </c>
      <c r="I8352">
        <v>4.1663111000000003E-2</v>
      </c>
      <c r="K8352">
        <v>188.62139999999999</v>
      </c>
      <c r="L8352">
        <v>4</v>
      </c>
    </row>
    <row r="8353" spans="1:12" x14ac:dyDescent="0.2">
      <c r="A8353" t="s">
        <v>17</v>
      </c>
      <c r="B8353" t="s">
        <v>669</v>
      </c>
      <c r="C8353" t="s">
        <v>19</v>
      </c>
      <c r="D8353">
        <v>2018</v>
      </c>
      <c r="E8353" t="s">
        <v>45</v>
      </c>
      <c r="F8353" t="s">
        <v>21</v>
      </c>
      <c r="G8353" t="s">
        <v>15</v>
      </c>
      <c r="H8353" t="s">
        <v>46</v>
      </c>
      <c r="I8353">
        <v>1.5375557E-2</v>
      </c>
      <c r="K8353">
        <v>156.96039999999999</v>
      </c>
      <c r="L8353">
        <v>4</v>
      </c>
    </row>
    <row r="8354" spans="1:12" x14ac:dyDescent="0.2">
      <c r="A8354" t="s">
        <v>17</v>
      </c>
      <c r="B8354" t="s">
        <v>1113</v>
      </c>
      <c r="C8354" t="s">
        <v>19</v>
      </c>
      <c r="D8354">
        <v>2018</v>
      </c>
      <c r="E8354" t="s">
        <v>45</v>
      </c>
      <c r="F8354" t="s">
        <v>21</v>
      </c>
      <c r="G8354" t="s">
        <v>15</v>
      </c>
      <c r="H8354" t="s">
        <v>46</v>
      </c>
      <c r="I8354">
        <v>9.6592065000000005E-2</v>
      </c>
      <c r="K8354">
        <v>117.4492</v>
      </c>
      <c r="L8354">
        <v>4</v>
      </c>
    </row>
    <row r="8355" spans="1:12" x14ac:dyDescent="0.2">
      <c r="A8355" t="s">
        <v>17</v>
      </c>
      <c r="B8355" t="s">
        <v>448</v>
      </c>
      <c r="C8355" t="s">
        <v>42</v>
      </c>
      <c r="D8355">
        <v>2018</v>
      </c>
      <c r="E8355" t="s">
        <v>45</v>
      </c>
      <c r="F8355" t="s">
        <v>21</v>
      </c>
      <c r="G8355" t="s">
        <v>15</v>
      </c>
      <c r="H8355" t="s">
        <v>46</v>
      </c>
      <c r="I8355">
        <v>0.118099673</v>
      </c>
      <c r="K8355">
        <v>262.89100000000002</v>
      </c>
      <c r="L8355">
        <v>4</v>
      </c>
    </row>
    <row r="8356" spans="1:12" x14ac:dyDescent="0.2">
      <c r="A8356" t="s">
        <v>17</v>
      </c>
      <c r="B8356" t="s">
        <v>850</v>
      </c>
      <c r="C8356" t="s">
        <v>42</v>
      </c>
      <c r="D8356">
        <v>2018</v>
      </c>
      <c r="E8356" t="s">
        <v>45</v>
      </c>
      <c r="F8356" t="s">
        <v>21</v>
      </c>
      <c r="G8356" t="s">
        <v>15</v>
      </c>
      <c r="H8356" t="s">
        <v>46</v>
      </c>
      <c r="I8356">
        <v>9.9428486999999996E-2</v>
      </c>
      <c r="K8356">
        <v>187.88980000000001</v>
      </c>
      <c r="L8356">
        <v>4</v>
      </c>
    </row>
    <row r="8357" spans="1:12" x14ac:dyDescent="0.2">
      <c r="A8357" t="s">
        <v>17</v>
      </c>
      <c r="B8357" t="s">
        <v>563</v>
      </c>
      <c r="C8357" t="s">
        <v>42</v>
      </c>
      <c r="D8357">
        <v>2018</v>
      </c>
      <c r="E8357" t="s">
        <v>45</v>
      </c>
      <c r="F8357" t="s">
        <v>21</v>
      </c>
      <c r="G8357" t="s">
        <v>15</v>
      </c>
      <c r="H8357" t="s">
        <v>46</v>
      </c>
      <c r="I8357">
        <v>2.3835163999999999E-2</v>
      </c>
      <c r="K8357">
        <v>103.3964</v>
      </c>
      <c r="L8357">
        <v>4</v>
      </c>
    </row>
    <row r="8358" spans="1:12" x14ac:dyDescent="0.2">
      <c r="A8358" t="s">
        <v>17</v>
      </c>
      <c r="B8358" t="s">
        <v>1412</v>
      </c>
      <c r="C8358" t="s">
        <v>42</v>
      </c>
      <c r="D8358">
        <v>2018</v>
      </c>
      <c r="E8358" t="s">
        <v>45</v>
      </c>
      <c r="F8358" t="s">
        <v>21</v>
      </c>
      <c r="G8358" t="s">
        <v>15</v>
      </c>
      <c r="H8358" t="s">
        <v>46</v>
      </c>
      <c r="I8358">
        <v>7.2317217000000003E-2</v>
      </c>
      <c r="K8358">
        <v>230.26679999999999</v>
      </c>
      <c r="L8358">
        <v>4</v>
      </c>
    </row>
    <row r="8359" spans="1:12" x14ac:dyDescent="0.2">
      <c r="A8359" t="s">
        <v>17</v>
      </c>
      <c r="B8359" t="s">
        <v>1499</v>
      </c>
      <c r="C8359" t="s">
        <v>42</v>
      </c>
      <c r="D8359">
        <v>2018</v>
      </c>
      <c r="E8359" t="s">
        <v>45</v>
      </c>
      <c r="F8359" t="s">
        <v>21</v>
      </c>
      <c r="G8359" t="s">
        <v>15</v>
      </c>
      <c r="H8359" t="s">
        <v>46</v>
      </c>
      <c r="I8359">
        <v>1.5359721999999999E-2</v>
      </c>
      <c r="K8359">
        <v>163.7526</v>
      </c>
      <c r="L8359">
        <v>4</v>
      </c>
    </row>
    <row r="8360" spans="1:12" x14ac:dyDescent="0.2">
      <c r="A8360" t="s">
        <v>17</v>
      </c>
      <c r="B8360" t="s">
        <v>708</v>
      </c>
      <c r="C8360" t="s">
        <v>42</v>
      </c>
      <c r="D8360">
        <v>2018</v>
      </c>
      <c r="E8360" t="s">
        <v>45</v>
      </c>
      <c r="F8360" t="s">
        <v>21</v>
      </c>
      <c r="G8360" t="s">
        <v>15</v>
      </c>
      <c r="H8360" t="s">
        <v>46</v>
      </c>
      <c r="I8360">
        <v>2.8868466999999998E-2</v>
      </c>
      <c r="K8360">
        <v>146.37860000000001</v>
      </c>
      <c r="L8360">
        <v>4</v>
      </c>
    </row>
    <row r="8361" spans="1:12" x14ac:dyDescent="0.2">
      <c r="A8361" t="s">
        <v>17</v>
      </c>
      <c r="B8361" t="s">
        <v>78</v>
      </c>
      <c r="C8361" t="s">
        <v>42</v>
      </c>
      <c r="D8361">
        <v>2018</v>
      </c>
      <c r="E8361" t="s">
        <v>45</v>
      </c>
      <c r="F8361" t="s">
        <v>21</v>
      </c>
      <c r="G8361" t="s">
        <v>15</v>
      </c>
      <c r="H8361" t="s">
        <v>46</v>
      </c>
      <c r="I8361">
        <v>0.18394846500000001</v>
      </c>
      <c r="K8361">
        <v>33.621600000000001</v>
      </c>
      <c r="L8361">
        <v>4</v>
      </c>
    </row>
    <row r="8362" spans="1:12" x14ac:dyDescent="0.2">
      <c r="A8362" t="s">
        <v>17</v>
      </c>
      <c r="B8362" t="s">
        <v>1151</v>
      </c>
      <c r="C8362" t="s">
        <v>42</v>
      </c>
      <c r="D8362">
        <v>2018</v>
      </c>
      <c r="E8362" t="s">
        <v>45</v>
      </c>
      <c r="F8362" t="s">
        <v>21</v>
      </c>
      <c r="G8362" t="s">
        <v>15</v>
      </c>
      <c r="H8362" t="s">
        <v>46</v>
      </c>
      <c r="I8362">
        <v>8.8551694E-2</v>
      </c>
      <c r="K8362">
        <v>191.5504</v>
      </c>
      <c r="L8362">
        <v>4</v>
      </c>
    </row>
    <row r="8363" spans="1:12" x14ac:dyDescent="0.2">
      <c r="A8363" t="s">
        <v>17</v>
      </c>
      <c r="B8363" t="s">
        <v>1149</v>
      </c>
      <c r="C8363" t="s">
        <v>42</v>
      </c>
      <c r="D8363">
        <v>2018</v>
      </c>
      <c r="E8363" t="s">
        <v>45</v>
      </c>
      <c r="F8363" t="s">
        <v>21</v>
      </c>
      <c r="G8363" t="s">
        <v>15</v>
      </c>
      <c r="H8363" t="s">
        <v>46</v>
      </c>
      <c r="I8363">
        <v>2.9302769999999999E-2</v>
      </c>
      <c r="K8363">
        <v>256.16460000000001</v>
      </c>
      <c r="L8363">
        <v>4</v>
      </c>
    </row>
    <row r="8364" spans="1:12" x14ac:dyDescent="0.2">
      <c r="A8364" t="s">
        <v>17</v>
      </c>
      <c r="B8364" t="s">
        <v>1376</v>
      </c>
      <c r="C8364" t="s">
        <v>42</v>
      </c>
      <c r="D8364">
        <v>2018</v>
      </c>
      <c r="E8364" t="s">
        <v>45</v>
      </c>
      <c r="F8364" t="s">
        <v>21</v>
      </c>
      <c r="G8364" t="s">
        <v>15</v>
      </c>
      <c r="H8364" t="s">
        <v>46</v>
      </c>
      <c r="I8364">
        <v>4.4444956000000001E-2</v>
      </c>
      <c r="K8364">
        <v>245.28020000000001</v>
      </c>
      <c r="L8364">
        <v>4</v>
      </c>
    </row>
    <row r="8365" spans="1:12" x14ac:dyDescent="0.2">
      <c r="A8365" t="s">
        <v>17</v>
      </c>
      <c r="B8365" t="s">
        <v>1442</v>
      </c>
      <c r="C8365" t="s">
        <v>42</v>
      </c>
      <c r="D8365">
        <v>2018</v>
      </c>
      <c r="E8365" t="s">
        <v>45</v>
      </c>
      <c r="F8365" t="s">
        <v>21</v>
      </c>
      <c r="G8365" t="s">
        <v>15</v>
      </c>
      <c r="H8365" t="s">
        <v>46</v>
      </c>
      <c r="I8365">
        <v>6.6828857000000005E-2</v>
      </c>
      <c r="K8365">
        <v>114.18600000000001</v>
      </c>
      <c r="L8365">
        <v>4</v>
      </c>
    </row>
    <row r="8366" spans="1:12" x14ac:dyDescent="0.2">
      <c r="A8366" t="s">
        <v>17</v>
      </c>
      <c r="B8366" t="s">
        <v>930</v>
      </c>
      <c r="C8366" t="s">
        <v>42</v>
      </c>
      <c r="D8366">
        <v>2018</v>
      </c>
      <c r="E8366" t="s">
        <v>45</v>
      </c>
      <c r="F8366" t="s">
        <v>21</v>
      </c>
      <c r="G8366" t="s">
        <v>15</v>
      </c>
      <c r="H8366" t="s">
        <v>46</v>
      </c>
      <c r="I8366">
        <v>3.6360386000000001E-2</v>
      </c>
      <c r="K8366">
        <v>231.601</v>
      </c>
      <c r="L8366">
        <v>4</v>
      </c>
    </row>
    <row r="8367" spans="1:12" x14ac:dyDescent="0.2">
      <c r="A8367" t="s">
        <v>17</v>
      </c>
      <c r="B8367" t="s">
        <v>301</v>
      </c>
      <c r="C8367" t="s">
        <v>42</v>
      </c>
      <c r="D8367">
        <v>2018</v>
      </c>
      <c r="E8367" t="s">
        <v>45</v>
      </c>
      <c r="F8367" t="s">
        <v>21</v>
      </c>
      <c r="G8367" t="s">
        <v>15</v>
      </c>
      <c r="H8367" t="s">
        <v>46</v>
      </c>
      <c r="I8367">
        <v>3.3436335999999997E-2</v>
      </c>
      <c r="K8367">
        <v>107.3912</v>
      </c>
      <c r="L8367">
        <v>4</v>
      </c>
    </row>
    <row r="8368" spans="1:12" x14ac:dyDescent="0.2">
      <c r="A8368" t="s">
        <v>17</v>
      </c>
      <c r="B8368" t="s">
        <v>1600</v>
      </c>
      <c r="C8368" t="s">
        <v>42</v>
      </c>
      <c r="D8368">
        <v>2018</v>
      </c>
      <c r="E8368" t="s">
        <v>45</v>
      </c>
      <c r="F8368" t="s">
        <v>21</v>
      </c>
      <c r="G8368" t="s">
        <v>15</v>
      </c>
      <c r="H8368" t="s">
        <v>46</v>
      </c>
      <c r="I8368">
        <v>1.2592289E-2</v>
      </c>
      <c r="K8368">
        <v>123.34139999999999</v>
      </c>
      <c r="L8368">
        <v>4</v>
      </c>
    </row>
    <row r="8369" spans="1:12" x14ac:dyDescent="0.2">
      <c r="A8369" t="s">
        <v>17</v>
      </c>
      <c r="B8369" t="s">
        <v>672</v>
      </c>
      <c r="C8369" t="s">
        <v>42</v>
      </c>
      <c r="D8369">
        <v>2018</v>
      </c>
      <c r="E8369" t="s">
        <v>45</v>
      </c>
      <c r="F8369" t="s">
        <v>21</v>
      </c>
      <c r="G8369" t="s">
        <v>15</v>
      </c>
      <c r="H8369" t="s">
        <v>46</v>
      </c>
      <c r="I8369">
        <v>2.6938317E-2</v>
      </c>
      <c r="K8369">
        <v>174.1396</v>
      </c>
      <c r="L8369">
        <v>4</v>
      </c>
    </row>
    <row r="8370" spans="1:12" x14ac:dyDescent="0.2">
      <c r="A8370" t="s">
        <v>17</v>
      </c>
      <c r="B8370" t="s">
        <v>1226</v>
      </c>
      <c r="C8370" t="s">
        <v>42</v>
      </c>
      <c r="D8370">
        <v>2018</v>
      </c>
      <c r="E8370" t="s">
        <v>45</v>
      </c>
      <c r="F8370" t="s">
        <v>21</v>
      </c>
      <c r="G8370" t="s">
        <v>15</v>
      </c>
      <c r="H8370" t="s">
        <v>46</v>
      </c>
      <c r="I8370">
        <v>1.3056494E-2</v>
      </c>
      <c r="K8370">
        <v>215.91919999999999</v>
      </c>
      <c r="L8370">
        <v>4</v>
      </c>
    </row>
    <row r="8371" spans="1:12" x14ac:dyDescent="0.2">
      <c r="A8371" t="s">
        <v>17</v>
      </c>
      <c r="B8371" t="s">
        <v>471</v>
      </c>
      <c r="C8371" t="s">
        <v>42</v>
      </c>
      <c r="D8371">
        <v>2018</v>
      </c>
      <c r="E8371" t="s">
        <v>45</v>
      </c>
      <c r="F8371" t="s">
        <v>21</v>
      </c>
      <c r="G8371" t="s">
        <v>15</v>
      </c>
      <c r="H8371" t="s">
        <v>46</v>
      </c>
      <c r="I8371">
        <v>7.5361181999999999E-2</v>
      </c>
      <c r="K8371">
        <v>155.66560000000001</v>
      </c>
      <c r="L8371">
        <v>4</v>
      </c>
    </row>
    <row r="8372" spans="1:12" x14ac:dyDescent="0.2">
      <c r="A8372" t="s">
        <v>17</v>
      </c>
      <c r="B8372" t="s">
        <v>1403</v>
      </c>
      <c r="C8372" t="s">
        <v>42</v>
      </c>
      <c r="D8372">
        <v>2018</v>
      </c>
      <c r="E8372" t="s">
        <v>45</v>
      </c>
      <c r="F8372" t="s">
        <v>21</v>
      </c>
      <c r="G8372" t="s">
        <v>15</v>
      </c>
      <c r="H8372" t="s">
        <v>46</v>
      </c>
      <c r="I8372">
        <v>8.2440705000000003E-2</v>
      </c>
      <c r="K8372">
        <v>61.319400000000002</v>
      </c>
      <c r="L8372">
        <v>4</v>
      </c>
    </row>
    <row r="8373" spans="1:12" x14ac:dyDescent="0.2">
      <c r="A8373" t="s">
        <v>17</v>
      </c>
      <c r="B8373" t="s">
        <v>1298</v>
      </c>
      <c r="C8373" t="s">
        <v>42</v>
      </c>
      <c r="D8373">
        <v>2018</v>
      </c>
      <c r="E8373" t="s">
        <v>45</v>
      </c>
      <c r="F8373" t="s">
        <v>21</v>
      </c>
      <c r="G8373" t="s">
        <v>15</v>
      </c>
      <c r="H8373" t="s">
        <v>46</v>
      </c>
      <c r="I8373">
        <v>2.4536199000000002E-2</v>
      </c>
      <c r="K8373">
        <v>144.61019999999999</v>
      </c>
      <c r="L8373">
        <v>4</v>
      </c>
    </row>
    <row r="8374" spans="1:12" x14ac:dyDescent="0.2">
      <c r="A8374" t="s">
        <v>17</v>
      </c>
      <c r="B8374" t="s">
        <v>652</v>
      </c>
      <c r="C8374" t="s">
        <v>42</v>
      </c>
      <c r="D8374">
        <v>2018</v>
      </c>
      <c r="E8374" t="s">
        <v>45</v>
      </c>
      <c r="F8374" t="s">
        <v>21</v>
      </c>
      <c r="G8374" t="s">
        <v>15</v>
      </c>
      <c r="H8374" t="s">
        <v>46</v>
      </c>
      <c r="I8374">
        <v>4.1621986999999999E-2</v>
      </c>
      <c r="K8374">
        <v>253.60140000000001</v>
      </c>
      <c r="L8374">
        <v>4</v>
      </c>
    </row>
    <row r="8375" spans="1:12" x14ac:dyDescent="0.2">
      <c r="A8375" t="s">
        <v>17</v>
      </c>
      <c r="B8375" t="s">
        <v>742</v>
      </c>
      <c r="C8375" t="s">
        <v>42</v>
      </c>
      <c r="D8375">
        <v>2018</v>
      </c>
      <c r="E8375" t="s">
        <v>45</v>
      </c>
      <c r="F8375" t="s">
        <v>21</v>
      </c>
      <c r="G8375" t="s">
        <v>15</v>
      </c>
      <c r="H8375" t="s">
        <v>46</v>
      </c>
      <c r="I8375">
        <v>0</v>
      </c>
      <c r="K8375">
        <v>115.2176</v>
      </c>
      <c r="L8375">
        <v>4</v>
      </c>
    </row>
    <row r="8376" spans="1:12" x14ac:dyDescent="0.2">
      <c r="A8376" t="s">
        <v>17</v>
      </c>
      <c r="B8376" t="s">
        <v>618</v>
      </c>
      <c r="C8376" t="s">
        <v>42</v>
      </c>
      <c r="D8376">
        <v>2018</v>
      </c>
      <c r="E8376" t="s">
        <v>45</v>
      </c>
      <c r="F8376" t="s">
        <v>21</v>
      </c>
      <c r="G8376" t="s">
        <v>15</v>
      </c>
      <c r="H8376" t="s">
        <v>46</v>
      </c>
      <c r="I8376">
        <v>9.9447700000000003E-3</v>
      </c>
      <c r="K8376">
        <v>177.83699999999999</v>
      </c>
      <c r="L8376">
        <v>4</v>
      </c>
    </row>
    <row r="8377" spans="1:12" x14ac:dyDescent="0.2">
      <c r="A8377" t="s">
        <v>17</v>
      </c>
      <c r="B8377" t="s">
        <v>653</v>
      </c>
      <c r="C8377" t="s">
        <v>42</v>
      </c>
      <c r="D8377">
        <v>2018</v>
      </c>
      <c r="E8377" t="s">
        <v>45</v>
      </c>
      <c r="F8377" t="s">
        <v>21</v>
      </c>
      <c r="G8377" t="s">
        <v>15</v>
      </c>
      <c r="H8377" t="s">
        <v>46</v>
      </c>
      <c r="I8377">
        <v>6.6358425999999998E-2</v>
      </c>
      <c r="K8377">
        <v>195.24780000000001</v>
      </c>
      <c r="L8377">
        <v>4</v>
      </c>
    </row>
    <row r="8378" spans="1:12" x14ac:dyDescent="0.2">
      <c r="A8378" t="s">
        <v>17</v>
      </c>
      <c r="B8378" t="s">
        <v>1377</v>
      </c>
      <c r="C8378" t="s">
        <v>42</v>
      </c>
      <c r="D8378">
        <v>2018</v>
      </c>
      <c r="E8378" t="s">
        <v>45</v>
      </c>
      <c r="F8378" t="s">
        <v>21</v>
      </c>
      <c r="G8378" t="s">
        <v>15</v>
      </c>
      <c r="H8378" t="s">
        <v>46</v>
      </c>
      <c r="I8378">
        <v>5.9037538000000001E-2</v>
      </c>
      <c r="K8378">
        <v>237.72479999999999</v>
      </c>
      <c r="L8378">
        <v>4</v>
      </c>
    </row>
    <row r="8379" spans="1:12" x14ac:dyDescent="0.2">
      <c r="A8379" t="s">
        <v>17</v>
      </c>
      <c r="B8379" t="s">
        <v>1385</v>
      </c>
      <c r="C8379" t="s">
        <v>42</v>
      </c>
      <c r="D8379">
        <v>2018</v>
      </c>
      <c r="E8379" t="s">
        <v>45</v>
      </c>
      <c r="F8379" t="s">
        <v>21</v>
      </c>
      <c r="G8379" t="s">
        <v>15</v>
      </c>
      <c r="H8379" t="s">
        <v>46</v>
      </c>
      <c r="I8379">
        <v>5.8185842000000002E-2</v>
      </c>
      <c r="K8379">
        <v>220.84559999999999</v>
      </c>
      <c r="L8379">
        <v>4</v>
      </c>
    </row>
    <row r="8380" spans="1:12" x14ac:dyDescent="0.2">
      <c r="A8380" t="s">
        <v>17</v>
      </c>
      <c r="B8380" t="s">
        <v>1150</v>
      </c>
      <c r="C8380" t="s">
        <v>42</v>
      </c>
      <c r="D8380">
        <v>2018</v>
      </c>
      <c r="E8380" t="s">
        <v>45</v>
      </c>
      <c r="F8380" t="s">
        <v>21</v>
      </c>
      <c r="G8380" t="s">
        <v>15</v>
      </c>
      <c r="H8380" t="s">
        <v>46</v>
      </c>
      <c r="I8380">
        <v>2.6491714999999999E-2</v>
      </c>
      <c r="K8380">
        <v>247.27760000000001</v>
      </c>
      <c r="L8380">
        <v>4</v>
      </c>
    </row>
    <row r="8381" spans="1:12" x14ac:dyDescent="0.2">
      <c r="A8381" t="s">
        <v>17</v>
      </c>
      <c r="B8381" t="s">
        <v>557</v>
      </c>
      <c r="C8381" t="s">
        <v>42</v>
      </c>
      <c r="D8381">
        <v>2018</v>
      </c>
      <c r="E8381" t="s">
        <v>45</v>
      </c>
      <c r="F8381" t="s">
        <v>21</v>
      </c>
      <c r="G8381" t="s">
        <v>15</v>
      </c>
      <c r="H8381" t="s">
        <v>46</v>
      </c>
      <c r="I8381">
        <v>3.1000779999999999E-2</v>
      </c>
      <c r="K8381">
        <v>177.00540000000001</v>
      </c>
      <c r="L8381">
        <v>4</v>
      </c>
    </row>
    <row r="8382" spans="1:12" x14ac:dyDescent="0.2">
      <c r="A8382" t="s">
        <v>17</v>
      </c>
      <c r="B8382" t="s">
        <v>996</v>
      </c>
      <c r="C8382" t="s">
        <v>42</v>
      </c>
      <c r="D8382">
        <v>2018</v>
      </c>
      <c r="E8382" t="s">
        <v>45</v>
      </c>
      <c r="F8382" t="s">
        <v>21</v>
      </c>
      <c r="G8382" t="s">
        <v>15</v>
      </c>
      <c r="H8382" t="s">
        <v>46</v>
      </c>
      <c r="I8382">
        <v>0.176834351</v>
      </c>
      <c r="K8382">
        <v>172.1422</v>
      </c>
      <c r="L8382">
        <v>4</v>
      </c>
    </row>
    <row r="8383" spans="1:12" x14ac:dyDescent="0.2">
      <c r="A8383" t="s">
        <v>17</v>
      </c>
      <c r="B8383" t="s">
        <v>565</v>
      </c>
      <c r="C8383" t="s">
        <v>54</v>
      </c>
      <c r="D8383">
        <v>2018</v>
      </c>
      <c r="E8383" t="s">
        <v>45</v>
      </c>
      <c r="F8383" t="s">
        <v>21</v>
      </c>
      <c r="G8383" t="s">
        <v>15</v>
      </c>
      <c r="H8383" t="s">
        <v>46</v>
      </c>
      <c r="I8383">
        <v>1.4353675999999999E-2</v>
      </c>
      <c r="K8383">
        <v>115.515</v>
      </c>
      <c r="L8383">
        <v>4</v>
      </c>
    </row>
    <row r="8384" spans="1:12" x14ac:dyDescent="0.2">
      <c r="A8384" t="s">
        <v>17</v>
      </c>
      <c r="B8384" t="s">
        <v>1117</v>
      </c>
      <c r="C8384" t="s">
        <v>54</v>
      </c>
      <c r="D8384">
        <v>2018</v>
      </c>
      <c r="E8384" t="s">
        <v>45</v>
      </c>
      <c r="F8384" t="s">
        <v>21</v>
      </c>
      <c r="G8384" t="s">
        <v>15</v>
      </c>
      <c r="H8384" t="s">
        <v>46</v>
      </c>
      <c r="I8384">
        <v>3.9370913E-2</v>
      </c>
      <c r="K8384">
        <v>116.9808</v>
      </c>
      <c r="L8384">
        <v>4</v>
      </c>
    </row>
    <row r="8385" spans="1:12" x14ac:dyDescent="0.2">
      <c r="A8385" t="s">
        <v>17</v>
      </c>
      <c r="B8385" t="s">
        <v>861</v>
      </c>
      <c r="C8385" t="s">
        <v>54</v>
      </c>
      <c r="D8385">
        <v>2018</v>
      </c>
      <c r="E8385" t="s">
        <v>45</v>
      </c>
      <c r="F8385" t="s">
        <v>21</v>
      </c>
      <c r="G8385" t="s">
        <v>15</v>
      </c>
      <c r="H8385" t="s">
        <v>46</v>
      </c>
      <c r="I8385">
        <v>6.9088769999999994E-2</v>
      </c>
      <c r="K8385">
        <v>52.3324</v>
      </c>
      <c r="L8385">
        <v>4</v>
      </c>
    </row>
    <row r="8386" spans="1:12" x14ac:dyDescent="0.2">
      <c r="A8386" t="s">
        <v>17</v>
      </c>
      <c r="B8386" t="s">
        <v>631</v>
      </c>
      <c r="C8386" t="s">
        <v>64</v>
      </c>
      <c r="D8386">
        <v>2018</v>
      </c>
      <c r="E8386" t="s">
        <v>45</v>
      </c>
      <c r="F8386" t="s">
        <v>21</v>
      </c>
      <c r="G8386" t="s">
        <v>15</v>
      </c>
      <c r="H8386" t="s">
        <v>46</v>
      </c>
      <c r="I8386">
        <v>6.7270079999999996E-3</v>
      </c>
      <c r="K8386">
        <v>125.173</v>
      </c>
      <c r="L8386">
        <v>4</v>
      </c>
    </row>
    <row r="8387" spans="1:12" x14ac:dyDescent="0.2">
      <c r="A8387" t="s">
        <v>17</v>
      </c>
      <c r="B8387" t="s">
        <v>468</v>
      </c>
      <c r="C8387" t="s">
        <v>64</v>
      </c>
      <c r="D8387">
        <v>2018</v>
      </c>
      <c r="E8387" t="s">
        <v>45</v>
      </c>
      <c r="F8387" t="s">
        <v>21</v>
      </c>
      <c r="G8387" t="s">
        <v>15</v>
      </c>
      <c r="H8387" t="s">
        <v>46</v>
      </c>
      <c r="I8387">
        <v>2.0460283999999999E-2</v>
      </c>
      <c r="K8387">
        <v>81.761799999999994</v>
      </c>
      <c r="L8387">
        <v>4</v>
      </c>
    </row>
    <row r="8388" spans="1:12" x14ac:dyDescent="0.2">
      <c r="A8388" t="s">
        <v>17</v>
      </c>
      <c r="B8388" t="s">
        <v>1299</v>
      </c>
      <c r="C8388" t="s">
        <v>153</v>
      </c>
      <c r="D8388">
        <v>2018</v>
      </c>
      <c r="E8388" t="s">
        <v>45</v>
      </c>
      <c r="F8388" t="s">
        <v>21</v>
      </c>
      <c r="G8388" t="s">
        <v>15</v>
      </c>
      <c r="H8388" t="s">
        <v>46</v>
      </c>
      <c r="I8388">
        <v>0</v>
      </c>
      <c r="K8388">
        <v>109.45959999999999</v>
      </c>
      <c r="L8388">
        <v>4</v>
      </c>
    </row>
    <row r="8389" spans="1:12" x14ac:dyDescent="0.2">
      <c r="A8389" t="s">
        <v>17</v>
      </c>
      <c r="B8389" t="s">
        <v>958</v>
      </c>
      <c r="C8389" t="s">
        <v>48</v>
      </c>
      <c r="D8389">
        <v>2018</v>
      </c>
      <c r="E8389" t="s">
        <v>45</v>
      </c>
      <c r="F8389" t="s">
        <v>21</v>
      </c>
      <c r="G8389" t="s">
        <v>15</v>
      </c>
      <c r="H8389" t="s">
        <v>46</v>
      </c>
      <c r="I8389">
        <v>0.117065801</v>
      </c>
      <c r="K8389">
        <v>196.11359999999999</v>
      </c>
      <c r="L8389">
        <v>4</v>
      </c>
    </row>
    <row r="8390" spans="1:12" x14ac:dyDescent="0.2">
      <c r="A8390" t="s">
        <v>17</v>
      </c>
      <c r="B8390" t="s">
        <v>1306</v>
      </c>
      <c r="C8390" t="s">
        <v>48</v>
      </c>
      <c r="D8390">
        <v>2018</v>
      </c>
      <c r="E8390" t="s">
        <v>45</v>
      </c>
      <c r="F8390" t="s">
        <v>21</v>
      </c>
      <c r="G8390" t="s">
        <v>15</v>
      </c>
      <c r="H8390" t="s">
        <v>46</v>
      </c>
      <c r="I8390">
        <v>0.110901004</v>
      </c>
      <c r="K8390">
        <v>155.09979999999999</v>
      </c>
      <c r="L8390">
        <v>4</v>
      </c>
    </row>
    <row r="8391" spans="1:12" x14ac:dyDescent="0.2">
      <c r="A8391" t="s">
        <v>17</v>
      </c>
      <c r="B8391" t="s">
        <v>469</v>
      </c>
      <c r="C8391" t="s">
        <v>48</v>
      </c>
      <c r="D8391">
        <v>2018</v>
      </c>
      <c r="E8391" t="s">
        <v>45</v>
      </c>
      <c r="F8391" t="s">
        <v>21</v>
      </c>
      <c r="G8391" t="s">
        <v>15</v>
      </c>
      <c r="H8391" t="s">
        <v>46</v>
      </c>
      <c r="I8391">
        <v>9.3217569E-2</v>
      </c>
      <c r="K8391">
        <v>116.7834</v>
      </c>
      <c r="L8391">
        <v>4</v>
      </c>
    </row>
    <row r="8392" spans="1:12" x14ac:dyDescent="0.2">
      <c r="A8392" t="s">
        <v>17</v>
      </c>
      <c r="B8392" t="s">
        <v>1042</v>
      </c>
      <c r="C8392" t="s">
        <v>48</v>
      </c>
      <c r="D8392">
        <v>2018</v>
      </c>
      <c r="E8392" t="s">
        <v>45</v>
      </c>
      <c r="F8392" t="s">
        <v>21</v>
      </c>
      <c r="G8392" t="s">
        <v>15</v>
      </c>
      <c r="H8392" t="s">
        <v>46</v>
      </c>
      <c r="I8392">
        <v>0</v>
      </c>
      <c r="K8392">
        <v>44.142800000000001</v>
      </c>
      <c r="L8392">
        <v>4</v>
      </c>
    </row>
    <row r="8393" spans="1:12" x14ac:dyDescent="0.2">
      <c r="A8393" t="s">
        <v>17</v>
      </c>
      <c r="B8393" t="s">
        <v>455</v>
      </c>
      <c r="C8393" t="s">
        <v>48</v>
      </c>
      <c r="D8393">
        <v>2018</v>
      </c>
      <c r="E8393" t="s">
        <v>45</v>
      </c>
      <c r="F8393" t="s">
        <v>21</v>
      </c>
      <c r="G8393" t="s">
        <v>15</v>
      </c>
      <c r="H8393" t="s">
        <v>46</v>
      </c>
      <c r="I8393">
        <v>9.5746519000000002E-2</v>
      </c>
      <c r="K8393">
        <v>208.66120000000001</v>
      </c>
      <c r="L8393">
        <v>4</v>
      </c>
    </row>
    <row r="8394" spans="1:12" x14ac:dyDescent="0.2">
      <c r="A8394" t="s">
        <v>17</v>
      </c>
      <c r="B8394" t="s">
        <v>1328</v>
      </c>
      <c r="C8394" t="s">
        <v>48</v>
      </c>
      <c r="D8394">
        <v>2018</v>
      </c>
      <c r="E8394" t="s">
        <v>45</v>
      </c>
      <c r="F8394" t="s">
        <v>21</v>
      </c>
      <c r="G8394" t="s">
        <v>15</v>
      </c>
      <c r="H8394" t="s">
        <v>46</v>
      </c>
      <c r="I8394">
        <v>2.8281197000000001E-2</v>
      </c>
      <c r="K8394">
        <v>90.214600000000004</v>
      </c>
      <c r="L8394">
        <v>4</v>
      </c>
    </row>
    <row r="8395" spans="1:12" x14ac:dyDescent="0.2">
      <c r="A8395" t="s">
        <v>17</v>
      </c>
      <c r="B8395" t="s">
        <v>1212</v>
      </c>
      <c r="C8395" t="s">
        <v>48</v>
      </c>
      <c r="D8395">
        <v>2018</v>
      </c>
      <c r="E8395" t="s">
        <v>45</v>
      </c>
      <c r="F8395" t="s">
        <v>21</v>
      </c>
      <c r="G8395" t="s">
        <v>15</v>
      </c>
      <c r="H8395" t="s">
        <v>46</v>
      </c>
      <c r="I8395">
        <v>5.2554508E-2</v>
      </c>
      <c r="K8395">
        <v>190.35040000000001</v>
      </c>
      <c r="L8395">
        <v>4</v>
      </c>
    </row>
    <row r="8396" spans="1:12" x14ac:dyDescent="0.2">
      <c r="A8396" t="s">
        <v>17</v>
      </c>
      <c r="B8396" t="s">
        <v>485</v>
      </c>
      <c r="C8396" t="s">
        <v>48</v>
      </c>
      <c r="D8396">
        <v>2018</v>
      </c>
      <c r="E8396" t="s">
        <v>45</v>
      </c>
      <c r="F8396" t="s">
        <v>21</v>
      </c>
      <c r="G8396" t="s">
        <v>15</v>
      </c>
      <c r="H8396" t="s">
        <v>46</v>
      </c>
      <c r="I8396">
        <v>4.4606379000000002E-2</v>
      </c>
      <c r="K8396">
        <v>174.2054</v>
      </c>
      <c r="L8396">
        <v>4</v>
      </c>
    </row>
    <row r="8397" spans="1:12" x14ac:dyDescent="0.2">
      <c r="A8397" t="s">
        <v>17</v>
      </c>
      <c r="B8397" t="s">
        <v>246</v>
      </c>
      <c r="C8397" t="s">
        <v>48</v>
      </c>
      <c r="D8397">
        <v>2018</v>
      </c>
      <c r="E8397" t="s">
        <v>45</v>
      </c>
      <c r="F8397" t="s">
        <v>21</v>
      </c>
      <c r="G8397" t="s">
        <v>15</v>
      </c>
      <c r="H8397" t="s">
        <v>46</v>
      </c>
      <c r="I8397">
        <v>9.1318935000000004E-2</v>
      </c>
      <c r="K8397">
        <v>230.73519999999999</v>
      </c>
      <c r="L8397">
        <v>4</v>
      </c>
    </row>
    <row r="8398" spans="1:12" x14ac:dyDescent="0.2">
      <c r="A8398" t="s">
        <v>17</v>
      </c>
      <c r="B8398" t="s">
        <v>931</v>
      </c>
      <c r="C8398" t="s">
        <v>48</v>
      </c>
      <c r="D8398">
        <v>2018</v>
      </c>
      <c r="E8398" t="s">
        <v>45</v>
      </c>
      <c r="F8398" t="s">
        <v>21</v>
      </c>
      <c r="G8398" t="s">
        <v>15</v>
      </c>
      <c r="H8398" t="s">
        <v>46</v>
      </c>
      <c r="I8398">
        <v>2.5960173999999999E-2</v>
      </c>
      <c r="K8398">
        <v>214.88499999999999</v>
      </c>
      <c r="L8398">
        <v>4</v>
      </c>
    </row>
    <row r="8399" spans="1:12" x14ac:dyDescent="0.2">
      <c r="A8399" t="s">
        <v>17</v>
      </c>
      <c r="B8399" t="s">
        <v>615</v>
      </c>
      <c r="C8399" t="s">
        <v>48</v>
      </c>
      <c r="D8399">
        <v>2018</v>
      </c>
      <c r="E8399" t="s">
        <v>45</v>
      </c>
      <c r="F8399" t="s">
        <v>21</v>
      </c>
      <c r="G8399" t="s">
        <v>15</v>
      </c>
      <c r="H8399" t="s">
        <v>46</v>
      </c>
      <c r="I8399">
        <v>3.6213953E-2</v>
      </c>
      <c r="K8399">
        <v>92.5488</v>
      </c>
      <c r="L8399">
        <v>4</v>
      </c>
    </row>
    <row r="8400" spans="1:12" x14ac:dyDescent="0.2">
      <c r="A8400" t="s">
        <v>17</v>
      </c>
      <c r="B8400" t="s">
        <v>220</v>
      </c>
      <c r="C8400" t="s">
        <v>48</v>
      </c>
      <c r="D8400">
        <v>2018</v>
      </c>
      <c r="E8400" t="s">
        <v>45</v>
      </c>
      <c r="F8400" t="s">
        <v>21</v>
      </c>
      <c r="G8400" t="s">
        <v>15</v>
      </c>
      <c r="H8400" t="s">
        <v>46</v>
      </c>
      <c r="I8400">
        <v>4.0747616E-2</v>
      </c>
      <c r="K8400">
        <v>140.24959999999999</v>
      </c>
      <c r="L8400">
        <v>4</v>
      </c>
    </row>
    <row r="8401" spans="1:12" x14ac:dyDescent="0.2">
      <c r="A8401" t="s">
        <v>17</v>
      </c>
      <c r="B8401" t="s">
        <v>330</v>
      </c>
      <c r="C8401" t="s">
        <v>48</v>
      </c>
      <c r="D8401">
        <v>2018</v>
      </c>
      <c r="E8401" t="s">
        <v>45</v>
      </c>
      <c r="F8401" t="s">
        <v>21</v>
      </c>
      <c r="G8401" t="s">
        <v>15</v>
      </c>
      <c r="H8401" t="s">
        <v>46</v>
      </c>
      <c r="I8401">
        <v>3.7505332000000002E-2</v>
      </c>
      <c r="K8401">
        <v>126.2704</v>
      </c>
      <c r="L8401">
        <v>4</v>
      </c>
    </row>
    <row r="8402" spans="1:12" x14ac:dyDescent="0.2">
      <c r="A8402" t="s">
        <v>17</v>
      </c>
      <c r="B8402" t="s">
        <v>1000</v>
      </c>
      <c r="C8402" t="s">
        <v>48</v>
      </c>
      <c r="D8402">
        <v>2018</v>
      </c>
      <c r="E8402" t="s">
        <v>45</v>
      </c>
      <c r="F8402" t="s">
        <v>21</v>
      </c>
      <c r="G8402" t="s">
        <v>15</v>
      </c>
      <c r="H8402" t="s">
        <v>46</v>
      </c>
      <c r="I8402">
        <v>0.15919319400000001</v>
      </c>
      <c r="K8402">
        <v>92.712000000000003</v>
      </c>
      <c r="L8402">
        <v>4</v>
      </c>
    </row>
    <row r="8403" spans="1:12" x14ac:dyDescent="0.2">
      <c r="A8403" t="s">
        <v>17</v>
      </c>
      <c r="B8403" t="s">
        <v>1340</v>
      </c>
      <c r="C8403" t="s">
        <v>48</v>
      </c>
      <c r="D8403">
        <v>2018</v>
      </c>
      <c r="E8403" t="s">
        <v>45</v>
      </c>
      <c r="F8403" t="s">
        <v>21</v>
      </c>
      <c r="G8403" t="s">
        <v>15</v>
      </c>
      <c r="H8403" t="s">
        <v>46</v>
      </c>
      <c r="I8403">
        <v>4.5900448000000003E-2</v>
      </c>
      <c r="K8403">
        <v>118.91240000000001</v>
      </c>
      <c r="L8403">
        <v>4</v>
      </c>
    </row>
    <row r="8404" spans="1:12" x14ac:dyDescent="0.2">
      <c r="A8404" t="s">
        <v>17</v>
      </c>
      <c r="B8404" t="s">
        <v>709</v>
      </c>
      <c r="C8404" t="s">
        <v>48</v>
      </c>
      <c r="D8404">
        <v>2018</v>
      </c>
      <c r="E8404" t="s">
        <v>45</v>
      </c>
      <c r="F8404" t="s">
        <v>21</v>
      </c>
      <c r="G8404" t="s">
        <v>15</v>
      </c>
      <c r="H8404" t="s">
        <v>46</v>
      </c>
      <c r="I8404">
        <v>5.7850698999999998E-2</v>
      </c>
      <c r="K8404">
        <v>113.2834</v>
      </c>
      <c r="L8404">
        <v>4</v>
      </c>
    </row>
    <row r="8405" spans="1:12" x14ac:dyDescent="0.2">
      <c r="A8405" t="s">
        <v>17</v>
      </c>
      <c r="B8405" t="s">
        <v>219</v>
      </c>
      <c r="C8405" t="s">
        <v>48</v>
      </c>
      <c r="D8405">
        <v>2018</v>
      </c>
      <c r="E8405" t="s">
        <v>45</v>
      </c>
      <c r="F8405" t="s">
        <v>21</v>
      </c>
      <c r="G8405" t="s">
        <v>15</v>
      </c>
      <c r="H8405" t="s">
        <v>46</v>
      </c>
      <c r="I8405">
        <v>3.3018559000000003E-2</v>
      </c>
      <c r="K8405">
        <v>170.44220000000001</v>
      </c>
      <c r="L8405">
        <v>4</v>
      </c>
    </row>
    <row r="8406" spans="1:12" x14ac:dyDescent="0.2">
      <c r="A8406" t="s">
        <v>17</v>
      </c>
      <c r="B8406" t="s">
        <v>1601</v>
      </c>
      <c r="C8406" t="s">
        <v>48</v>
      </c>
      <c r="D8406">
        <v>2018</v>
      </c>
      <c r="E8406" t="s">
        <v>45</v>
      </c>
      <c r="F8406" t="s">
        <v>21</v>
      </c>
      <c r="G8406" t="s">
        <v>15</v>
      </c>
      <c r="H8406" t="s">
        <v>46</v>
      </c>
      <c r="I8406">
        <v>0</v>
      </c>
      <c r="K8406">
        <v>151.67080000000001</v>
      </c>
      <c r="L8406">
        <v>4</v>
      </c>
    </row>
    <row r="8407" spans="1:12" x14ac:dyDescent="0.2">
      <c r="A8407" t="s">
        <v>17</v>
      </c>
      <c r="B8407" t="s">
        <v>1387</v>
      </c>
      <c r="C8407" t="s">
        <v>48</v>
      </c>
      <c r="D8407">
        <v>2018</v>
      </c>
      <c r="E8407" t="s">
        <v>45</v>
      </c>
      <c r="F8407" t="s">
        <v>21</v>
      </c>
      <c r="G8407" t="s">
        <v>15</v>
      </c>
      <c r="H8407" t="s">
        <v>46</v>
      </c>
      <c r="I8407">
        <v>2.7812303999999999E-2</v>
      </c>
      <c r="K8407">
        <v>147.476</v>
      </c>
      <c r="L8407">
        <v>4</v>
      </c>
    </row>
    <row r="8408" spans="1:12" x14ac:dyDescent="0.2">
      <c r="A8408" t="s">
        <v>17</v>
      </c>
      <c r="B8408" t="s">
        <v>1509</v>
      </c>
      <c r="C8408" t="s">
        <v>48</v>
      </c>
      <c r="D8408">
        <v>2018</v>
      </c>
      <c r="E8408" t="s">
        <v>45</v>
      </c>
      <c r="F8408" t="s">
        <v>21</v>
      </c>
      <c r="G8408" t="s">
        <v>15</v>
      </c>
      <c r="H8408" t="s">
        <v>46</v>
      </c>
      <c r="I8408">
        <v>7.7348213999999998E-2</v>
      </c>
      <c r="K8408">
        <v>259.7962</v>
      </c>
      <c r="L8408">
        <v>4</v>
      </c>
    </row>
    <row r="8409" spans="1:12" x14ac:dyDescent="0.2">
      <c r="A8409" t="s">
        <v>17</v>
      </c>
      <c r="B8409" t="s">
        <v>593</v>
      </c>
      <c r="C8409" t="s">
        <v>48</v>
      </c>
      <c r="D8409">
        <v>2018</v>
      </c>
      <c r="E8409" t="s">
        <v>45</v>
      </c>
      <c r="F8409" t="s">
        <v>21</v>
      </c>
      <c r="G8409" t="s">
        <v>15</v>
      </c>
      <c r="H8409" t="s">
        <v>46</v>
      </c>
      <c r="I8409">
        <v>0.13874251800000001</v>
      </c>
      <c r="K8409">
        <v>147.476</v>
      </c>
      <c r="L8409">
        <v>4</v>
      </c>
    </row>
    <row r="8410" spans="1:12" x14ac:dyDescent="0.2">
      <c r="A8410" t="s">
        <v>17</v>
      </c>
      <c r="B8410" t="s">
        <v>656</v>
      </c>
      <c r="C8410" t="s">
        <v>48</v>
      </c>
      <c r="D8410">
        <v>2018</v>
      </c>
      <c r="E8410" t="s">
        <v>45</v>
      </c>
      <c r="F8410" t="s">
        <v>21</v>
      </c>
      <c r="G8410" t="s">
        <v>15</v>
      </c>
      <c r="H8410" t="s">
        <v>46</v>
      </c>
      <c r="I8410">
        <v>0.102941345</v>
      </c>
      <c r="K8410">
        <v>142.047</v>
      </c>
      <c r="L8410">
        <v>4</v>
      </c>
    </row>
    <row r="8411" spans="1:12" x14ac:dyDescent="0.2">
      <c r="A8411" t="s">
        <v>17</v>
      </c>
      <c r="B8411" t="s">
        <v>722</v>
      </c>
      <c r="C8411" t="s">
        <v>48</v>
      </c>
      <c r="D8411">
        <v>2018</v>
      </c>
      <c r="E8411" t="s">
        <v>45</v>
      </c>
      <c r="F8411" t="s">
        <v>21</v>
      </c>
      <c r="G8411" t="s">
        <v>15</v>
      </c>
      <c r="H8411" t="s">
        <v>46</v>
      </c>
      <c r="I8411">
        <v>8.5538477000000002E-2</v>
      </c>
      <c r="K8411">
        <v>169.2816</v>
      </c>
      <c r="L8411">
        <v>4</v>
      </c>
    </row>
    <row r="8412" spans="1:12" x14ac:dyDescent="0.2">
      <c r="A8412" t="s">
        <v>17</v>
      </c>
      <c r="B8412" t="s">
        <v>476</v>
      </c>
      <c r="C8412" t="s">
        <v>48</v>
      </c>
      <c r="D8412">
        <v>2018</v>
      </c>
      <c r="E8412" t="s">
        <v>45</v>
      </c>
      <c r="F8412" t="s">
        <v>21</v>
      </c>
      <c r="G8412" t="s">
        <v>15</v>
      </c>
      <c r="H8412" t="s">
        <v>46</v>
      </c>
      <c r="I8412">
        <v>4.3551752999999999E-2</v>
      </c>
      <c r="K8412">
        <v>184.495</v>
      </c>
      <c r="L8412">
        <v>4</v>
      </c>
    </row>
    <row r="8413" spans="1:12" x14ac:dyDescent="0.2">
      <c r="A8413" t="s">
        <v>17</v>
      </c>
      <c r="B8413" t="s">
        <v>1541</v>
      </c>
      <c r="C8413" t="s">
        <v>48</v>
      </c>
      <c r="D8413">
        <v>2018</v>
      </c>
      <c r="E8413" t="s">
        <v>45</v>
      </c>
      <c r="F8413" t="s">
        <v>21</v>
      </c>
      <c r="G8413" t="s">
        <v>15</v>
      </c>
      <c r="H8413" t="s">
        <v>46</v>
      </c>
      <c r="I8413">
        <v>0.17264121299999999</v>
      </c>
      <c r="K8413">
        <v>195.11099999999999</v>
      </c>
      <c r="L8413">
        <v>4</v>
      </c>
    </row>
    <row r="8414" spans="1:12" x14ac:dyDescent="0.2">
      <c r="A8414" t="s">
        <v>17</v>
      </c>
      <c r="B8414" t="s">
        <v>248</v>
      </c>
      <c r="C8414" t="s">
        <v>48</v>
      </c>
      <c r="D8414">
        <v>2018</v>
      </c>
      <c r="E8414" t="s">
        <v>45</v>
      </c>
      <c r="F8414" t="s">
        <v>21</v>
      </c>
      <c r="G8414" t="s">
        <v>15</v>
      </c>
      <c r="H8414" t="s">
        <v>46</v>
      </c>
      <c r="I8414">
        <v>4.7658029999999997E-2</v>
      </c>
      <c r="K8414">
        <v>188.38980000000001</v>
      </c>
      <c r="L8414">
        <v>4</v>
      </c>
    </row>
    <row r="8415" spans="1:12" x14ac:dyDescent="0.2">
      <c r="A8415" t="s">
        <v>17</v>
      </c>
      <c r="B8415" t="s">
        <v>942</v>
      </c>
      <c r="C8415" t="s">
        <v>48</v>
      </c>
      <c r="D8415">
        <v>2018</v>
      </c>
      <c r="E8415" t="s">
        <v>45</v>
      </c>
      <c r="F8415" t="s">
        <v>21</v>
      </c>
      <c r="G8415" t="s">
        <v>15</v>
      </c>
      <c r="H8415" t="s">
        <v>46</v>
      </c>
      <c r="I8415">
        <v>0.106876976</v>
      </c>
      <c r="K8415">
        <v>146.70760000000001</v>
      </c>
      <c r="L8415">
        <v>4</v>
      </c>
    </row>
    <row r="8416" spans="1:12" x14ac:dyDescent="0.2">
      <c r="A8416" t="s">
        <v>17</v>
      </c>
      <c r="B8416" t="s">
        <v>1329</v>
      </c>
      <c r="C8416" t="s">
        <v>32</v>
      </c>
      <c r="D8416">
        <v>2018</v>
      </c>
      <c r="E8416" t="s">
        <v>45</v>
      </c>
      <c r="F8416" t="s">
        <v>21</v>
      </c>
      <c r="G8416" t="s">
        <v>15</v>
      </c>
      <c r="H8416" t="s">
        <v>46</v>
      </c>
      <c r="I8416">
        <v>8.1841135999999995E-2</v>
      </c>
      <c r="K8416">
        <v>190.053</v>
      </c>
      <c r="L8416">
        <v>4</v>
      </c>
    </row>
    <row r="8417" spans="1:12" x14ac:dyDescent="0.2">
      <c r="A8417" t="s">
        <v>17</v>
      </c>
      <c r="B8417" t="s">
        <v>898</v>
      </c>
      <c r="C8417" t="s">
        <v>32</v>
      </c>
      <c r="D8417">
        <v>2018</v>
      </c>
      <c r="E8417" t="s">
        <v>45</v>
      </c>
      <c r="F8417" t="s">
        <v>21</v>
      </c>
      <c r="G8417" t="s">
        <v>15</v>
      </c>
      <c r="H8417" t="s">
        <v>46</v>
      </c>
      <c r="I8417">
        <v>6.9123359999999995E-2</v>
      </c>
      <c r="K8417">
        <v>106.0938</v>
      </c>
      <c r="L8417">
        <v>4</v>
      </c>
    </row>
    <row r="8418" spans="1:12" x14ac:dyDescent="0.2">
      <c r="A8418" t="s">
        <v>17</v>
      </c>
      <c r="B8418" t="s">
        <v>181</v>
      </c>
      <c r="C8418" t="s">
        <v>32</v>
      </c>
      <c r="D8418">
        <v>2018</v>
      </c>
      <c r="E8418" t="s">
        <v>45</v>
      </c>
      <c r="F8418" t="s">
        <v>21</v>
      </c>
      <c r="G8418" t="s">
        <v>15</v>
      </c>
      <c r="H8418" t="s">
        <v>46</v>
      </c>
      <c r="I8418">
        <v>3.0645958000000001E-2</v>
      </c>
      <c r="K8418">
        <v>141.71539999999999</v>
      </c>
      <c r="L8418">
        <v>4</v>
      </c>
    </row>
    <row r="8419" spans="1:12" x14ac:dyDescent="0.2">
      <c r="A8419" t="s">
        <v>17</v>
      </c>
      <c r="B8419" t="s">
        <v>1073</v>
      </c>
      <c r="C8419" t="s">
        <v>32</v>
      </c>
      <c r="D8419">
        <v>2018</v>
      </c>
      <c r="E8419" t="s">
        <v>45</v>
      </c>
      <c r="F8419" t="s">
        <v>21</v>
      </c>
      <c r="G8419" t="s">
        <v>15</v>
      </c>
      <c r="H8419" t="s">
        <v>46</v>
      </c>
      <c r="I8419">
        <v>1.724183E-2</v>
      </c>
      <c r="K8419">
        <v>197.07679999999999</v>
      </c>
      <c r="L8419">
        <v>4</v>
      </c>
    </row>
    <row r="8420" spans="1:12" x14ac:dyDescent="0.2">
      <c r="A8420" t="s">
        <v>17</v>
      </c>
      <c r="B8420" t="s">
        <v>1253</v>
      </c>
      <c r="C8420" t="s">
        <v>32</v>
      </c>
      <c r="D8420">
        <v>2018</v>
      </c>
      <c r="E8420" t="s">
        <v>45</v>
      </c>
      <c r="F8420" t="s">
        <v>21</v>
      </c>
      <c r="G8420" t="s">
        <v>15</v>
      </c>
      <c r="H8420" t="s">
        <v>46</v>
      </c>
      <c r="I8420">
        <v>3.8736753999999998E-2</v>
      </c>
      <c r="K8420">
        <v>37.319000000000003</v>
      </c>
      <c r="L8420">
        <v>4</v>
      </c>
    </row>
    <row r="8421" spans="1:12" x14ac:dyDescent="0.2">
      <c r="A8421" t="s">
        <v>17</v>
      </c>
      <c r="B8421" t="s">
        <v>223</v>
      </c>
      <c r="C8421" t="s">
        <v>32</v>
      </c>
      <c r="D8421">
        <v>2018</v>
      </c>
      <c r="E8421" t="s">
        <v>45</v>
      </c>
      <c r="F8421" t="s">
        <v>21</v>
      </c>
      <c r="G8421" t="s">
        <v>15</v>
      </c>
      <c r="H8421" t="s">
        <v>46</v>
      </c>
      <c r="I8421">
        <v>6.7128641000000003E-2</v>
      </c>
      <c r="K8421">
        <v>242.8486</v>
      </c>
      <c r="L8421">
        <v>4</v>
      </c>
    </row>
    <row r="8422" spans="1:12" x14ac:dyDescent="0.2">
      <c r="A8422" t="s">
        <v>17</v>
      </c>
      <c r="B8422" t="s">
        <v>1183</v>
      </c>
      <c r="C8422" t="s">
        <v>32</v>
      </c>
      <c r="D8422">
        <v>2018</v>
      </c>
      <c r="E8422" t="s">
        <v>45</v>
      </c>
      <c r="F8422" t="s">
        <v>21</v>
      </c>
      <c r="G8422" t="s">
        <v>15</v>
      </c>
      <c r="H8422" t="s">
        <v>46</v>
      </c>
      <c r="I8422">
        <v>0.114475357</v>
      </c>
      <c r="K8422">
        <v>160.92359999999999</v>
      </c>
      <c r="L8422">
        <v>4</v>
      </c>
    </row>
    <row r="8423" spans="1:12" x14ac:dyDescent="0.2">
      <c r="A8423" t="s">
        <v>17</v>
      </c>
      <c r="B8423" t="s">
        <v>221</v>
      </c>
      <c r="C8423" t="s">
        <v>32</v>
      </c>
      <c r="D8423">
        <v>2018</v>
      </c>
      <c r="E8423" t="s">
        <v>45</v>
      </c>
      <c r="F8423" t="s">
        <v>21</v>
      </c>
      <c r="G8423" t="s">
        <v>15</v>
      </c>
      <c r="H8423" t="s">
        <v>46</v>
      </c>
      <c r="I8423">
        <v>4.3791579999999997E-2</v>
      </c>
      <c r="K8423">
        <v>189.053</v>
      </c>
      <c r="L8423">
        <v>4</v>
      </c>
    </row>
    <row r="8424" spans="1:12" x14ac:dyDescent="0.2">
      <c r="A8424" t="s">
        <v>17</v>
      </c>
      <c r="B8424" t="s">
        <v>1242</v>
      </c>
      <c r="C8424" t="s">
        <v>32</v>
      </c>
      <c r="D8424">
        <v>2018</v>
      </c>
      <c r="E8424" t="s">
        <v>45</v>
      </c>
      <c r="F8424" t="s">
        <v>21</v>
      </c>
      <c r="G8424" t="s">
        <v>15</v>
      </c>
      <c r="H8424" t="s">
        <v>46</v>
      </c>
      <c r="I8424">
        <v>3.5769657000000003E-2</v>
      </c>
      <c r="K8424">
        <v>40.913800000000002</v>
      </c>
      <c r="L8424">
        <v>4</v>
      </c>
    </row>
    <row r="8425" spans="1:12" x14ac:dyDescent="0.2">
      <c r="A8425" t="s">
        <v>17</v>
      </c>
      <c r="B8425" t="s">
        <v>834</v>
      </c>
      <c r="C8425" t="s">
        <v>159</v>
      </c>
      <c r="D8425">
        <v>2018</v>
      </c>
      <c r="E8425" t="s">
        <v>45</v>
      </c>
      <c r="F8425" t="s">
        <v>21</v>
      </c>
      <c r="G8425" t="s">
        <v>15</v>
      </c>
      <c r="H8425" t="s">
        <v>46</v>
      </c>
      <c r="I8425">
        <v>0</v>
      </c>
      <c r="K8425">
        <v>167.51580000000001</v>
      </c>
      <c r="L8425">
        <v>4</v>
      </c>
    </row>
    <row r="8426" spans="1:12" x14ac:dyDescent="0.2">
      <c r="A8426" t="s">
        <v>17</v>
      </c>
      <c r="B8426" t="s">
        <v>736</v>
      </c>
      <c r="C8426" t="s">
        <v>159</v>
      </c>
      <c r="D8426">
        <v>2018</v>
      </c>
      <c r="E8426" t="s">
        <v>45</v>
      </c>
      <c r="F8426" t="s">
        <v>21</v>
      </c>
      <c r="G8426" t="s">
        <v>15</v>
      </c>
      <c r="H8426" t="s">
        <v>46</v>
      </c>
      <c r="I8426">
        <v>3.0468470000000001E-2</v>
      </c>
      <c r="K8426">
        <v>254.70400000000001</v>
      </c>
      <c r="L8426">
        <v>4</v>
      </c>
    </row>
    <row r="8427" spans="1:12" x14ac:dyDescent="0.2">
      <c r="A8427" t="s">
        <v>17</v>
      </c>
      <c r="B8427" t="s">
        <v>881</v>
      </c>
      <c r="C8427" t="s">
        <v>159</v>
      </c>
      <c r="D8427">
        <v>2018</v>
      </c>
      <c r="E8427" t="s">
        <v>45</v>
      </c>
      <c r="F8427" t="s">
        <v>21</v>
      </c>
      <c r="G8427" t="s">
        <v>15</v>
      </c>
      <c r="H8427" t="s">
        <v>46</v>
      </c>
      <c r="I8427">
        <v>4.3025208000000002E-2</v>
      </c>
      <c r="K8427">
        <v>37.616399999999999</v>
      </c>
      <c r="L8427">
        <v>4</v>
      </c>
    </row>
    <row r="8428" spans="1:12" x14ac:dyDescent="0.2">
      <c r="A8428" t="s">
        <v>10</v>
      </c>
      <c r="B8428" t="s">
        <v>866</v>
      </c>
      <c r="C8428" t="s">
        <v>95</v>
      </c>
      <c r="D8428">
        <v>2018</v>
      </c>
      <c r="E8428" t="s">
        <v>45</v>
      </c>
      <c r="F8428" t="s">
        <v>21</v>
      </c>
      <c r="G8428" t="s">
        <v>15</v>
      </c>
      <c r="H8428" t="s">
        <v>46</v>
      </c>
      <c r="I8428">
        <v>0.116108797</v>
      </c>
      <c r="K8428">
        <v>164.12100000000001</v>
      </c>
      <c r="L8428">
        <v>4</v>
      </c>
    </row>
    <row r="8429" spans="1:12" x14ac:dyDescent="0.2">
      <c r="A8429" t="s">
        <v>10</v>
      </c>
      <c r="B8429" t="s">
        <v>803</v>
      </c>
      <c r="C8429" t="s">
        <v>95</v>
      </c>
      <c r="D8429">
        <v>2018</v>
      </c>
      <c r="E8429" t="s">
        <v>45</v>
      </c>
      <c r="F8429" t="s">
        <v>21</v>
      </c>
      <c r="G8429" t="s">
        <v>15</v>
      </c>
      <c r="H8429" t="s">
        <v>46</v>
      </c>
      <c r="I8429">
        <v>2.2829734000000001E-2</v>
      </c>
      <c r="K8429">
        <v>241.0538</v>
      </c>
      <c r="L8429">
        <v>4</v>
      </c>
    </row>
    <row r="8430" spans="1:12" x14ac:dyDescent="0.2">
      <c r="A8430" t="s">
        <v>10</v>
      </c>
      <c r="B8430" t="s">
        <v>1544</v>
      </c>
      <c r="C8430" t="s">
        <v>95</v>
      </c>
      <c r="D8430">
        <v>2018</v>
      </c>
      <c r="E8430" t="s">
        <v>45</v>
      </c>
      <c r="F8430" t="s">
        <v>21</v>
      </c>
      <c r="G8430" t="s">
        <v>15</v>
      </c>
      <c r="H8430" t="s">
        <v>46</v>
      </c>
      <c r="I8430">
        <v>8.0346057999999998E-2</v>
      </c>
      <c r="K8430">
        <v>195.71100000000001</v>
      </c>
      <c r="L8430">
        <v>4</v>
      </c>
    </row>
    <row r="8431" spans="1:12" x14ac:dyDescent="0.2">
      <c r="A8431" t="s">
        <v>10</v>
      </c>
      <c r="B8431" t="s">
        <v>976</v>
      </c>
      <c r="C8431" t="s">
        <v>95</v>
      </c>
      <c r="D8431">
        <v>2018</v>
      </c>
      <c r="E8431" t="s">
        <v>45</v>
      </c>
      <c r="F8431" t="s">
        <v>21</v>
      </c>
      <c r="G8431" t="s">
        <v>15</v>
      </c>
      <c r="H8431" t="s">
        <v>46</v>
      </c>
      <c r="I8431">
        <v>6.2547321000000003E-2</v>
      </c>
      <c r="K8431">
        <v>88.382999999999996</v>
      </c>
      <c r="L8431">
        <v>4</v>
      </c>
    </row>
    <row r="8432" spans="1:12" x14ac:dyDescent="0.2">
      <c r="A8432" t="s">
        <v>10</v>
      </c>
      <c r="B8432" t="s">
        <v>934</v>
      </c>
      <c r="C8432" t="s">
        <v>95</v>
      </c>
      <c r="D8432">
        <v>2018</v>
      </c>
      <c r="E8432" t="s">
        <v>45</v>
      </c>
      <c r="F8432" t="s">
        <v>21</v>
      </c>
      <c r="G8432" t="s">
        <v>15</v>
      </c>
      <c r="H8432" t="s">
        <v>46</v>
      </c>
      <c r="I8432">
        <v>5.1366901E-2</v>
      </c>
      <c r="K8432">
        <v>77.064400000000006</v>
      </c>
      <c r="L8432">
        <v>4</v>
      </c>
    </row>
    <row r="8433" spans="1:12" x14ac:dyDescent="0.2">
      <c r="A8433" t="s">
        <v>10</v>
      </c>
      <c r="B8433" t="s">
        <v>904</v>
      </c>
      <c r="C8433" t="s">
        <v>95</v>
      </c>
      <c r="D8433">
        <v>2018</v>
      </c>
      <c r="E8433" t="s">
        <v>45</v>
      </c>
      <c r="F8433" t="s">
        <v>21</v>
      </c>
      <c r="G8433" t="s">
        <v>15</v>
      </c>
      <c r="H8433" t="s">
        <v>46</v>
      </c>
      <c r="I8433">
        <v>0.10351785300000001</v>
      </c>
      <c r="K8433">
        <v>164.95</v>
      </c>
      <c r="L8433">
        <v>4</v>
      </c>
    </row>
    <row r="8434" spans="1:12" x14ac:dyDescent="0.2">
      <c r="A8434" t="s">
        <v>10</v>
      </c>
      <c r="B8434" t="s">
        <v>1046</v>
      </c>
      <c r="C8434" t="s">
        <v>57</v>
      </c>
      <c r="D8434">
        <v>2018</v>
      </c>
      <c r="E8434" t="s">
        <v>45</v>
      </c>
      <c r="F8434" t="s">
        <v>21</v>
      </c>
      <c r="G8434" t="s">
        <v>15</v>
      </c>
      <c r="H8434" t="s">
        <v>46</v>
      </c>
      <c r="I8434">
        <v>0</v>
      </c>
      <c r="K8434">
        <v>84.590800000000002</v>
      </c>
      <c r="L8434">
        <v>4</v>
      </c>
    </row>
    <row r="8435" spans="1:12" x14ac:dyDescent="0.2">
      <c r="A8435" t="s">
        <v>10</v>
      </c>
      <c r="B8435" t="s">
        <v>867</v>
      </c>
      <c r="C8435" t="s">
        <v>57</v>
      </c>
      <c r="D8435">
        <v>2018</v>
      </c>
      <c r="E8435" t="s">
        <v>45</v>
      </c>
      <c r="F8435" t="s">
        <v>21</v>
      </c>
      <c r="G8435" t="s">
        <v>15</v>
      </c>
      <c r="H8435" t="s">
        <v>46</v>
      </c>
      <c r="I8435">
        <v>5.5289464000000003E-2</v>
      </c>
      <c r="K8435">
        <v>222.50880000000001</v>
      </c>
      <c r="L8435">
        <v>4</v>
      </c>
    </row>
    <row r="8436" spans="1:12" x14ac:dyDescent="0.2">
      <c r="A8436" t="s">
        <v>10</v>
      </c>
      <c r="B8436" t="s">
        <v>498</v>
      </c>
      <c r="C8436" t="s">
        <v>57</v>
      </c>
      <c r="D8436">
        <v>2018</v>
      </c>
      <c r="E8436" t="s">
        <v>45</v>
      </c>
      <c r="F8436" t="s">
        <v>21</v>
      </c>
      <c r="G8436" t="s">
        <v>15</v>
      </c>
      <c r="H8436" t="s">
        <v>46</v>
      </c>
      <c r="I8436">
        <v>1.5950065999999999E-2</v>
      </c>
      <c r="K8436">
        <v>47.740200000000002</v>
      </c>
      <c r="L8436">
        <v>4</v>
      </c>
    </row>
    <row r="8437" spans="1:12" x14ac:dyDescent="0.2">
      <c r="A8437" t="s">
        <v>10</v>
      </c>
      <c r="B8437" t="s">
        <v>596</v>
      </c>
      <c r="C8437" t="s">
        <v>74</v>
      </c>
      <c r="D8437">
        <v>2018</v>
      </c>
      <c r="E8437" t="s">
        <v>45</v>
      </c>
      <c r="F8437" t="s">
        <v>21</v>
      </c>
      <c r="G8437" t="s">
        <v>15</v>
      </c>
      <c r="H8437" t="s">
        <v>46</v>
      </c>
      <c r="I8437">
        <v>9.4109235999999999E-2</v>
      </c>
      <c r="K8437">
        <v>102.9332</v>
      </c>
      <c r="L8437">
        <v>4</v>
      </c>
    </row>
    <row r="8438" spans="1:12" x14ac:dyDescent="0.2">
      <c r="A8438" t="s">
        <v>10</v>
      </c>
      <c r="B8438" t="s">
        <v>429</v>
      </c>
      <c r="C8438" t="s">
        <v>74</v>
      </c>
      <c r="D8438">
        <v>2018</v>
      </c>
      <c r="E8438" t="s">
        <v>45</v>
      </c>
      <c r="F8438" t="s">
        <v>21</v>
      </c>
      <c r="G8438" t="s">
        <v>15</v>
      </c>
      <c r="H8438" t="s">
        <v>46</v>
      </c>
      <c r="I8438">
        <v>6.8754394999999996E-2</v>
      </c>
      <c r="K8438">
        <v>54.561399999999999</v>
      </c>
      <c r="L8438">
        <v>4</v>
      </c>
    </row>
    <row r="8439" spans="1:12" x14ac:dyDescent="0.2">
      <c r="A8439" t="s">
        <v>10</v>
      </c>
      <c r="B8439" t="s">
        <v>696</v>
      </c>
      <c r="C8439" t="s">
        <v>74</v>
      </c>
      <c r="D8439">
        <v>2018</v>
      </c>
      <c r="E8439" t="s">
        <v>45</v>
      </c>
      <c r="F8439" t="s">
        <v>21</v>
      </c>
      <c r="G8439" t="s">
        <v>15</v>
      </c>
      <c r="H8439" t="s">
        <v>46</v>
      </c>
      <c r="I8439">
        <v>6.5928735000000002E-2</v>
      </c>
      <c r="K8439">
        <v>183.0292</v>
      </c>
      <c r="L8439">
        <v>4</v>
      </c>
    </row>
    <row r="8440" spans="1:12" x14ac:dyDescent="0.2">
      <c r="A8440" t="s">
        <v>10</v>
      </c>
      <c r="B8440" t="s">
        <v>900</v>
      </c>
      <c r="C8440" t="s">
        <v>28</v>
      </c>
      <c r="D8440">
        <v>2018</v>
      </c>
      <c r="E8440" t="s">
        <v>45</v>
      </c>
      <c r="F8440" t="s">
        <v>21</v>
      </c>
      <c r="G8440" t="s">
        <v>15</v>
      </c>
      <c r="H8440" t="s">
        <v>46</v>
      </c>
      <c r="I8440">
        <v>5.4114924000000002E-2</v>
      </c>
      <c r="K8440">
        <v>58.490400000000001</v>
      </c>
      <c r="L8440">
        <v>4</v>
      </c>
    </row>
    <row r="8441" spans="1:12" x14ac:dyDescent="0.2">
      <c r="A8441" t="s">
        <v>10</v>
      </c>
      <c r="B8441" t="s">
        <v>251</v>
      </c>
      <c r="C8441" t="s">
        <v>28</v>
      </c>
      <c r="D8441">
        <v>2018</v>
      </c>
      <c r="E8441" t="s">
        <v>45</v>
      </c>
      <c r="F8441" t="s">
        <v>21</v>
      </c>
      <c r="G8441" t="s">
        <v>15</v>
      </c>
      <c r="H8441" t="s">
        <v>46</v>
      </c>
      <c r="I8441">
        <v>3.1116081E-2</v>
      </c>
      <c r="K8441">
        <v>55.264000000000003</v>
      </c>
      <c r="L8441">
        <v>4</v>
      </c>
    </row>
    <row r="8442" spans="1:12" x14ac:dyDescent="0.2">
      <c r="A8442" t="s">
        <v>10</v>
      </c>
      <c r="B8442" t="s">
        <v>395</v>
      </c>
      <c r="C8442" t="s">
        <v>28</v>
      </c>
      <c r="D8442">
        <v>2018</v>
      </c>
      <c r="E8442" t="s">
        <v>45</v>
      </c>
      <c r="F8442" t="s">
        <v>21</v>
      </c>
      <c r="G8442" t="s">
        <v>15</v>
      </c>
      <c r="H8442" t="s">
        <v>46</v>
      </c>
      <c r="I8442">
        <v>4.1049321999999999E-2</v>
      </c>
      <c r="K8442">
        <v>41.245399999999997</v>
      </c>
      <c r="L8442">
        <v>4</v>
      </c>
    </row>
    <row r="8443" spans="1:12" x14ac:dyDescent="0.2">
      <c r="A8443" t="s">
        <v>10</v>
      </c>
      <c r="B8443" t="s">
        <v>624</v>
      </c>
      <c r="C8443" t="s">
        <v>28</v>
      </c>
      <c r="D8443">
        <v>2018</v>
      </c>
      <c r="E8443" t="s">
        <v>45</v>
      </c>
      <c r="F8443" t="s">
        <v>21</v>
      </c>
      <c r="G8443" t="s">
        <v>15</v>
      </c>
      <c r="H8443" t="s">
        <v>46</v>
      </c>
      <c r="I8443">
        <v>5.0256161000000001E-2</v>
      </c>
      <c r="K8443">
        <v>150.9024</v>
      </c>
      <c r="L8443">
        <v>4</v>
      </c>
    </row>
    <row r="8444" spans="1:12" x14ac:dyDescent="0.2">
      <c r="A8444" t="s">
        <v>10</v>
      </c>
      <c r="B8444" t="s">
        <v>966</v>
      </c>
      <c r="C8444" t="s">
        <v>28</v>
      </c>
      <c r="D8444">
        <v>2018</v>
      </c>
      <c r="E8444" t="s">
        <v>45</v>
      </c>
      <c r="F8444" t="s">
        <v>21</v>
      </c>
      <c r="G8444" t="s">
        <v>15</v>
      </c>
      <c r="H8444" t="s">
        <v>46</v>
      </c>
      <c r="I8444">
        <v>3.4531701999999997E-2</v>
      </c>
      <c r="K8444">
        <v>142.24959999999999</v>
      </c>
      <c r="L8444">
        <v>4</v>
      </c>
    </row>
    <row r="8445" spans="1:12" x14ac:dyDescent="0.2">
      <c r="A8445" t="s">
        <v>10</v>
      </c>
      <c r="B8445" t="s">
        <v>357</v>
      </c>
      <c r="C8445" t="s">
        <v>28</v>
      </c>
      <c r="D8445">
        <v>2018</v>
      </c>
      <c r="E8445" t="s">
        <v>45</v>
      </c>
      <c r="F8445" t="s">
        <v>21</v>
      </c>
      <c r="G8445" t="s">
        <v>15</v>
      </c>
      <c r="H8445" t="s">
        <v>46</v>
      </c>
      <c r="I8445">
        <v>1.4661762E-2</v>
      </c>
      <c r="K8445">
        <v>89.117199999999997</v>
      </c>
      <c r="L8445">
        <v>4</v>
      </c>
    </row>
    <row r="8446" spans="1:12" x14ac:dyDescent="0.2">
      <c r="A8446" t="s">
        <v>10</v>
      </c>
      <c r="B8446" t="s">
        <v>511</v>
      </c>
      <c r="C8446" t="s">
        <v>28</v>
      </c>
      <c r="D8446">
        <v>2018</v>
      </c>
      <c r="E8446" t="s">
        <v>45</v>
      </c>
      <c r="F8446" t="s">
        <v>21</v>
      </c>
      <c r="G8446" t="s">
        <v>15</v>
      </c>
      <c r="H8446" t="s">
        <v>46</v>
      </c>
      <c r="I8446">
        <v>0.13933055699999999</v>
      </c>
      <c r="K8446">
        <v>109.5228</v>
      </c>
      <c r="L8446">
        <v>4</v>
      </c>
    </row>
    <row r="8447" spans="1:12" x14ac:dyDescent="0.2">
      <c r="A8447" t="s">
        <v>10</v>
      </c>
      <c r="B8447" t="s">
        <v>883</v>
      </c>
      <c r="C8447" t="s">
        <v>28</v>
      </c>
      <c r="D8447">
        <v>2018</v>
      </c>
      <c r="E8447" t="s">
        <v>45</v>
      </c>
      <c r="F8447" t="s">
        <v>21</v>
      </c>
      <c r="G8447" t="s">
        <v>15</v>
      </c>
      <c r="H8447" t="s">
        <v>46</v>
      </c>
      <c r="I8447">
        <v>0.10400212</v>
      </c>
      <c r="K8447">
        <v>79.796000000000006</v>
      </c>
      <c r="L8447">
        <v>4</v>
      </c>
    </row>
    <row r="8448" spans="1:12" x14ac:dyDescent="0.2">
      <c r="A8448" t="s">
        <v>10</v>
      </c>
      <c r="B8448" t="s">
        <v>186</v>
      </c>
      <c r="C8448" t="s">
        <v>28</v>
      </c>
      <c r="D8448">
        <v>2018</v>
      </c>
      <c r="E8448" t="s">
        <v>45</v>
      </c>
      <c r="F8448" t="s">
        <v>21</v>
      </c>
      <c r="G8448" t="s">
        <v>15</v>
      </c>
      <c r="H8448" t="s">
        <v>46</v>
      </c>
      <c r="I8448">
        <v>1.9672774000000001E-2</v>
      </c>
      <c r="K8448">
        <v>86.419799999999995</v>
      </c>
      <c r="L8448">
        <v>4</v>
      </c>
    </row>
    <row r="8449" spans="1:12" x14ac:dyDescent="0.2">
      <c r="A8449" t="s">
        <v>10</v>
      </c>
      <c r="B8449" t="s">
        <v>711</v>
      </c>
      <c r="C8449" t="s">
        <v>28</v>
      </c>
      <c r="D8449">
        <v>2018</v>
      </c>
      <c r="E8449" t="s">
        <v>45</v>
      </c>
      <c r="F8449" t="s">
        <v>21</v>
      </c>
      <c r="G8449" t="s">
        <v>15</v>
      </c>
      <c r="H8449" t="s">
        <v>46</v>
      </c>
      <c r="I8449">
        <v>0.132500853</v>
      </c>
      <c r="K8449">
        <v>220.37979999999999</v>
      </c>
      <c r="L8449">
        <v>4</v>
      </c>
    </row>
    <row r="8450" spans="1:12" x14ac:dyDescent="0.2">
      <c r="A8450" t="s">
        <v>10</v>
      </c>
      <c r="B8450" t="s">
        <v>1587</v>
      </c>
      <c r="C8450" t="s">
        <v>67</v>
      </c>
      <c r="D8450">
        <v>2018</v>
      </c>
      <c r="E8450" t="s">
        <v>45</v>
      </c>
      <c r="F8450" t="s">
        <v>21</v>
      </c>
      <c r="G8450" t="s">
        <v>15</v>
      </c>
      <c r="H8450" t="s">
        <v>46</v>
      </c>
      <c r="I8450">
        <v>7.3562475000000002E-2</v>
      </c>
      <c r="K8450">
        <v>217.6482</v>
      </c>
      <c r="L8450">
        <v>4</v>
      </c>
    </row>
    <row r="8451" spans="1:12" x14ac:dyDescent="0.2">
      <c r="A8451" t="s">
        <v>10</v>
      </c>
      <c r="B8451" t="s">
        <v>1586</v>
      </c>
      <c r="C8451" t="s">
        <v>67</v>
      </c>
      <c r="D8451">
        <v>2018</v>
      </c>
      <c r="E8451" t="s">
        <v>45</v>
      </c>
      <c r="F8451" t="s">
        <v>21</v>
      </c>
      <c r="G8451" t="s">
        <v>15</v>
      </c>
      <c r="H8451" t="s">
        <v>46</v>
      </c>
      <c r="I8451">
        <v>0.16388212899999999</v>
      </c>
      <c r="K8451">
        <v>113.2518</v>
      </c>
      <c r="L8451">
        <v>4</v>
      </c>
    </row>
    <row r="8452" spans="1:12" x14ac:dyDescent="0.2">
      <c r="A8452" t="s">
        <v>10</v>
      </c>
      <c r="B8452" t="s">
        <v>1347</v>
      </c>
      <c r="C8452" t="s">
        <v>67</v>
      </c>
      <c r="D8452">
        <v>2018</v>
      </c>
      <c r="E8452" t="s">
        <v>45</v>
      </c>
      <c r="F8452" t="s">
        <v>21</v>
      </c>
      <c r="G8452" t="s">
        <v>15</v>
      </c>
      <c r="H8452" t="s">
        <v>46</v>
      </c>
      <c r="I8452">
        <v>7.5033720000000003E-3</v>
      </c>
      <c r="K8452">
        <v>146.71019999999999</v>
      </c>
      <c r="L8452">
        <v>4</v>
      </c>
    </row>
    <row r="8453" spans="1:12" x14ac:dyDescent="0.2">
      <c r="A8453" t="s">
        <v>10</v>
      </c>
      <c r="B8453" t="s">
        <v>397</v>
      </c>
      <c r="C8453" t="s">
        <v>67</v>
      </c>
      <c r="D8453">
        <v>2018</v>
      </c>
      <c r="E8453" t="s">
        <v>45</v>
      </c>
      <c r="F8453" t="s">
        <v>21</v>
      </c>
      <c r="G8453" t="s">
        <v>15</v>
      </c>
      <c r="H8453" t="s">
        <v>46</v>
      </c>
      <c r="I8453">
        <v>0.18240726600000001</v>
      </c>
      <c r="K8453">
        <v>109.157</v>
      </c>
      <c r="L8453">
        <v>4</v>
      </c>
    </row>
    <row r="8454" spans="1:12" x14ac:dyDescent="0.2">
      <c r="A8454" t="s">
        <v>10</v>
      </c>
      <c r="B8454" t="s">
        <v>1607</v>
      </c>
      <c r="C8454" t="s">
        <v>67</v>
      </c>
      <c r="D8454">
        <v>2018</v>
      </c>
      <c r="E8454" t="s">
        <v>45</v>
      </c>
      <c r="F8454" t="s">
        <v>21</v>
      </c>
      <c r="G8454" t="s">
        <v>15</v>
      </c>
      <c r="H8454" t="s">
        <v>46</v>
      </c>
      <c r="I8454">
        <v>2.9742069999999999E-2</v>
      </c>
      <c r="K8454">
        <v>88.951400000000007</v>
      </c>
      <c r="L8454">
        <v>4</v>
      </c>
    </row>
    <row r="8455" spans="1:12" x14ac:dyDescent="0.2">
      <c r="A8455" t="s">
        <v>10</v>
      </c>
      <c r="B8455" t="s">
        <v>187</v>
      </c>
      <c r="C8455" t="s">
        <v>67</v>
      </c>
      <c r="D8455">
        <v>2018</v>
      </c>
      <c r="E8455" t="s">
        <v>45</v>
      </c>
      <c r="F8455" t="s">
        <v>21</v>
      </c>
      <c r="G8455" t="s">
        <v>15</v>
      </c>
      <c r="H8455" t="s">
        <v>46</v>
      </c>
      <c r="I8455">
        <v>2.3209536999999999E-2</v>
      </c>
      <c r="K8455">
        <v>183.36080000000001</v>
      </c>
      <c r="L8455">
        <v>4</v>
      </c>
    </row>
    <row r="8456" spans="1:12" x14ac:dyDescent="0.2">
      <c r="A8456" t="s">
        <v>10</v>
      </c>
      <c r="B8456" t="s">
        <v>1139</v>
      </c>
      <c r="C8456" t="s">
        <v>67</v>
      </c>
      <c r="D8456">
        <v>2018</v>
      </c>
      <c r="E8456" t="s">
        <v>45</v>
      </c>
      <c r="F8456" t="s">
        <v>21</v>
      </c>
      <c r="G8456" t="s">
        <v>15</v>
      </c>
      <c r="H8456" t="s">
        <v>46</v>
      </c>
      <c r="I8456">
        <v>7.3562475000000002E-2</v>
      </c>
      <c r="K8456">
        <v>254.93559999999999</v>
      </c>
      <c r="L8456">
        <v>4</v>
      </c>
    </row>
    <row r="8457" spans="1:12" x14ac:dyDescent="0.2">
      <c r="A8457" t="s">
        <v>10</v>
      </c>
      <c r="B8457" t="s">
        <v>1400</v>
      </c>
      <c r="C8457" t="s">
        <v>67</v>
      </c>
      <c r="D8457">
        <v>2018</v>
      </c>
      <c r="E8457" t="s">
        <v>45</v>
      </c>
      <c r="F8457" t="s">
        <v>21</v>
      </c>
      <c r="G8457" t="s">
        <v>15</v>
      </c>
      <c r="H8457" t="s">
        <v>46</v>
      </c>
      <c r="I8457">
        <v>0</v>
      </c>
      <c r="K8457">
        <v>196.4794</v>
      </c>
      <c r="L8457">
        <v>4</v>
      </c>
    </row>
    <row r="8458" spans="1:12" x14ac:dyDescent="0.2">
      <c r="A8458" t="s">
        <v>10</v>
      </c>
      <c r="B8458" t="s">
        <v>1308</v>
      </c>
      <c r="C8458" t="s">
        <v>67</v>
      </c>
      <c r="D8458">
        <v>2018</v>
      </c>
      <c r="E8458" t="s">
        <v>45</v>
      </c>
      <c r="F8458" t="s">
        <v>21</v>
      </c>
      <c r="G8458" t="s">
        <v>15</v>
      </c>
      <c r="H8458" t="s">
        <v>46</v>
      </c>
      <c r="I8458">
        <v>0.127108578</v>
      </c>
      <c r="K8458">
        <v>120.744</v>
      </c>
      <c r="L8458">
        <v>4</v>
      </c>
    </row>
    <row r="8459" spans="1:12" x14ac:dyDescent="0.2">
      <c r="A8459" t="s">
        <v>10</v>
      </c>
      <c r="B8459" t="s">
        <v>1244</v>
      </c>
      <c r="C8459" t="s">
        <v>67</v>
      </c>
      <c r="D8459">
        <v>2018</v>
      </c>
      <c r="E8459" t="s">
        <v>45</v>
      </c>
      <c r="F8459" t="s">
        <v>21</v>
      </c>
      <c r="G8459" t="s">
        <v>15</v>
      </c>
      <c r="H8459" t="s">
        <v>46</v>
      </c>
      <c r="I8459">
        <v>4.2412572000000003E-2</v>
      </c>
      <c r="K8459">
        <v>119.0782</v>
      </c>
      <c r="L8459">
        <v>4</v>
      </c>
    </row>
    <row r="8460" spans="1:12" x14ac:dyDescent="0.2">
      <c r="A8460" t="s">
        <v>10</v>
      </c>
      <c r="B8460" t="s">
        <v>125</v>
      </c>
      <c r="C8460" t="s">
        <v>67</v>
      </c>
      <c r="D8460">
        <v>2018</v>
      </c>
      <c r="E8460" t="s">
        <v>45</v>
      </c>
      <c r="F8460" t="s">
        <v>21</v>
      </c>
      <c r="G8460" t="s">
        <v>15</v>
      </c>
      <c r="H8460" t="s">
        <v>46</v>
      </c>
      <c r="I8460">
        <v>7.5791641000000007E-2</v>
      </c>
      <c r="K8460">
        <v>193.3794</v>
      </c>
      <c r="L8460">
        <v>4</v>
      </c>
    </row>
    <row r="8461" spans="1:12" x14ac:dyDescent="0.2">
      <c r="A8461" t="s">
        <v>10</v>
      </c>
      <c r="B8461" t="s">
        <v>1500</v>
      </c>
      <c r="C8461" t="s">
        <v>67</v>
      </c>
      <c r="D8461">
        <v>2018</v>
      </c>
      <c r="E8461" t="s">
        <v>45</v>
      </c>
      <c r="F8461" t="s">
        <v>21</v>
      </c>
      <c r="G8461" t="s">
        <v>15</v>
      </c>
      <c r="H8461" t="s">
        <v>46</v>
      </c>
      <c r="I8461">
        <v>8.7221496999999995E-2</v>
      </c>
      <c r="K8461">
        <v>263.99099999999999</v>
      </c>
      <c r="L8461">
        <v>4</v>
      </c>
    </row>
    <row r="8462" spans="1:12" x14ac:dyDescent="0.2">
      <c r="A8462" t="s">
        <v>10</v>
      </c>
      <c r="B8462" t="s">
        <v>804</v>
      </c>
      <c r="C8462" t="s">
        <v>67</v>
      </c>
      <c r="D8462">
        <v>2018</v>
      </c>
      <c r="E8462" t="s">
        <v>45</v>
      </c>
      <c r="F8462" t="s">
        <v>21</v>
      </c>
      <c r="G8462" t="s">
        <v>15</v>
      </c>
      <c r="H8462" t="s">
        <v>46</v>
      </c>
      <c r="I8462">
        <v>0.170000805</v>
      </c>
      <c r="K8462">
        <v>155.96299999999999</v>
      </c>
      <c r="L8462">
        <v>4</v>
      </c>
    </row>
    <row r="8463" spans="1:12" x14ac:dyDescent="0.2">
      <c r="A8463" t="s">
        <v>10</v>
      </c>
      <c r="B8463" t="s">
        <v>744</v>
      </c>
      <c r="C8463" t="s">
        <v>67</v>
      </c>
      <c r="D8463">
        <v>2018</v>
      </c>
      <c r="E8463" t="s">
        <v>45</v>
      </c>
      <c r="F8463" t="s">
        <v>21</v>
      </c>
      <c r="G8463" t="s">
        <v>15</v>
      </c>
      <c r="H8463" t="s">
        <v>46</v>
      </c>
      <c r="I8463">
        <v>3.0362777000000001E-2</v>
      </c>
      <c r="K8463">
        <v>210.52440000000001</v>
      </c>
      <c r="L8463">
        <v>4</v>
      </c>
    </row>
    <row r="8464" spans="1:12" x14ac:dyDescent="0.2">
      <c r="A8464" t="s">
        <v>10</v>
      </c>
      <c r="B8464" t="s">
        <v>702</v>
      </c>
      <c r="C8464" t="s">
        <v>67</v>
      </c>
      <c r="D8464">
        <v>2018</v>
      </c>
      <c r="E8464" t="s">
        <v>45</v>
      </c>
      <c r="F8464" t="s">
        <v>21</v>
      </c>
      <c r="G8464" t="s">
        <v>15</v>
      </c>
      <c r="H8464" t="s">
        <v>46</v>
      </c>
      <c r="I8464">
        <v>4.7358246E-2</v>
      </c>
      <c r="K8464">
        <v>123.1756</v>
      </c>
      <c r="L8464">
        <v>4</v>
      </c>
    </row>
    <row r="8465" spans="1:12" x14ac:dyDescent="0.2">
      <c r="A8465" t="s">
        <v>10</v>
      </c>
      <c r="B8465" t="s">
        <v>126</v>
      </c>
      <c r="C8465" t="s">
        <v>24</v>
      </c>
      <c r="D8465">
        <v>2018</v>
      </c>
      <c r="E8465" t="s">
        <v>45</v>
      </c>
      <c r="F8465" t="s">
        <v>21</v>
      </c>
      <c r="G8465" t="s">
        <v>15</v>
      </c>
      <c r="H8465" t="s">
        <v>46</v>
      </c>
      <c r="I8465">
        <v>6.6406853000000002E-2</v>
      </c>
      <c r="K8465">
        <v>259.7962</v>
      </c>
      <c r="L8465">
        <v>4</v>
      </c>
    </row>
    <row r="8466" spans="1:12" x14ac:dyDescent="0.2">
      <c r="A8466" t="s">
        <v>10</v>
      </c>
      <c r="B8466" t="s">
        <v>1416</v>
      </c>
      <c r="C8466" t="s">
        <v>24</v>
      </c>
      <c r="D8466">
        <v>2018</v>
      </c>
      <c r="E8466" t="s">
        <v>45</v>
      </c>
      <c r="F8466" t="s">
        <v>21</v>
      </c>
      <c r="G8466" t="s">
        <v>15</v>
      </c>
      <c r="H8466" t="s">
        <v>46</v>
      </c>
      <c r="I8466">
        <v>3.5666654999999998E-2</v>
      </c>
      <c r="K8466">
        <v>246.24860000000001</v>
      </c>
      <c r="L8466">
        <v>4</v>
      </c>
    </row>
    <row r="8467" spans="1:12" x14ac:dyDescent="0.2">
      <c r="A8467" t="s">
        <v>10</v>
      </c>
      <c r="B8467" t="s">
        <v>503</v>
      </c>
      <c r="C8467" t="s">
        <v>24</v>
      </c>
      <c r="D8467">
        <v>2018</v>
      </c>
      <c r="E8467" t="s">
        <v>45</v>
      </c>
      <c r="F8467" t="s">
        <v>21</v>
      </c>
      <c r="G8467" t="s">
        <v>15</v>
      </c>
      <c r="H8467" t="s">
        <v>46</v>
      </c>
      <c r="I8467">
        <v>4.3690499000000001E-2</v>
      </c>
      <c r="K8467">
        <v>60.2194</v>
      </c>
      <c r="L8467">
        <v>4</v>
      </c>
    </row>
    <row r="8468" spans="1:12" x14ac:dyDescent="0.2">
      <c r="A8468" t="s">
        <v>10</v>
      </c>
      <c r="B8468" t="s">
        <v>1489</v>
      </c>
      <c r="C8468" t="s">
        <v>24</v>
      </c>
      <c r="D8468">
        <v>2018</v>
      </c>
      <c r="E8468" t="s">
        <v>45</v>
      </c>
      <c r="F8468" t="s">
        <v>21</v>
      </c>
      <c r="G8468" t="s">
        <v>15</v>
      </c>
      <c r="H8468" t="s">
        <v>46</v>
      </c>
      <c r="I8468">
        <v>7.2559350999999994E-2</v>
      </c>
      <c r="K8468">
        <v>199.3426</v>
      </c>
      <c r="L8468">
        <v>4</v>
      </c>
    </row>
    <row r="8469" spans="1:12" x14ac:dyDescent="0.2">
      <c r="A8469" t="s">
        <v>10</v>
      </c>
      <c r="B8469" t="s">
        <v>1494</v>
      </c>
      <c r="C8469" t="s">
        <v>24</v>
      </c>
      <c r="D8469">
        <v>2018</v>
      </c>
      <c r="E8469" t="s">
        <v>45</v>
      </c>
      <c r="F8469" t="s">
        <v>21</v>
      </c>
      <c r="G8469" t="s">
        <v>15</v>
      </c>
      <c r="H8469" t="s">
        <v>46</v>
      </c>
      <c r="I8469">
        <v>7.0349402000000005E-2</v>
      </c>
      <c r="K8469">
        <v>228.601</v>
      </c>
      <c r="L8469">
        <v>4</v>
      </c>
    </row>
    <row r="8470" spans="1:12" x14ac:dyDescent="0.2">
      <c r="A8470" t="s">
        <v>10</v>
      </c>
      <c r="B8470" t="s">
        <v>442</v>
      </c>
      <c r="C8470" t="s">
        <v>24</v>
      </c>
      <c r="D8470">
        <v>2018</v>
      </c>
      <c r="E8470" t="s">
        <v>45</v>
      </c>
      <c r="F8470" t="s">
        <v>21</v>
      </c>
      <c r="G8470" t="s">
        <v>15</v>
      </c>
      <c r="H8470" t="s">
        <v>46</v>
      </c>
      <c r="I8470">
        <v>7.5676338999999995E-2</v>
      </c>
      <c r="K8470">
        <v>190.4846</v>
      </c>
      <c r="L8470">
        <v>4</v>
      </c>
    </row>
    <row r="8471" spans="1:12" x14ac:dyDescent="0.2">
      <c r="A8471" t="s">
        <v>10</v>
      </c>
      <c r="B8471" t="s">
        <v>1487</v>
      </c>
      <c r="C8471" t="s">
        <v>24</v>
      </c>
      <c r="D8471">
        <v>2018</v>
      </c>
      <c r="E8471" t="s">
        <v>45</v>
      </c>
      <c r="F8471" t="s">
        <v>21</v>
      </c>
      <c r="G8471" t="s">
        <v>15</v>
      </c>
      <c r="H8471" t="s">
        <v>46</v>
      </c>
      <c r="I8471">
        <v>0</v>
      </c>
      <c r="K8471">
        <v>145.27600000000001</v>
      </c>
      <c r="L8471">
        <v>4</v>
      </c>
    </row>
    <row r="8472" spans="1:12" x14ac:dyDescent="0.2">
      <c r="A8472" t="s">
        <v>10</v>
      </c>
      <c r="B8472" t="s">
        <v>941</v>
      </c>
      <c r="C8472" t="s">
        <v>24</v>
      </c>
      <c r="D8472">
        <v>2018</v>
      </c>
      <c r="E8472" t="s">
        <v>45</v>
      </c>
      <c r="F8472" t="s">
        <v>21</v>
      </c>
      <c r="G8472" t="s">
        <v>15</v>
      </c>
      <c r="H8472" t="s">
        <v>46</v>
      </c>
      <c r="I8472">
        <v>9.3463545999999995E-2</v>
      </c>
      <c r="K8472">
        <v>189.12139999999999</v>
      </c>
      <c r="L8472">
        <v>4</v>
      </c>
    </row>
    <row r="8473" spans="1:12" x14ac:dyDescent="0.2">
      <c r="A8473" t="s">
        <v>10</v>
      </c>
      <c r="B8473" t="s">
        <v>270</v>
      </c>
      <c r="C8473" t="s">
        <v>24</v>
      </c>
      <c r="D8473">
        <v>2018</v>
      </c>
      <c r="E8473" t="s">
        <v>45</v>
      </c>
      <c r="F8473" t="s">
        <v>21</v>
      </c>
      <c r="G8473" t="s">
        <v>15</v>
      </c>
      <c r="H8473" t="s">
        <v>46</v>
      </c>
      <c r="I8473">
        <v>0.15895490300000001</v>
      </c>
      <c r="K8473">
        <v>34.955800000000004</v>
      </c>
      <c r="L8473">
        <v>4</v>
      </c>
    </row>
    <row r="8474" spans="1:12" x14ac:dyDescent="0.2">
      <c r="A8474" t="s">
        <v>10</v>
      </c>
      <c r="B8474" t="s">
        <v>921</v>
      </c>
      <c r="C8474" t="s">
        <v>24</v>
      </c>
      <c r="D8474">
        <v>2018</v>
      </c>
      <c r="E8474" t="s">
        <v>45</v>
      </c>
      <c r="F8474" t="s">
        <v>21</v>
      </c>
      <c r="G8474" t="s">
        <v>15</v>
      </c>
      <c r="H8474" t="s">
        <v>46</v>
      </c>
      <c r="I8474">
        <v>3.7340835000000003E-2</v>
      </c>
      <c r="K8474">
        <v>163.15260000000001</v>
      </c>
      <c r="L8474">
        <v>4</v>
      </c>
    </row>
    <row r="8475" spans="1:12" x14ac:dyDescent="0.2">
      <c r="A8475" t="s">
        <v>10</v>
      </c>
      <c r="B8475" t="s">
        <v>340</v>
      </c>
      <c r="C8475" t="s">
        <v>24</v>
      </c>
      <c r="D8475">
        <v>2018</v>
      </c>
      <c r="E8475" t="s">
        <v>45</v>
      </c>
      <c r="F8475" t="s">
        <v>21</v>
      </c>
      <c r="G8475" t="s">
        <v>15</v>
      </c>
      <c r="H8475" t="s">
        <v>46</v>
      </c>
      <c r="I8475">
        <v>0.159081735</v>
      </c>
      <c r="K8475">
        <v>193.5478</v>
      </c>
      <c r="L8475">
        <v>4</v>
      </c>
    </row>
    <row r="8476" spans="1:12" x14ac:dyDescent="0.2">
      <c r="A8476" t="s">
        <v>10</v>
      </c>
      <c r="B8476" t="s">
        <v>1157</v>
      </c>
      <c r="C8476" t="s">
        <v>12</v>
      </c>
      <c r="D8476">
        <v>2018</v>
      </c>
      <c r="E8476" t="s">
        <v>45</v>
      </c>
      <c r="F8476" t="s">
        <v>21</v>
      </c>
      <c r="G8476" t="s">
        <v>15</v>
      </c>
      <c r="H8476" t="s">
        <v>46</v>
      </c>
      <c r="I8476">
        <v>3.0794774E-2</v>
      </c>
      <c r="K8476">
        <v>122.9072</v>
      </c>
      <c r="L8476">
        <v>4</v>
      </c>
    </row>
    <row r="8477" spans="1:12" x14ac:dyDescent="0.2">
      <c r="A8477" t="s">
        <v>10</v>
      </c>
      <c r="B8477" t="s">
        <v>868</v>
      </c>
      <c r="C8477" t="s">
        <v>12</v>
      </c>
      <c r="D8477">
        <v>2018</v>
      </c>
      <c r="E8477" t="s">
        <v>45</v>
      </c>
      <c r="F8477" t="s">
        <v>21</v>
      </c>
      <c r="G8477" t="s">
        <v>15</v>
      </c>
      <c r="H8477" t="s">
        <v>46</v>
      </c>
      <c r="I8477">
        <v>5.8542509E-2</v>
      </c>
      <c r="K8477">
        <v>188.35300000000001</v>
      </c>
      <c r="L8477">
        <v>4</v>
      </c>
    </row>
    <row r="8478" spans="1:12" x14ac:dyDescent="0.2">
      <c r="A8478" t="s">
        <v>10</v>
      </c>
      <c r="B8478" t="s">
        <v>156</v>
      </c>
      <c r="C8478" t="s">
        <v>12</v>
      </c>
      <c r="D8478">
        <v>2018</v>
      </c>
      <c r="E8478" t="s">
        <v>45</v>
      </c>
      <c r="F8478" t="s">
        <v>21</v>
      </c>
      <c r="G8478" t="s">
        <v>15</v>
      </c>
      <c r="H8478" t="s">
        <v>46</v>
      </c>
      <c r="I8478">
        <v>0.118883724</v>
      </c>
      <c r="K8478">
        <v>180.39760000000001</v>
      </c>
      <c r="L8478">
        <v>4</v>
      </c>
    </row>
    <row r="8479" spans="1:12" x14ac:dyDescent="0.2">
      <c r="A8479" t="s">
        <v>10</v>
      </c>
      <c r="B8479" t="s">
        <v>808</v>
      </c>
      <c r="C8479" t="s">
        <v>12</v>
      </c>
      <c r="D8479">
        <v>2018</v>
      </c>
      <c r="E8479" t="s">
        <v>45</v>
      </c>
      <c r="F8479" t="s">
        <v>21</v>
      </c>
      <c r="G8479" t="s">
        <v>15</v>
      </c>
      <c r="H8479" t="s">
        <v>46</v>
      </c>
      <c r="I8479">
        <v>4.7704151E-2</v>
      </c>
      <c r="K8479">
        <v>187.25559999999999</v>
      </c>
      <c r="L8479">
        <v>4</v>
      </c>
    </row>
    <row r="8480" spans="1:12" x14ac:dyDescent="0.2">
      <c r="A8480" t="s">
        <v>10</v>
      </c>
      <c r="B8480" t="s">
        <v>1536</v>
      </c>
      <c r="C8480" t="s">
        <v>12</v>
      </c>
      <c r="D8480">
        <v>2018</v>
      </c>
      <c r="E8480" t="s">
        <v>45</v>
      </c>
      <c r="F8480" t="s">
        <v>21</v>
      </c>
      <c r="G8480" t="s">
        <v>15</v>
      </c>
      <c r="H8480" t="s">
        <v>46</v>
      </c>
      <c r="I8480">
        <v>0.106538757</v>
      </c>
      <c r="K8480">
        <v>145.4786</v>
      </c>
      <c r="L8480">
        <v>4</v>
      </c>
    </row>
    <row r="8481" spans="1:12" x14ac:dyDescent="0.2">
      <c r="A8481" t="s">
        <v>10</v>
      </c>
      <c r="B8481" t="s">
        <v>1027</v>
      </c>
      <c r="C8481" t="s">
        <v>12</v>
      </c>
      <c r="D8481">
        <v>2018</v>
      </c>
      <c r="E8481" t="s">
        <v>45</v>
      </c>
      <c r="F8481" t="s">
        <v>21</v>
      </c>
      <c r="G8481" t="s">
        <v>15</v>
      </c>
      <c r="H8481" t="s">
        <v>46</v>
      </c>
      <c r="I8481">
        <v>4.6382792999999999E-2</v>
      </c>
      <c r="K8481">
        <v>122.83880000000001</v>
      </c>
      <c r="L8481">
        <v>4</v>
      </c>
    </row>
    <row r="8482" spans="1:12" x14ac:dyDescent="0.2">
      <c r="A8482" t="s">
        <v>10</v>
      </c>
      <c r="B8482" t="s">
        <v>1514</v>
      </c>
      <c r="C8482" t="s">
        <v>12</v>
      </c>
      <c r="D8482">
        <v>2018</v>
      </c>
      <c r="E8482" t="s">
        <v>45</v>
      </c>
      <c r="F8482" t="s">
        <v>21</v>
      </c>
      <c r="G8482" t="s">
        <v>15</v>
      </c>
      <c r="H8482" t="s">
        <v>46</v>
      </c>
      <c r="I8482">
        <v>1.2974937000000001E-2</v>
      </c>
      <c r="K8482">
        <v>115.9834</v>
      </c>
      <c r="L8482">
        <v>4</v>
      </c>
    </row>
    <row r="8483" spans="1:12" x14ac:dyDescent="0.2">
      <c r="A8483" t="s">
        <v>10</v>
      </c>
      <c r="B8483" t="s">
        <v>774</v>
      </c>
      <c r="C8483" t="s">
        <v>12</v>
      </c>
      <c r="D8483">
        <v>2018</v>
      </c>
      <c r="E8483" t="s">
        <v>45</v>
      </c>
      <c r="F8483" t="s">
        <v>21</v>
      </c>
      <c r="G8483" t="s">
        <v>15</v>
      </c>
      <c r="H8483" t="s">
        <v>46</v>
      </c>
      <c r="I8483">
        <v>0.10242248700000001</v>
      </c>
      <c r="K8483">
        <v>131.49680000000001</v>
      </c>
      <c r="L8483">
        <v>4</v>
      </c>
    </row>
    <row r="8484" spans="1:12" x14ac:dyDescent="0.2">
      <c r="A8484" t="s">
        <v>10</v>
      </c>
      <c r="B8484" t="s">
        <v>864</v>
      </c>
      <c r="C8484" t="s">
        <v>12</v>
      </c>
      <c r="D8484">
        <v>2018</v>
      </c>
      <c r="E8484" t="s">
        <v>45</v>
      </c>
      <c r="F8484" t="s">
        <v>21</v>
      </c>
      <c r="G8484" t="s">
        <v>15</v>
      </c>
      <c r="H8484" t="s">
        <v>46</v>
      </c>
      <c r="I8484">
        <v>4.3443753000000002E-2</v>
      </c>
      <c r="K8484">
        <v>158.19460000000001</v>
      </c>
      <c r="L8484">
        <v>4</v>
      </c>
    </row>
    <row r="8485" spans="1:12" x14ac:dyDescent="0.2">
      <c r="A8485" t="s">
        <v>10</v>
      </c>
      <c r="B8485" t="s">
        <v>581</v>
      </c>
      <c r="C8485" t="s">
        <v>12</v>
      </c>
      <c r="D8485">
        <v>2018</v>
      </c>
      <c r="E8485" t="s">
        <v>45</v>
      </c>
      <c r="F8485" t="s">
        <v>21</v>
      </c>
      <c r="G8485" t="s">
        <v>15</v>
      </c>
      <c r="H8485" t="s">
        <v>46</v>
      </c>
      <c r="I8485">
        <v>0.115032648</v>
      </c>
      <c r="K8485">
        <v>58.0246</v>
      </c>
      <c r="L8485">
        <v>4</v>
      </c>
    </row>
    <row r="8486" spans="1:12" x14ac:dyDescent="0.2">
      <c r="A8486" t="s">
        <v>10</v>
      </c>
      <c r="B8486" t="s">
        <v>1246</v>
      </c>
      <c r="C8486" t="s">
        <v>12</v>
      </c>
      <c r="D8486">
        <v>2018</v>
      </c>
      <c r="E8486" t="s">
        <v>45</v>
      </c>
      <c r="F8486" t="s">
        <v>21</v>
      </c>
      <c r="G8486" t="s">
        <v>15</v>
      </c>
      <c r="H8486" t="s">
        <v>46</v>
      </c>
      <c r="I8486">
        <v>2.1353641999999999E-2</v>
      </c>
      <c r="K8486">
        <v>122.10980000000001</v>
      </c>
      <c r="L8486">
        <v>4</v>
      </c>
    </row>
    <row r="8487" spans="1:12" x14ac:dyDescent="0.2">
      <c r="A8487" t="s">
        <v>10</v>
      </c>
      <c r="B8487" t="s">
        <v>341</v>
      </c>
      <c r="C8487" t="s">
        <v>12</v>
      </c>
      <c r="D8487">
        <v>2018</v>
      </c>
      <c r="E8487" t="s">
        <v>45</v>
      </c>
      <c r="F8487" t="s">
        <v>21</v>
      </c>
      <c r="G8487" t="s">
        <v>15</v>
      </c>
      <c r="H8487" t="s">
        <v>46</v>
      </c>
      <c r="I8487">
        <v>0.141997869</v>
      </c>
      <c r="K8487">
        <v>90.551400000000001</v>
      </c>
      <c r="L8487">
        <v>4</v>
      </c>
    </row>
    <row r="8488" spans="1:12" x14ac:dyDescent="0.2">
      <c r="A8488" t="s">
        <v>10</v>
      </c>
      <c r="B8488" t="s">
        <v>279</v>
      </c>
      <c r="C8488" t="s">
        <v>12</v>
      </c>
      <c r="D8488">
        <v>2018</v>
      </c>
      <c r="E8488" t="s">
        <v>45</v>
      </c>
      <c r="F8488" t="s">
        <v>21</v>
      </c>
      <c r="G8488" t="s">
        <v>15</v>
      </c>
      <c r="H8488" t="s">
        <v>46</v>
      </c>
      <c r="I8488">
        <v>4.2949108999999999E-2</v>
      </c>
      <c r="K8488">
        <v>199.57419999999999</v>
      </c>
      <c r="L8488">
        <v>4</v>
      </c>
    </row>
    <row r="8489" spans="1:12" x14ac:dyDescent="0.2">
      <c r="A8489" t="s">
        <v>10</v>
      </c>
      <c r="B8489" t="s">
        <v>1028</v>
      </c>
      <c r="C8489" t="s">
        <v>12</v>
      </c>
      <c r="D8489">
        <v>2018</v>
      </c>
      <c r="E8489" t="s">
        <v>45</v>
      </c>
      <c r="F8489" t="s">
        <v>21</v>
      </c>
      <c r="G8489" t="s">
        <v>15</v>
      </c>
      <c r="H8489" t="s">
        <v>46</v>
      </c>
      <c r="I8489">
        <v>7.3700837000000005E-2</v>
      </c>
      <c r="K8489">
        <v>207.16380000000001</v>
      </c>
      <c r="L8489">
        <v>4</v>
      </c>
    </row>
    <row r="8490" spans="1:12" x14ac:dyDescent="0.2">
      <c r="A8490" t="s">
        <v>10</v>
      </c>
      <c r="B8490" t="s">
        <v>1092</v>
      </c>
      <c r="C8490" t="s">
        <v>12</v>
      </c>
      <c r="D8490">
        <v>2018</v>
      </c>
      <c r="E8490" t="s">
        <v>45</v>
      </c>
      <c r="F8490" t="s">
        <v>21</v>
      </c>
      <c r="G8490" t="s">
        <v>15</v>
      </c>
      <c r="H8490" t="s">
        <v>46</v>
      </c>
      <c r="I8490">
        <v>0.17024678200000001</v>
      </c>
      <c r="K8490">
        <v>141.5838</v>
      </c>
      <c r="L8490">
        <v>4</v>
      </c>
    </row>
    <row r="8491" spans="1:12" x14ac:dyDescent="0.2">
      <c r="A8491" t="s">
        <v>10</v>
      </c>
      <c r="B8491" t="s">
        <v>1348</v>
      </c>
      <c r="C8491" t="s">
        <v>12</v>
      </c>
      <c r="D8491">
        <v>2018</v>
      </c>
      <c r="E8491" t="s">
        <v>45</v>
      </c>
      <c r="F8491" t="s">
        <v>21</v>
      </c>
      <c r="G8491" t="s">
        <v>15</v>
      </c>
      <c r="H8491" t="s">
        <v>46</v>
      </c>
      <c r="I8491">
        <v>2.4286378000000001E-2</v>
      </c>
      <c r="K8491">
        <v>194.71100000000001</v>
      </c>
      <c r="L8491">
        <v>4</v>
      </c>
    </row>
    <row r="8492" spans="1:12" x14ac:dyDescent="0.2">
      <c r="A8492" t="s">
        <v>10</v>
      </c>
      <c r="B8492" t="s">
        <v>767</v>
      </c>
      <c r="C8492" t="s">
        <v>54</v>
      </c>
      <c r="D8492">
        <v>2018</v>
      </c>
      <c r="E8492" t="s">
        <v>45</v>
      </c>
      <c r="F8492" t="s">
        <v>21</v>
      </c>
      <c r="G8492" t="s">
        <v>15</v>
      </c>
      <c r="H8492" t="s">
        <v>46</v>
      </c>
      <c r="I8492">
        <v>5.7143514999999999E-2</v>
      </c>
      <c r="K8492">
        <v>151.8366</v>
      </c>
      <c r="L8492">
        <v>4</v>
      </c>
    </row>
    <row r="8493" spans="1:12" x14ac:dyDescent="0.2">
      <c r="A8493" t="s">
        <v>10</v>
      </c>
      <c r="B8493" t="s">
        <v>1013</v>
      </c>
      <c r="C8493" t="s">
        <v>54</v>
      </c>
      <c r="D8493">
        <v>2018</v>
      </c>
      <c r="E8493" t="s">
        <v>45</v>
      </c>
      <c r="F8493" t="s">
        <v>21</v>
      </c>
      <c r="G8493" t="s">
        <v>15</v>
      </c>
      <c r="H8493" t="s">
        <v>46</v>
      </c>
      <c r="I8493">
        <v>0.157701958</v>
      </c>
      <c r="K8493">
        <v>158.7946</v>
      </c>
      <c r="L8493">
        <v>4</v>
      </c>
    </row>
    <row r="8494" spans="1:12" x14ac:dyDescent="0.2">
      <c r="A8494" t="s">
        <v>10</v>
      </c>
      <c r="B8494" t="s">
        <v>886</v>
      </c>
      <c r="C8494" t="s">
        <v>54</v>
      </c>
      <c r="D8494">
        <v>2018</v>
      </c>
      <c r="E8494" t="s">
        <v>45</v>
      </c>
      <c r="F8494" t="s">
        <v>21</v>
      </c>
      <c r="G8494" t="s">
        <v>15</v>
      </c>
      <c r="H8494" t="s">
        <v>46</v>
      </c>
      <c r="I8494">
        <v>8.5250610000000004E-3</v>
      </c>
      <c r="K8494">
        <v>72.503799999999998</v>
      </c>
      <c r="L8494">
        <v>4</v>
      </c>
    </row>
    <row r="8495" spans="1:12" x14ac:dyDescent="0.2">
      <c r="A8495" t="s">
        <v>10</v>
      </c>
      <c r="B8495" t="s">
        <v>274</v>
      </c>
      <c r="C8495" t="s">
        <v>54</v>
      </c>
      <c r="D8495">
        <v>2018</v>
      </c>
      <c r="E8495" t="s">
        <v>45</v>
      </c>
      <c r="F8495" t="s">
        <v>21</v>
      </c>
      <c r="G8495" t="s">
        <v>15</v>
      </c>
      <c r="H8495" t="s">
        <v>46</v>
      </c>
      <c r="I8495">
        <v>0.17064649400000001</v>
      </c>
      <c r="K8495">
        <v>46.337600000000002</v>
      </c>
      <c r="L8495">
        <v>4</v>
      </c>
    </row>
    <row r="8496" spans="1:12" x14ac:dyDescent="0.2">
      <c r="A8496" t="s">
        <v>10</v>
      </c>
      <c r="B8496" t="s">
        <v>1380</v>
      </c>
      <c r="C8496" t="s">
        <v>54</v>
      </c>
      <c r="D8496">
        <v>2018</v>
      </c>
      <c r="E8496" t="s">
        <v>45</v>
      </c>
      <c r="F8496" t="s">
        <v>21</v>
      </c>
      <c r="G8496" t="s">
        <v>15</v>
      </c>
      <c r="H8496" t="s">
        <v>46</v>
      </c>
      <c r="I8496">
        <v>0.150122794</v>
      </c>
      <c r="K8496">
        <v>154.53139999999999</v>
      </c>
      <c r="L8496">
        <v>4</v>
      </c>
    </row>
    <row r="8497" spans="1:12" x14ac:dyDescent="0.2">
      <c r="A8497" t="s">
        <v>10</v>
      </c>
      <c r="B8497" t="s">
        <v>1029</v>
      </c>
      <c r="C8497" t="s">
        <v>54</v>
      </c>
      <c r="D8497">
        <v>2018</v>
      </c>
      <c r="E8497" t="s">
        <v>45</v>
      </c>
      <c r="F8497" t="s">
        <v>21</v>
      </c>
      <c r="G8497" t="s">
        <v>15</v>
      </c>
      <c r="H8497" t="s">
        <v>46</v>
      </c>
      <c r="I8497">
        <v>6.0800116000000001E-2</v>
      </c>
      <c r="K8497">
        <v>44.474400000000003</v>
      </c>
      <c r="L8497">
        <v>4</v>
      </c>
    </row>
    <row r="8498" spans="1:12" x14ac:dyDescent="0.2">
      <c r="A8498" t="s">
        <v>10</v>
      </c>
      <c r="B8498" t="s">
        <v>1209</v>
      </c>
      <c r="C8498" t="s">
        <v>54</v>
      </c>
      <c r="D8498">
        <v>2018</v>
      </c>
      <c r="E8498" t="s">
        <v>45</v>
      </c>
      <c r="F8498" t="s">
        <v>21</v>
      </c>
      <c r="G8498" t="s">
        <v>15</v>
      </c>
      <c r="H8498" t="s">
        <v>46</v>
      </c>
      <c r="I8498">
        <v>7.5753207000000003E-2</v>
      </c>
      <c r="K8498">
        <v>111.1202</v>
      </c>
      <c r="L8498">
        <v>4</v>
      </c>
    </row>
    <row r="8499" spans="1:12" x14ac:dyDescent="0.2">
      <c r="A8499" t="s">
        <v>10</v>
      </c>
      <c r="B8499" t="s">
        <v>715</v>
      </c>
      <c r="C8499" t="s">
        <v>48</v>
      </c>
      <c r="D8499">
        <v>2018</v>
      </c>
      <c r="E8499" t="s">
        <v>45</v>
      </c>
      <c r="F8499" t="s">
        <v>21</v>
      </c>
      <c r="G8499" t="s">
        <v>15</v>
      </c>
      <c r="H8499" t="s">
        <v>46</v>
      </c>
      <c r="I8499">
        <v>4.1180766000000001E-2</v>
      </c>
      <c r="K8499">
        <v>37.918999999999997</v>
      </c>
      <c r="L8499">
        <v>4</v>
      </c>
    </row>
    <row r="8500" spans="1:12" x14ac:dyDescent="0.2">
      <c r="A8500" t="s">
        <v>10</v>
      </c>
      <c r="B8500" t="s">
        <v>699</v>
      </c>
      <c r="C8500" t="s">
        <v>48</v>
      </c>
      <c r="D8500">
        <v>2018</v>
      </c>
      <c r="E8500" t="s">
        <v>45</v>
      </c>
      <c r="F8500" t="s">
        <v>21</v>
      </c>
      <c r="G8500" t="s">
        <v>15</v>
      </c>
      <c r="H8500" t="s">
        <v>46</v>
      </c>
      <c r="I8500">
        <v>3.2750291000000001E-2</v>
      </c>
      <c r="K8500">
        <v>112.15179999999999</v>
      </c>
      <c r="L8500">
        <v>4</v>
      </c>
    </row>
    <row r="8501" spans="1:12" x14ac:dyDescent="0.2">
      <c r="A8501" t="s">
        <v>10</v>
      </c>
      <c r="B8501" t="s">
        <v>403</v>
      </c>
      <c r="C8501" t="s">
        <v>48</v>
      </c>
      <c r="D8501">
        <v>2018</v>
      </c>
      <c r="E8501" t="s">
        <v>45</v>
      </c>
      <c r="F8501" t="s">
        <v>21</v>
      </c>
      <c r="G8501" t="s">
        <v>15</v>
      </c>
      <c r="H8501" t="s">
        <v>46</v>
      </c>
      <c r="I8501">
        <v>3.8341654000000003E-2</v>
      </c>
      <c r="K8501">
        <v>146.21019999999999</v>
      </c>
      <c r="L8501">
        <v>4</v>
      </c>
    </row>
    <row r="8502" spans="1:12" x14ac:dyDescent="0.2">
      <c r="A8502" t="s">
        <v>10</v>
      </c>
      <c r="B8502" t="s">
        <v>810</v>
      </c>
      <c r="C8502" t="s">
        <v>48</v>
      </c>
      <c r="D8502">
        <v>2018</v>
      </c>
      <c r="E8502" t="s">
        <v>45</v>
      </c>
      <c r="F8502" t="s">
        <v>21</v>
      </c>
      <c r="G8502" t="s">
        <v>15</v>
      </c>
      <c r="H8502" t="s">
        <v>46</v>
      </c>
      <c r="I8502">
        <v>4.4764725999999998E-2</v>
      </c>
      <c r="K8502">
        <v>102.4016</v>
      </c>
      <c r="L8502">
        <v>4</v>
      </c>
    </row>
    <row r="8503" spans="1:12" x14ac:dyDescent="0.2">
      <c r="A8503" t="s">
        <v>10</v>
      </c>
      <c r="B8503" t="s">
        <v>458</v>
      </c>
      <c r="C8503" t="s">
        <v>48</v>
      </c>
      <c r="D8503">
        <v>2018</v>
      </c>
      <c r="E8503" t="s">
        <v>45</v>
      </c>
      <c r="F8503" t="s">
        <v>21</v>
      </c>
      <c r="G8503" t="s">
        <v>15</v>
      </c>
      <c r="H8503" t="s">
        <v>46</v>
      </c>
      <c r="I8503">
        <v>4.5542628000000002E-2</v>
      </c>
      <c r="K8503">
        <v>170.7132</v>
      </c>
      <c r="L8503">
        <v>4</v>
      </c>
    </row>
    <row r="8504" spans="1:12" x14ac:dyDescent="0.2">
      <c r="A8504" t="s">
        <v>10</v>
      </c>
      <c r="B8504" t="s">
        <v>1098</v>
      </c>
      <c r="C8504" t="s">
        <v>48</v>
      </c>
      <c r="D8504">
        <v>2018</v>
      </c>
      <c r="E8504" t="s">
        <v>45</v>
      </c>
      <c r="F8504" t="s">
        <v>21</v>
      </c>
      <c r="G8504" t="s">
        <v>15</v>
      </c>
      <c r="H8504" t="s">
        <v>46</v>
      </c>
      <c r="I8504">
        <v>2.5616191E-2</v>
      </c>
      <c r="K8504">
        <v>188.18719999999999</v>
      </c>
      <c r="L8504">
        <v>4</v>
      </c>
    </row>
    <row r="8505" spans="1:12" x14ac:dyDescent="0.2">
      <c r="A8505" t="s">
        <v>10</v>
      </c>
      <c r="B8505" t="s">
        <v>530</v>
      </c>
      <c r="C8505" t="s">
        <v>48</v>
      </c>
      <c r="D8505">
        <v>2018</v>
      </c>
      <c r="E8505" t="s">
        <v>45</v>
      </c>
      <c r="F8505" t="s">
        <v>21</v>
      </c>
      <c r="G8505" t="s">
        <v>15</v>
      </c>
      <c r="H8505" t="s">
        <v>46</v>
      </c>
      <c r="I8505">
        <v>1.8472714000000001E-2</v>
      </c>
      <c r="K8505">
        <v>109.95440000000001</v>
      </c>
      <c r="L8505">
        <v>4</v>
      </c>
    </row>
    <row r="8506" spans="1:12" x14ac:dyDescent="0.2">
      <c r="A8506" t="s">
        <v>10</v>
      </c>
      <c r="B8506" t="s">
        <v>1485</v>
      </c>
      <c r="C8506" t="s">
        <v>48</v>
      </c>
      <c r="D8506">
        <v>2018</v>
      </c>
      <c r="E8506" t="s">
        <v>45</v>
      </c>
      <c r="F8506" t="s">
        <v>21</v>
      </c>
      <c r="G8506" t="s">
        <v>15</v>
      </c>
      <c r="H8506" t="s">
        <v>46</v>
      </c>
      <c r="I8506">
        <v>8.0695805999999995E-2</v>
      </c>
      <c r="K8506">
        <v>51.300800000000002</v>
      </c>
      <c r="L8506">
        <v>4</v>
      </c>
    </row>
    <row r="8507" spans="1:12" x14ac:dyDescent="0.2">
      <c r="A8507" t="s">
        <v>10</v>
      </c>
      <c r="B8507" t="s">
        <v>1094</v>
      </c>
      <c r="C8507" t="s">
        <v>48</v>
      </c>
      <c r="D8507">
        <v>2018</v>
      </c>
      <c r="E8507" t="s">
        <v>45</v>
      </c>
      <c r="F8507" t="s">
        <v>21</v>
      </c>
      <c r="G8507" t="s">
        <v>15</v>
      </c>
      <c r="H8507" t="s">
        <v>46</v>
      </c>
      <c r="I8507">
        <v>7.6387366999999998E-2</v>
      </c>
      <c r="K8507">
        <v>112.15179999999999</v>
      </c>
      <c r="L8507">
        <v>4</v>
      </c>
    </row>
    <row r="8508" spans="1:12" x14ac:dyDescent="0.2">
      <c r="A8508" t="s">
        <v>10</v>
      </c>
      <c r="B8508" t="s">
        <v>965</v>
      </c>
      <c r="C8508" t="s">
        <v>48</v>
      </c>
      <c r="D8508">
        <v>2018</v>
      </c>
      <c r="E8508" t="s">
        <v>45</v>
      </c>
      <c r="F8508" t="s">
        <v>21</v>
      </c>
      <c r="G8508" t="s">
        <v>15</v>
      </c>
      <c r="H8508" t="s">
        <v>46</v>
      </c>
      <c r="I8508">
        <v>6.6274639999999996E-2</v>
      </c>
      <c r="K8508">
        <v>54.195599999999999</v>
      </c>
      <c r="L8508">
        <v>4</v>
      </c>
    </row>
    <row r="8509" spans="1:12" x14ac:dyDescent="0.2">
      <c r="A8509" t="s">
        <v>10</v>
      </c>
      <c r="B8509" t="s">
        <v>1124</v>
      </c>
      <c r="C8509" t="s">
        <v>48</v>
      </c>
      <c r="D8509">
        <v>2018</v>
      </c>
      <c r="E8509" t="s">
        <v>45</v>
      </c>
      <c r="F8509" t="s">
        <v>21</v>
      </c>
      <c r="G8509" t="s">
        <v>15</v>
      </c>
      <c r="H8509" t="s">
        <v>46</v>
      </c>
      <c r="I8509">
        <v>0.13405742600000001</v>
      </c>
      <c r="K8509">
        <v>45.340200000000003</v>
      </c>
      <c r="L8509">
        <v>4</v>
      </c>
    </row>
    <row r="8510" spans="1:12" x14ac:dyDescent="0.2">
      <c r="A8510" t="s">
        <v>10</v>
      </c>
      <c r="B8510" t="s">
        <v>1401</v>
      </c>
      <c r="C8510" t="s">
        <v>48</v>
      </c>
      <c r="D8510">
        <v>2018</v>
      </c>
      <c r="E8510" t="s">
        <v>45</v>
      </c>
      <c r="F8510" t="s">
        <v>21</v>
      </c>
      <c r="G8510" t="s">
        <v>15</v>
      </c>
      <c r="H8510" t="s">
        <v>46</v>
      </c>
      <c r="I8510">
        <v>8.9120515999999997E-2</v>
      </c>
      <c r="K8510">
        <v>149.8708</v>
      </c>
      <c r="L8510">
        <v>4</v>
      </c>
    </row>
    <row r="8511" spans="1:12" x14ac:dyDescent="0.2">
      <c r="A8511" t="s">
        <v>10</v>
      </c>
      <c r="B8511" t="s">
        <v>259</v>
      </c>
      <c r="C8511" t="s">
        <v>48</v>
      </c>
      <c r="D8511">
        <v>2018</v>
      </c>
      <c r="E8511" t="s">
        <v>45</v>
      </c>
      <c r="F8511" t="s">
        <v>21</v>
      </c>
      <c r="G8511" t="s">
        <v>15</v>
      </c>
      <c r="H8511" t="s">
        <v>46</v>
      </c>
      <c r="I8511">
        <v>2.8871234999999999E-2</v>
      </c>
      <c r="K8511">
        <v>188.78980000000001</v>
      </c>
      <c r="L8511">
        <v>4</v>
      </c>
    </row>
    <row r="8512" spans="1:12" x14ac:dyDescent="0.2">
      <c r="A8512" t="s">
        <v>10</v>
      </c>
      <c r="B8512" t="s">
        <v>133</v>
      </c>
      <c r="C8512" t="s">
        <v>48</v>
      </c>
      <c r="D8512">
        <v>2018</v>
      </c>
      <c r="E8512" t="s">
        <v>45</v>
      </c>
      <c r="F8512" t="s">
        <v>21</v>
      </c>
      <c r="G8512" t="s">
        <v>15</v>
      </c>
      <c r="H8512" t="s">
        <v>46</v>
      </c>
      <c r="I8512">
        <v>5.7835325E-2</v>
      </c>
      <c r="K8512">
        <v>57.556199999999997</v>
      </c>
      <c r="L8512">
        <v>4</v>
      </c>
    </row>
    <row r="8513" spans="1:12" x14ac:dyDescent="0.2">
      <c r="A8513" t="s">
        <v>10</v>
      </c>
      <c r="B8513" t="s">
        <v>1519</v>
      </c>
      <c r="C8513" t="s">
        <v>48</v>
      </c>
      <c r="D8513">
        <v>2018</v>
      </c>
      <c r="E8513" t="s">
        <v>45</v>
      </c>
      <c r="F8513" t="s">
        <v>21</v>
      </c>
      <c r="G8513" t="s">
        <v>15</v>
      </c>
      <c r="H8513" t="s">
        <v>46</v>
      </c>
      <c r="I8513">
        <v>4.7037322999999999E-2</v>
      </c>
      <c r="K8513">
        <v>96.406800000000004</v>
      </c>
      <c r="L8513">
        <v>4</v>
      </c>
    </row>
    <row r="8514" spans="1:12" x14ac:dyDescent="0.2">
      <c r="A8514" t="s">
        <v>10</v>
      </c>
      <c r="B8514" t="s">
        <v>660</v>
      </c>
      <c r="C8514" t="s">
        <v>48</v>
      </c>
      <c r="D8514">
        <v>2018</v>
      </c>
      <c r="E8514" t="s">
        <v>45</v>
      </c>
      <c r="F8514" t="s">
        <v>21</v>
      </c>
      <c r="G8514" t="s">
        <v>15</v>
      </c>
      <c r="H8514" t="s">
        <v>46</v>
      </c>
      <c r="I8514">
        <v>9.6730426999999994E-2</v>
      </c>
      <c r="K8514">
        <v>159.02619999999999</v>
      </c>
      <c r="L8514">
        <v>4</v>
      </c>
    </row>
    <row r="8515" spans="1:12" x14ac:dyDescent="0.2">
      <c r="A8515" t="s">
        <v>10</v>
      </c>
      <c r="B8515" t="s">
        <v>1015</v>
      </c>
      <c r="C8515" t="s">
        <v>32</v>
      </c>
      <c r="D8515">
        <v>2018</v>
      </c>
      <c r="E8515" t="s">
        <v>45</v>
      </c>
      <c r="F8515" t="s">
        <v>21</v>
      </c>
      <c r="G8515" t="s">
        <v>15</v>
      </c>
      <c r="H8515" t="s">
        <v>46</v>
      </c>
      <c r="I8515">
        <v>0.108568067</v>
      </c>
      <c r="K8515">
        <v>42.911200000000001</v>
      </c>
      <c r="L8515">
        <v>4</v>
      </c>
    </row>
    <row r="8516" spans="1:12" x14ac:dyDescent="0.2">
      <c r="A8516" t="s">
        <v>35</v>
      </c>
      <c r="B8516" t="s">
        <v>1402</v>
      </c>
      <c r="C8516" t="s">
        <v>95</v>
      </c>
      <c r="D8516">
        <v>2018</v>
      </c>
      <c r="E8516" t="s">
        <v>45</v>
      </c>
      <c r="F8516" t="s">
        <v>21</v>
      </c>
      <c r="G8516" t="s">
        <v>15</v>
      </c>
      <c r="H8516" t="s">
        <v>46</v>
      </c>
      <c r="I8516">
        <v>4.3029435999999997E-2</v>
      </c>
      <c r="K8516">
        <v>94.743600000000001</v>
      </c>
      <c r="L8516">
        <v>4</v>
      </c>
    </row>
    <row r="8517" spans="1:12" x14ac:dyDescent="0.2">
      <c r="A8517" t="s">
        <v>35</v>
      </c>
      <c r="B8517" t="s">
        <v>433</v>
      </c>
      <c r="C8517" t="s">
        <v>28</v>
      </c>
      <c r="D8517">
        <v>2018</v>
      </c>
      <c r="E8517" t="s">
        <v>45</v>
      </c>
      <c r="F8517" t="s">
        <v>21</v>
      </c>
      <c r="G8517" t="s">
        <v>15</v>
      </c>
      <c r="H8517" t="s">
        <v>46</v>
      </c>
      <c r="I8517">
        <v>5.3031857000000002E-2</v>
      </c>
      <c r="K8517">
        <v>149.17339999999999</v>
      </c>
      <c r="L8517">
        <v>4</v>
      </c>
    </row>
    <row r="8518" spans="1:12" x14ac:dyDescent="0.2">
      <c r="A8518" t="s">
        <v>35</v>
      </c>
      <c r="B8518" t="s">
        <v>1063</v>
      </c>
      <c r="C8518" t="s">
        <v>28</v>
      </c>
      <c r="D8518">
        <v>2018</v>
      </c>
      <c r="E8518" t="s">
        <v>45</v>
      </c>
      <c r="F8518" t="s">
        <v>21</v>
      </c>
      <c r="G8518" t="s">
        <v>15</v>
      </c>
      <c r="H8518" t="s">
        <v>46</v>
      </c>
      <c r="I8518">
        <v>7.2486326000000004E-2</v>
      </c>
      <c r="K8518">
        <v>78.998599999999996</v>
      </c>
      <c r="L8518">
        <v>4</v>
      </c>
    </row>
    <row r="8519" spans="1:12" x14ac:dyDescent="0.2">
      <c r="A8519" t="s">
        <v>35</v>
      </c>
      <c r="B8519" t="s">
        <v>1145</v>
      </c>
      <c r="C8519" t="s">
        <v>12</v>
      </c>
      <c r="D8519">
        <v>2018</v>
      </c>
      <c r="E8519" t="s">
        <v>45</v>
      </c>
      <c r="F8519" t="s">
        <v>21</v>
      </c>
      <c r="G8519" t="s">
        <v>15</v>
      </c>
      <c r="H8519" t="s">
        <v>46</v>
      </c>
      <c r="I8519">
        <v>0.17514326</v>
      </c>
      <c r="K8519">
        <v>222.37719999999999</v>
      </c>
      <c r="L8519">
        <v>4</v>
      </c>
    </row>
    <row r="8520" spans="1:12" x14ac:dyDescent="0.2">
      <c r="A8520" t="s">
        <v>35</v>
      </c>
      <c r="B8520" t="s">
        <v>237</v>
      </c>
      <c r="C8520" t="s">
        <v>19</v>
      </c>
      <c r="D8520">
        <v>2018</v>
      </c>
      <c r="E8520" t="s">
        <v>45</v>
      </c>
      <c r="F8520" t="s">
        <v>21</v>
      </c>
      <c r="G8520" t="s">
        <v>15</v>
      </c>
      <c r="H8520" t="s">
        <v>46</v>
      </c>
      <c r="I8520">
        <v>0</v>
      </c>
      <c r="K8520">
        <v>164.55260000000001</v>
      </c>
      <c r="L8520">
        <v>4</v>
      </c>
    </row>
    <row r="8521" spans="1:12" x14ac:dyDescent="0.2">
      <c r="A8521" t="s">
        <v>35</v>
      </c>
      <c r="B8521" t="s">
        <v>1165</v>
      </c>
      <c r="C8521" t="s">
        <v>48</v>
      </c>
      <c r="D8521">
        <v>2018</v>
      </c>
      <c r="E8521" t="s">
        <v>45</v>
      </c>
      <c r="F8521" t="s">
        <v>21</v>
      </c>
      <c r="G8521" t="s">
        <v>15</v>
      </c>
      <c r="H8521" t="s">
        <v>46</v>
      </c>
      <c r="I8521">
        <v>3.4705806999999998E-2</v>
      </c>
      <c r="K8521">
        <v>241.68279999999999</v>
      </c>
      <c r="L8521">
        <v>4</v>
      </c>
    </row>
    <row r="8522" spans="1:12" x14ac:dyDescent="0.2">
      <c r="A8522" t="s">
        <v>35</v>
      </c>
      <c r="B8522" t="s">
        <v>1510</v>
      </c>
      <c r="C8522" t="s">
        <v>32</v>
      </c>
      <c r="D8522">
        <v>2018</v>
      </c>
      <c r="E8522" t="s">
        <v>45</v>
      </c>
      <c r="F8522" t="s">
        <v>21</v>
      </c>
      <c r="G8522" t="s">
        <v>15</v>
      </c>
      <c r="H8522" t="s">
        <v>46</v>
      </c>
      <c r="I8522">
        <v>2.7570938999999999E-2</v>
      </c>
      <c r="K8522">
        <v>86.619799999999998</v>
      </c>
      <c r="L8522">
        <v>4</v>
      </c>
    </row>
    <row r="8523" spans="1:12" x14ac:dyDescent="0.2">
      <c r="A8523" t="s">
        <v>10</v>
      </c>
      <c r="B8523" t="s">
        <v>85</v>
      </c>
      <c r="C8523" t="s">
        <v>67</v>
      </c>
      <c r="D8523">
        <v>2018</v>
      </c>
      <c r="E8523" t="s">
        <v>45</v>
      </c>
      <c r="F8523" t="s">
        <v>21</v>
      </c>
      <c r="G8523" t="s">
        <v>15</v>
      </c>
      <c r="H8523" t="s">
        <v>46</v>
      </c>
      <c r="I8523">
        <v>0.107714834</v>
      </c>
      <c r="K8523">
        <v>97.875200000000007</v>
      </c>
      <c r="L8523">
        <v>4</v>
      </c>
    </row>
    <row r="8524" spans="1:12" x14ac:dyDescent="0.2">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6954B-AEFB-5A46-8C5C-CAFF6E6EF9C0}">
  <dimension ref="A2:I112"/>
  <sheetViews>
    <sheetView showGridLines="0" zoomScale="120" zoomScaleNormal="120" workbookViewId="0"/>
  </sheetViews>
  <sheetFormatPr baseColWidth="10" defaultColWidth="11" defaultRowHeight="16" x14ac:dyDescent="0.2"/>
  <cols>
    <col min="1" max="1" width="15" bestFit="1" customWidth="1"/>
    <col min="2" max="2" width="11.83203125" bestFit="1" customWidth="1"/>
    <col min="3" max="3" width="7.83203125" bestFit="1" customWidth="1"/>
    <col min="4" max="4" width="13.83203125" bestFit="1" customWidth="1"/>
    <col min="5" max="5" width="13.5" customWidth="1"/>
    <col min="6" max="22" width="5.33203125" bestFit="1" customWidth="1"/>
    <col min="23" max="26" width="6.33203125" bestFit="1" customWidth="1"/>
    <col min="27" max="33" width="5.33203125" bestFit="1" customWidth="1"/>
    <col min="34" max="35" width="9.6640625" bestFit="1" customWidth="1"/>
    <col min="36" max="61" width="5.33203125" bestFit="1" customWidth="1"/>
    <col min="62" max="62" width="7.33203125" bestFit="1" customWidth="1"/>
    <col min="63" max="66" width="6.33203125" bestFit="1" customWidth="1"/>
    <col min="67" max="71" width="5.33203125" bestFit="1" customWidth="1"/>
    <col min="72" max="72" width="6.33203125" bestFit="1" customWidth="1"/>
    <col min="73" max="73" width="13" bestFit="1" customWidth="1"/>
    <col min="74" max="74" width="7.1640625" bestFit="1" customWidth="1"/>
    <col min="75" max="97" width="5.33203125" bestFit="1" customWidth="1"/>
    <col min="98" max="102" width="6.33203125" bestFit="1" customWidth="1"/>
    <col min="103" max="108" width="5.33203125" bestFit="1" customWidth="1"/>
    <col min="109" max="109" width="6.33203125" bestFit="1" customWidth="1"/>
    <col min="110" max="110" width="10.33203125" bestFit="1" customWidth="1"/>
    <col min="111" max="121" width="11.83203125" bestFit="1" customWidth="1"/>
    <col min="122" max="122" width="10.83203125" bestFit="1" customWidth="1"/>
    <col min="123" max="127" width="11.83203125" bestFit="1" customWidth="1"/>
    <col min="128" max="128" width="10.83203125" bestFit="1" customWidth="1"/>
    <col min="129" max="130" width="11.83203125" bestFit="1" customWidth="1"/>
    <col min="131" max="131" width="10.83203125" bestFit="1" customWidth="1"/>
    <col min="132" max="132" width="11.83203125" bestFit="1" customWidth="1"/>
    <col min="133" max="133" width="10.83203125" bestFit="1" customWidth="1"/>
    <col min="134" max="135" width="11.83203125" bestFit="1" customWidth="1"/>
    <col min="136" max="136" width="10.83203125" bestFit="1" customWidth="1"/>
    <col min="137" max="181" width="11.83203125" bestFit="1" customWidth="1"/>
    <col min="182" max="182" width="10.83203125" bestFit="1" customWidth="1"/>
    <col min="183" max="189" width="11.83203125" bestFit="1" customWidth="1"/>
    <col min="190" max="190" width="10.83203125" bestFit="1" customWidth="1"/>
    <col min="191" max="200" width="11.83203125" bestFit="1" customWidth="1"/>
    <col min="201" max="201" width="10.83203125" bestFit="1" customWidth="1"/>
    <col min="202" max="205" width="11.83203125" bestFit="1" customWidth="1"/>
    <col min="206" max="206" width="10.83203125" bestFit="1" customWidth="1"/>
    <col min="207" max="224" width="11.83203125" bestFit="1" customWidth="1"/>
    <col min="225" max="225" width="10.83203125" bestFit="1" customWidth="1"/>
    <col min="226" max="232" width="11.83203125" bestFit="1" customWidth="1"/>
    <col min="233" max="233" width="9.83203125" bestFit="1" customWidth="1"/>
    <col min="234" max="236" width="11.83203125" bestFit="1" customWidth="1"/>
    <col min="237" max="237" width="10.83203125" bestFit="1" customWidth="1"/>
    <col min="238" max="239" width="11.83203125" bestFit="1" customWidth="1"/>
    <col min="240" max="240" width="10.83203125" bestFit="1" customWidth="1"/>
    <col min="241" max="243" width="11.83203125" bestFit="1" customWidth="1"/>
    <col min="244" max="244" width="10.83203125" bestFit="1" customWidth="1"/>
    <col min="245" max="245" width="11.83203125" bestFit="1" customWidth="1"/>
    <col min="246" max="246" width="10.83203125" bestFit="1" customWidth="1"/>
    <col min="247" max="250" width="11.83203125" bestFit="1" customWidth="1"/>
    <col min="251" max="251" width="10.83203125" bestFit="1" customWidth="1"/>
    <col min="252" max="254" width="11.83203125" bestFit="1" customWidth="1"/>
    <col min="255" max="255" width="10.83203125" bestFit="1" customWidth="1"/>
    <col min="256" max="260" width="11.83203125" bestFit="1" customWidth="1"/>
    <col min="261" max="261" width="10.83203125" bestFit="1" customWidth="1"/>
    <col min="262" max="269" width="11.83203125" bestFit="1" customWidth="1"/>
    <col min="270" max="270" width="10.83203125" bestFit="1" customWidth="1"/>
    <col min="271" max="283" width="11.83203125" bestFit="1" customWidth="1"/>
    <col min="284" max="284" width="10.83203125" bestFit="1" customWidth="1"/>
    <col min="285" max="295" width="11.83203125" bestFit="1" customWidth="1"/>
    <col min="296" max="296" width="10.83203125" bestFit="1" customWidth="1"/>
    <col min="297" max="305" width="11.83203125" bestFit="1" customWidth="1"/>
    <col min="306" max="306" width="10.83203125" bestFit="1" customWidth="1"/>
    <col min="307" max="310" width="11.83203125" bestFit="1" customWidth="1"/>
    <col min="311" max="311" width="9.83203125" bestFit="1" customWidth="1"/>
    <col min="312" max="323" width="11.83203125" bestFit="1" customWidth="1"/>
    <col min="324" max="324" width="10.83203125" bestFit="1" customWidth="1"/>
    <col min="325" max="367" width="11.83203125" bestFit="1" customWidth="1"/>
    <col min="368" max="368" width="9.83203125" bestFit="1" customWidth="1"/>
    <col min="369" max="369" width="11.83203125" bestFit="1" customWidth="1"/>
    <col min="370" max="370" width="10.83203125" bestFit="1" customWidth="1"/>
    <col min="371" max="371" width="11.83203125" bestFit="1" customWidth="1"/>
    <col min="372" max="372" width="10.83203125" bestFit="1" customWidth="1"/>
    <col min="373" max="388" width="11.83203125" bestFit="1" customWidth="1"/>
    <col min="389" max="389" width="10.83203125" bestFit="1" customWidth="1"/>
    <col min="390" max="394" width="11.83203125" bestFit="1" customWidth="1"/>
    <col min="395" max="395" width="10.83203125" bestFit="1" customWidth="1"/>
    <col min="396" max="406" width="11.83203125" bestFit="1" customWidth="1"/>
    <col min="407" max="408" width="10.83203125" bestFit="1" customWidth="1"/>
    <col min="409" max="416" width="11.83203125" bestFit="1" customWidth="1"/>
    <col min="417" max="417" width="10.83203125" bestFit="1" customWidth="1"/>
    <col min="418" max="422" width="11.83203125" bestFit="1" customWidth="1"/>
    <col min="423" max="424" width="10.83203125" bestFit="1" customWidth="1"/>
    <col min="425" max="439" width="11.83203125" bestFit="1" customWidth="1"/>
    <col min="440" max="440" width="10.83203125" bestFit="1" customWidth="1"/>
    <col min="441" max="450" width="11.83203125" bestFit="1" customWidth="1"/>
    <col min="451" max="451" width="10.83203125" bestFit="1" customWidth="1"/>
    <col min="452" max="469" width="11.83203125" bestFit="1" customWidth="1"/>
    <col min="470" max="470" width="10.83203125" bestFit="1" customWidth="1"/>
    <col min="471" max="471" width="11.83203125" bestFit="1" customWidth="1"/>
    <col min="472" max="472" width="10.83203125" bestFit="1" customWidth="1"/>
    <col min="473" max="482" width="11.83203125" bestFit="1" customWidth="1"/>
    <col min="483" max="483" width="10.83203125" bestFit="1" customWidth="1"/>
    <col min="484" max="491" width="11.83203125" bestFit="1" customWidth="1"/>
    <col min="492" max="492" width="10.83203125" bestFit="1" customWidth="1"/>
    <col min="493" max="493" width="11.83203125" bestFit="1" customWidth="1"/>
    <col min="494" max="494" width="10.83203125" bestFit="1" customWidth="1"/>
    <col min="495" max="501" width="11.83203125" bestFit="1" customWidth="1"/>
    <col min="502" max="503" width="10.83203125" bestFit="1" customWidth="1"/>
    <col min="504" max="530" width="11.83203125" bestFit="1" customWidth="1"/>
    <col min="531" max="531" width="10.83203125" bestFit="1" customWidth="1"/>
    <col min="532" max="554" width="11.83203125" bestFit="1" customWidth="1"/>
    <col min="555" max="555" width="10.83203125" bestFit="1" customWidth="1"/>
    <col min="556" max="569" width="11.83203125" bestFit="1" customWidth="1"/>
    <col min="570" max="570" width="10.83203125" bestFit="1" customWidth="1"/>
    <col min="571" max="574" width="11.83203125" bestFit="1" customWidth="1"/>
    <col min="575" max="575" width="10.83203125" bestFit="1" customWidth="1"/>
    <col min="576" max="576" width="11.83203125" bestFit="1" customWidth="1"/>
    <col min="577" max="577" width="10.83203125" bestFit="1" customWidth="1"/>
    <col min="578" max="585" width="11.83203125" bestFit="1" customWidth="1"/>
    <col min="586" max="586" width="10.83203125" bestFit="1" customWidth="1"/>
    <col min="587" max="590" width="11.83203125" bestFit="1" customWidth="1"/>
    <col min="591" max="591" width="10.83203125" bestFit="1" customWidth="1"/>
    <col min="592" max="607" width="11.83203125" bestFit="1" customWidth="1"/>
    <col min="608" max="608" width="10.83203125" bestFit="1" customWidth="1"/>
    <col min="609" max="611" width="11.83203125" bestFit="1" customWidth="1"/>
    <col min="612" max="612" width="10.83203125" bestFit="1" customWidth="1"/>
    <col min="613" max="637" width="11.83203125" bestFit="1" customWidth="1"/>
    <col min="638" max="638" width="10.83203125" bestFit="1" customWidth="1"/>
    <col min="639" max="642" width="11.83203125" bestFit="1" customWidth="1"/>
    <col min="643" max="643" width="9.83203125" bestFit="1" customWidth="1"/>
    <col min="644" max="646" width="11.83203125" bestFit="1" customWidth="1"/>
    <col min="647" max="647" width="9.83203125" bestFit="1" customWidth="1"/>
    <col min="648" max="655" width="11.83203125" bestFit="1" customWidth="1"/>
    <col min="656" max="656" width="10.83203125" bestFit="1" customWidth="1"/>
    <col min="657" max="661" width="11.83203125" bestFit="1" customWidth="1"/>
    <col min="662" max="662" width="10.83203125" bestFit="1" customWidth="1"/>
    <col min="663" max="664" width="11.83203125" bestFit="1" customWidth="1"/>
    <col min="665" max="665" width="10.83203125" bestFit="1" customWidth="1"/>
    <col min="666" max="670" width="11.83203125" bestFit="1" customWidth="1"/>
    <col min="671" max="671" width="9.83203125" bestFit="1" customWidth="1"/>
    <col min="672" max="672" width="10.83203125" bestFit="1" customWidth="1"/>
    <col min="673" max="673" width="11.83203125" bestFit="1" customWidth="1"/>
    <col min="674" max="674" width="9.83203125" bestFit="1" customWidth="1"/>
    <col min="675" max="675" width="11.83203125" bestFit="1" customWidth="1"/>
    <col min="676" max="676" width="10.83203125" bestFit="1" customWidth="1"/>
    <col min="677" max="681" width="11.83203125" bestFit="1" customWidth="1"/>
    <col min="682" max="682" width="10.83203125" bestFit="1" customWidth="1"/>
    <col min="683" max="686" width="11.83203125" bestFit="1" customWidth="1"/>
    <col min="687" max="687" width="10.83203125" bestFit="1" customWidth="1"/>
    <col min="688" max="689" width="11.83203125" bestFit="1" customWidth="1"/>
    <col min="690" max="690" width="10.83203125" bestFit="1" customWidth="1"/>
    <col min="691" max="706" width="11.83203125" bestFit="1" customWidth="1"/>
    <col min="707" max="707" width="10.83203125" bestFit="1" customWidth="1"/>
    <col min="708" max="710" width="11.83203125" bestFit="1" customWidth="1"/>
    <col min="711" max="711" width="10.83203125" bestFit="1" customWidth="1"/>
    <col min="712" max="720" width="11.83203125" bestFit="1" customWidth="1"/>
    <col min="721" max="721" width="10.83203125" bestFit="1" customWidth="1"/>
    <col min="722" max="722" width="11.83203125" bestFit="1" customWidth="1"/>
    <col min="723" max="723" width="10.83203125" bestFit="1" customWidth="1"/>
    <col min="724" max="724" width="9.83203125" bestFit="1" customWidth="1"/>
    <col min="725" max="732" width="11.83203125" bestFit="1" customWidth="1"/>
    <col min="733" max="733" width="10.83203125" bestFit="1" customWidth="1"/>
    <col min="734" max="738" width="11.83203125" bestFit="1" customWidth="1"/>
    <col min="739" max="739" width="10.83203125" bestFit="1" customWidth="1"/>
    <col min="740" max="746" width="11.83203125" bestFit="1" customWidth="1"/>
    <col min="747" max="747" width="10.83203125" bestFit="1" customWidth="1"/>
    <col min="748" max="754" width="11.83203125" bestFit="1" customWidth="1"/>
    <col min="755" max="755" width="10.83203125" bestFit="1" customWidth="1"/>
    <col min="756" max="757" width="11.83203125" bestFit="1" customWidth="1"/>
    <col min="758" max="758" width="10.83203125" bestFit="1" customWidth="1"/>
    <col min="759" max="768" width="11.83203125" bestFit="1" customWidth="1"/>
    <col min="769" max="769" width="10.83203125" bestFit="1" customWidth="1"/>
    <col min="770" max="775" width="11.83203125" bestFit="1" customWidth="1"/>
    <col min="776" max="776" width="10.83203125" bestFit="1" customWidth="1"/>
    <col min="777" max="789" width="11.83203125" bestFit="1" customWidth="1"/>
    <col min="790" max="790" width="10.83203125" bestFit="1" customWidth="1"/>
    <col min="791" max="791" width="11.83203125" bestFit="1" customWidth="1"/>
    <col min="792" max="792" width="10.83203125" bestFit="1" customWidth="1"/>
    <col min="793" max="819" width="11.83203125" bestFit="1" customWidth="1"/>
    <col min="820" max="820" width="10.83203125" bestFit="1" customWidth="1"/>
    <col min="821" max="837" width="11.83203125" bestFit="1" customWidth="1"/>
    <col min="838" max="838" width="10.83203125" bestFit="1" customWidth="1"/>
    <col min="839" max="839" width="11.83203125" bestFit="1" customWidth="1"/>
    <col min="840" max="840" width="10.83203125" bestFit="1" customWidth="1"/>
    <col min="841" max="843" width="11.83203125" bestFit="1" customWidth="1"/>
    <col min="844" max="846" width="10.83203125" bestFit="1" customWidth="1"/>
    <col min="847" max="850" width="11.83203125" bestFit="1" customWidth="1"/>
    <col min="851" max="851" width="10.83203125" bestFit="1" customWidth="1"/>
    <col min="852" max="879" width="11.83203125" bestFit="1" customWidth="1"/>
    <col min="880" max="880" width="10.83203125" bestFit="1" customWidth="1"/>
    <col min="881" max="905" width="11.83203125" bestFit="1" customWidth="1"/>
    <col min="906" max="906" width="10.83203125" bestFit="1" customWidth="1"/>
    <col min="907" max="910" width="11.83203125" bestFit="1" customWidth="1"/>
    <col min="911" max="911" width="10.83203125" bestFit="1" customWidth="1"/>
    <col min="912" max="918" width="11.83203125" bestFit="1" customWidth="1"/>
    <col min="919" max="919" width="10.83203125" bestFit="1" customWidth="1"/>
    <col min="920" max="931" width="11.83203125" bestFit="1" customWidth="1"/>
    <col min="932" max="932" width="9.83203125" bestFit="1" customWidth="1"/>
    <col min="933" max="940" width="11.83203125" bestFit="1" customWidth="1"/>
    <col min="941" max="941" width="10.83203125" bestFit="1" customWidth="1"/>
    <col min="942" max="972" width="11.83203125" bestFit="1" customWidth="1"/>
    <col min="973" max="973" width="9.83203125" bestFit="1" customWidth="1"/>
    <col min="974" max="977" width="11.83203125" bestFit="1" customWidth="1"/>
    <col min="978" max="978" width="10.83203125" bestFit="1" customWidth="1"/>
    <col min="979" max="989" width="11.83203125" bestFit="1" customWidth="1"/>
    <col min="990" max="990" width="10.83203125" bestFit="1" customWidth="1"/>
    <col min="991" max="1013" width="11.83203125" bestFit="1" customWidth="1"/>
    <col min="1014" max="1014" width="10.83203125" bestFit="1" customWidth="1"/>
    <col min="1015" max="1027" width="11.83203125" bestFit="1" customWidth="1"/>
    <col min="1028" max="1028" width="10.83203125" bestFit="1" customWidth="1"/>
    <col min="1029" max="1040" width="11.83203125" bestFit="1" customWidth="1"/>
    <col min="1041" max="1041" width="10.83203125" bestFit="1" customWidth="1"/>
    <col min="1042" max="1050" width="11.83203125" bestFit="1" customWidth="1"/>
    <col min="1051" max="1051" width="10.83203125" bestFit="1" customWidth="1"/>
    <col min="1052" max="1055" width="11.83203125" bestFit="1" customWidth="1"/>
    <col min="1056" max="1056" width="10.83203125" bestFit="1" customWidth="1"/>
    <col min="1057" max="1062" width="11.83203125" bestFit="1" customWidth="1"/>
    <col min="1063" max="1063" width="10.83203125" bestFit="1" customWidth="1"/>
    <col min="1064" max="1081" width="11.83203125" bestFit="1" customWidth="1"/>
    <col min="1082" max="1082" width="10.83203125" bestFit="1" customWidth="1"/>
    <col min="1083" max="1090" width="11.83203125" bestFit="1" customWidth="1"/>
    <col min="1091" max="1091" width="10.83203125" bestFit="1" customWidth="1"/>
    <col min="1092" max="1092" width="11.83203125" bestFit="1" customWidth="1"/>
    <col min="1093" max="1093" width="10.83203125" bestFit="1" customWidth="1"/>
    <col min="1094" max="1094" width="9.83203125" bestFit="1" customWidth="1"/>
    <col min="1095" max="1115" width="11.83203125" bestFit="1" customWidth="1"/>
    <col min="1116" max="1116" width="10.83203125" bestFit="1" customWidth="1"/>
    <col min="1117" max="1154" width="11.83203125" bestFit="1" customWidth="1"/>
    <col min="1155" max="1156" width="10.83203125" bestFit="1" customWidth="1"/>
    <col min="1157" max="1157" width="11.83203125" bestFit="1" customWidth="1"/>
    <col min="1158" max="1158" width="9.83203125" bestFit="1" customWidth="1"/>
    <col min="1159" max="1162" width="11.83203125" bestFit="1" customWidth="1"/>
    <col min="1163" max="1163" width="10.83203125" bestFit="1" customWidth="1"/>
    <col min="1164" max="1178" width="11.83203125" bestFit="1" customWidth="1"/>
    <col min="1179" max="1179" width="10.83203125" bestFit="1" customWidth="1"/>
    <col min="1180" max="1183" width="11.83203125" bestFit="1" customWidth="1"/>
    <col min="1184" max="1184" width="10.83203125" bestFit="1" customWidth="1"/>
    <col min="1185" max="1196" width="11.83203125" bestFit="1" customWidth="1"/>
    <col min="1197" max="1197" width="10.83203125" bestFit="1" customWidth="1"/>
    <col min="1198" max="1214" width="11.83203125" bestFit="1" customWidth="1"/>
    <col min="1215" max="1215" width="10.83203125" bestFit="1" customWidth="1"/>
    <col min="1216" max="1246" width="11.83203125" bestFit="1" customWidth="1"/>
    <col min="1247" max="1247" width="10.83203125" bestFit="1" customWidth="1"/>
    <col min="1248" max="1248" width="11.83203125" bestFit="1" customWidth="1"/>
    <col min="1249" max="1249" width="10.83203125" bestFit="1" customWidth="1"/>
    <col min="1250" max="1253" width="11.83203125" bestFit="1" customWidth="1"/>
    <col min="1254" max="1254" width="10.83203125" bestFit="1" customWidth="1"/>
    <col min="1255" max="1265" width="11.83203125" bestFit="1" customWidth="1"/>
    <col min="1266" max="1266" width="10.83203125" bestFit="1" customWidth="1"/>
    <col min="1267" max="1277" width="11.83203125" bestFit="1" customWidth="1"/>
    <col min="1278" max="1278" width="10.83203125" bestFit="1" customWidth="1"/>
    <col min="1279" max="1299" width="11.83203125" bestFit="1" customWidth="1"/>
    <col min="1300" max="1300" width="10.83203125" bestFit="1" customWidth="1"/>
    <col min="1301" max="1321" width="11.83203125" bestFit="1" customWidth="1"/>
    <col min="1322" max="1322" width="10.83203125" bestFit="1" customWidth="1"/>
    <col min="1323" max="1324" width="11.83203125" bestFit="1" customWidth="1"/>
    <col min="1325" max="1326" width="10.83203125" bestFit="1" customWidth="1"/>
    <col min="1327" max="1333" width="11.83203125" bestFit="1" customWidth="1"/>
    <col min="1334" max="1334" width="9.83203125" bestFit="1" customWidth="1"/>
    <col min="1335" max="1338" width="11.83203125" bestFit="1" customWidth="1"/>
    <col min="1339" max="1339" width="10.83203125" bestFit="1" customWidth="1"/>
    <col min="1340" max="1364" width="11.83203125" bestFit="1" customWidth="1"/>
    <col min="1365" max="1365" width="10.83203125" bestFit="1" customWidth="1"/>
    <col min="1366" max="1372" width="11.83203125" bestFit="1" customWidth="1"/>
    <col min="1373" max="1373" width="10.83203125" bestFit="1" customWidth="1"/>
    <col min="1374" max="1375" width="11.83203125" bestFit="1" customWidth="1"/>
    <col min="1376" max="1379" width="10.83203125" bestFit="1" customWidth="1"/>
    <col min="1380" max="1389" width="11.83203125" bestFit="1" customWidth="1"/>
    <col min="1390" max="1390" width="10.83203125" bestFit="1" customWidth="1"/>
    <col min="1391" max="1404" width="11.83203125" bestFit="1" customWidth="1"/>
    <col min="1405" max="1405" width="10.83203125" bestFit="1" customWidth="1"/>
    <col min="1406" max="1418" width="11.83203125" bestFit="1" customWidth="1"/>
    <col min="1419" max="1419" width="10.83203125" bestFit="1" customWidth="1"/>
    <col min="1420" max="1421" width="11.83203125" bestFit="1" customWidth="1"/>
    <col min="1422" max="1422" width="10.83203125" bestFit="1" customWidth="1"/>
    <col min="1423" max="1429" width="11.83203125" bestFit="1" customWidth="1"/>
    <col min="1430" max="1430" width="10.83203125" bestFit="1" customWidth="1"/>
    <col min="1431" max="1432" width="11.83203125" bestFit="1" customWidth="1"/>
    <col min="1433" max="1433" width="10.83203125" bestFit="1" customWidth="1"/>
    <col min="1434" max="1434" width="11.83203125" bestFit="1" customWidth="1"/>
    <col min="1435" max="1435" width="10.83203125" bestFit="1" customWidth="1"/>
    <col min="1436" max="1441" width="11.83203125" bestFit="1" customWidth="1"/>
    <col min="1442" max="1442" width="10.83203125" bestFit="1" customWidth="1"/>
    <col min="1443" max="1444" width="11.83203125" bestFit="1" customWidth="1"/>
    <col min="1445" max="1445" width="10.83203125" bestFit="1" customWidth="1"/>
    <col min="1446" max="1454" width="11.83203125" bestFit="1" customWidth="1"/>
    <col min="1455" max="1455" width="10.83203125" bestFit="1" customWidth="1"/>
    <col min="1456" max="1456" width="11.83203125" bestFit="1" customWidth="1"/>
    <col min="1457" max="1457" width="9.83203125" bestFit="1" customWidth="1"/>
    <col min="1458" max="1458" width="11.83203125" bestFit="1" customWidth="1"/>
    <col min="1459" max="1459" width="10.83203125" bestFit="1" customWidth="1"/>
    <col min="1460" max="1464" width="11.83203125" bestFit="1" customWidth="1"/>
    <col min="1465" max="1465" width="9.83203125" bestFit="1" customWidth="1"/>
    <col min="1466" max="1481" width="11.83203125" bestFit="1" customWidth="1"/>
    <col min="1482" max="1482" width="10.83203125" bestFit="1" customWidth="1"/>
    <col min="1483" max="1492" width="11.83203125" bestFit="1" customWidth="1"/>
    <col min="1493" max="1493" width="10.83203125" bestFit="1" customWidth="1"/>
    <col min="1494" max="1494" width="11.83203125" bestFit="1" customWidth="1"/>
    <col min="1495" max="1495" width="10.83203125" bestFit="1" customWidth="1"/>
    <col min="1496" max="1511" width="11.83203125" bestFit="1" customWidth="1"/>
    <col min="1512" max="1512" width="10.83203125" bestFit="1" customWidth="1"/>
    <col min="1513" max="1516" width="11.83203125" bestFit="1" customWidth="1"/>
    <col min="1517" max="1517" width="10.83203125" bestFit="1" customWidth="1"/>
    <col min="1518" max="1523" width="11.83203125" bestFit="1" customWidth="1"/>
    <col min="1524" max="1524" width="10.83203125" bestFit="1" customWidth="1"/>
    <col min="1525" max="1536" width="11.83203125" bestFit="1" customWidth="1"/>
    <col min="1537" max="1537" width="10.83203125" bestFit="1" customWidth="1"/>
    <col min="1538" max="1557" width="11.83203125" bestFit="1" customWidth="1"/>
    <col min="1558" max="1558" width="10.83203125" bestFit="1" customWidth="1"/>
    <col min="1559" max="1569" width="11.83203125" bestFit="1" customWidth="1"/>
    <col min="1570" max="1570" width="10.83203125" bestFit="1" customWidth="1"/>
    <col min="1571" max="1571" width="11.83203125" bestFit="1" customWidth="1"/>
    <col min="1572" max="1572" width="10.83203125" bestFit="1" customWidth="1"/>
    <col min="1573" max="1586" width="11.83203125" bestFit="1" customWidth="1"/>
    <col min="1587" max="1587" width="10.83203125" bestFit="1" customWidth="1"/>
    <col min="1588" max="1607" width="11.83203125" bestFit="1" customWidth="1"/>
    <col min="1608" max="1609" width="10.83203125" bestFit="1" customWidth="1"/>
    <col min="1610" max="1620" width="11.83203125" bestFit="1" customWidth="1"/>
    <col min="1621" max="1621" width="10.83203125" bestFit="1" customWidth="1"/>
    <col min="1622" max="1636" width="11.83203125" bestFit="1" customWidth="1"/>
    <col min="1637" max="1637" width="10.83203125" bestFit="1" customWidth="1"/>
    <col min="1638" max="1639" width="11.83203125" bestFit="1" customWidth="1"/>
    <col min="1640" max="1641" width="9.6640625" bestFit="1" customWidth="1"/>
    <col min="1642" max="1659" width="11.83203125" bestFit="1" customWidth="1"/>
    <col min="1660" max="1660" width="10.83203125" bestFit="1" customWidth="1"/>
    <col min="1661" max="1685" width="11.83203125" bestFit="1" customWidth="1"/>
    <col min="1686" max="1686" width="10.83203125" bestFit="1" customWidth="1"/>
    <col min="1687" max="1702" width="11.83203125" bestFit="1" customWidth="1"/>
    <col min="1703" max="1703" width="8.83203125" bestFit="1" customWidth="1"/>
    <col min="1704" max="1707" width="11.83203125" bestFit="1" customWidth="1"/>
    <col min="1708" max="1708" width="10.83203125" bestFit="1" customWidth="1"/>
    <col min="1709" max="1727" width="11.83203125" bestFit="1" customWidth="1"/>
    <col min="1728" max="1728" width="10.83203125" bestFit="1" customWidth="1"/>
    <col min="1729" max="1739" width="11.83203125" bestFit="1" customWidth="1"/>
    <col min="1740" max="1740" width="10.83203125" bestFit="1" customWidth="1"/>
    <col min="1741" max="1741" width="11.83203125" bestFit="1" customWidth="1"/>
    <col min="1742" max="1742" width="10.83203125" bestFit="1" customWidth="1"/>
    <col min="1743" max="1744" width="11.83203125" bestFit="1" customWidth="1"/>
    <col min="1745" max="1745" width="10.83203125" bestFit="1" customWidth="1"/>
    <col min="1746" max="1756" width="11.83203125" bestFit="1" customWidth="1"/>
    <col min="1757" max="1757" width="10.83203125" bestFit="1" customWidth="1"/>
    <col min="1758" max="1802" width="11.83203125" bestFit="1" customWidth="1"/>
    <col min="1803" max="1803" width="10.83203125" bestFit="1" customWidth="1"/>
    <col min="1804" max="1816" width="11.83203125" bestFit="1" customWidth="1"/>
    <col min="1817" max="1817" width="10.83203125" bestFit="1" customWidth="1"/>
    <col min="1818" max="1827" width="11.83203125" bestFit="1" customWidth="1"/>
    <col min="1828" max="1828" width="9.83203125" bestFit="1" customWidth="1"/>
    <col min="1829" max="1847" width="11.83203125" bestFit="1" customWidth="1"/>
    <col min="1848" max="1849" width="10.83203125" bestFit="1" customWidth="1"/>
    <col min="1850" max="1851" width="11.83203125" bestFit="1" customWidth="1"/>
    <col min="1852" max="1852" width="10.83203125" bestFit="1" customWidth="1"/>
    <col min="1853" max="1865" width="11.83203125" bestFit="1" customWidth="1"/>
    <col min="1866" max="1866" width="10.83203125" bestFit="1" customWidth="1"/>
    <col min="1867" max="1883" width="11.83203125" bestFit="1" customWidth="1"/>
    <col min="1884" max="1884" width="10.83203125" bestFit="1" customWidth="1"/>
    <col min="1885" max="1890" width="11.83203125" bestFit="1" customWidth="1"/>
    <col min="1891" max="1891" width="10.83203125" bestFit="1" customWidth="1"/>
    <col min="1892" max="1900" width="11.83203125" bestFit="1" customWidth="1"/>
    <col min="1901" max="1901" width="10.83203125" bestFit="1" customWidth="1"/>
    <col min="1902" max="1903" width="11.83203125" bestFit="1" customWidth="1"/>
    <col min="1904" max="1904" width="10.83203125" bestFit="1" customWidth="1"/>
    <col min="1905" max="1907" width="11.83203125" bestFit="1" customWidth="1"/>
    <col min="1908" max="1908" width="10.83203125" bestFit="1" customWidth="1"/>
    <col min="1909" max="1916" width="11.83203125" bestFit="1" customWidth="1"/>
    <col min="1917" max="1917" width="10.83203125" bestFit="1" customWidth="1"/>
    <col min="1918" max="1922" width="11.83203125" bestFit="1" customWidth="1"/>
    <col min="1923" max="1923" width="10.83203125" bestFit="1" customWidth="1"/>
    <col min="1924" max="1924" width="11.83203125" bestFit="1" customWidth="1"/>
    <col min="1925" max="1925" width="10.83203125" bestFit="1" customWidth="1"/>
    <col min="1926" max="1930" width="11.83203125" bestFit="1" customWidth="1"/>
    <col min="1931" max="1931" width="10.83203125" bestFit="1" customWidth="1"/>
    <col min="1932" max="1936" width="11.83203125" bestFit="1" customWidth="1"/>
    <col min="1937" max="1937" width="10.83203125" bestFit="1" customWidth="1"/>
    <col min="1938" max="1940" width="11.83203125" bestFit="1" customWidth="1"/>
    <col min="1941" max="1941" width="9.83203125" bestFit="1" customWidth="1"/>
    <col min="1942" max="1947" width="11.83203125" bestFit="1" customWidth="1"/>
    <col min="1948" max="1948" width="10.83203125" bestFit="1" customWidth="1"/>
    <col min="1949" max="1976" width="11.83203125" bestFit="1" customWidth="1"/>
    <col min="1977" max="1977" width="10.83203125" bestFit="1" customWidth="1"/>
    <col min="1978" max="1983" width="11.83203125" bestFit="1" customWidth="1"/>
    <col min="1984" max="1984" width="10.83203125" bestFit="1" customWidth="1"/>
    <col min="1985" max="1995" width="11.83203125" bestFit="1" customWidth="1"/>
    <col min="1996" max="1996" width="10.83203125" bestFit="1" customWidth="1"/>
    <col min="1997" max="2005" width="11.83203125" bestFit="1" customWidth="1"/>
    <col min="2006" max="2006" width="10.83203125" bestFit="1" customWidth="1"/>
    <col min="2007" max="2015" width="11.83203125" bestFit="1" customWidth="1"/>
    <col min="2016" max="2016" width="10.83203125" bestFit="1" customWidth="1"/>
    <col min="2017" max="2017" width="11.83203125" bestFit="1" customWidth="1"/>
    <col min="2018" max="2018" width="10.83203125" bestFit="1" customWidth="1"/>
    <col min="2019" max="2021" width="11.83203125" bestFit="1" customWidth="1"/>
    <col min="2022" max="2022" width="10.83203125" bestFit="1" customWidth="1"/>
    <col min="2023" max="2027" width="11.83203125" bestFit="1" customWidth="1"/>
    <col min="2028" max="2028" width="10.83203125" bestFit="1" customWidth="1"/>
    <col min="2029" max="2035" width="11.83203125" bestFit="1" customWidth="1"/>
    <col min="2036" max="2036" width="10.83203125" bestFit="1" customWidth="1"/>
    <col min="2037" max="2038" width="11.83203125" bestFit="1" customWidth="1"/>
    <col min="2039" max="2040" width="10.83203125" bestFit="1" customWidth="1"/>
    <col min="2041" max="2042" width="11.83203125" bestFit="1" customWidth="1"/>
    <col min="2043" max="2043" width="10.83203125" bestFit="1" customWidth="1"/>
    <col min="2044" max="2046" width="11.83203125" bestFit="1" customWidth="1"/>
    <col min="2047" max="2047" width="10.83203125" bestFit="1" customWidth="1"/>
    <col min="2048" max="2065" width="11.83203125" bestFit="1" customWidth="1"/>
    <col min="2066" max="2066" width="9.83203125" bestFit="1" customWidth="1"/>
    <col min="2067" max="2103" width="11.83203125" bestFit="1" customWidth="1"/>
    <col min="2104" max="2104" width="10.83203125" bestFit="1" customWidth="1"/>
    <col min="2105" max="2108" width="11.83203125" bestFit="1" customWidth="1"/>
    <col min="2109" max="2109" width="10.83203125" bestFit="1" customWidth="1"/>
    <col min="2110" max="2114" width="11.83203125" bestFit="1" customWidth="1"/>
    <col min="2115" max="2115" width="10.83203125" bestFit="1" customWidth="1"/>
    <col min="2116" max="2116" width="11.83203125" bestFit="1" customWidth="1"/>
    <col min="2117" max="2117" width="10.83203125" bestFit="1" customWidth="1"/>
    <col min="2118" max="2142" width="11.83203125" bestFit="1" customWidth="1"/>
    <col min="2143" max="2143" width="10.83203125" bestFit="1" customWidth="1"/>
    <col min="2144" max="2146" width="11.83203125" bestFit="1" customWidth="1"/>
    <col min="2147" max="2147" width="10.83203125" bestFit="1" customWidth="1"/>
    <col min="2148" max="2148" width="11.83203125" bestFit="1" customWidth="1"/>
    <col min="2149" max="2149" width="10.83203125" bestFit="1" customWidth="1"/>
    <col min="2150" max="2158" width="11.83203125" bestFit="1" customWidth="1"/>
    <col min="2159" max="2159" width="10.83203125" bestFit="1" customWidth="1"/>
    <col min="2160" max="2175" width="11.83203125" bestFit="1" customWidth="1"/>
    <col min="2176" max="2176" width="10.83203125" bestFit="1" customWidth="1"/>
    <col min="2177" max="2182" width="11.83203125" bestFit="1" customWidth="1"/>
    <col min="2183" max="2183" width="10.83203125" bestFit="1" customWidth="1"/>
    <col min="2184" max="2184" width="11.83203125" bestFit="1" customWidth="1"/>
    <col min="2185" max="2185" width="10.83203125" bestFit="1" customWidth="1"/>
    <col min="2186" max="2192" width="11.83203125" bestFit="1" customWidth="1"/>
    <col min="2193" max="2193" width="10.83203125" bestFit="1" customWidth="1"/>
    <col min="2194" max="2216" width="11.83203125" bestFit="1" customWidth="1"/>
    <col min="2217" max="2217" width="10.83203125" bestFit="1" customWidth="1"/>
    <col min="2218" max="2219" width="11.83203125" bestFit="1" customWidth="1"/>
    <col min="2220" max="2220" width="10.83203125" bestFit="1" customWidth="1"/>
    <col min="2221" max="2224" width="11.83203125" bestFit="1" customWidth="1"/>
    <col min="2225" max="2225" width="10.83203125" bestFit="1" customWidth="1"/>
    <col min="2226" max="2231" width="11.83203125" bestFit="1" customWidth="1"/>
    <col min="2232" max="2232" width="10.83203125" bestFit="1" customWidth="1"/>
    <col min="2233" max="2241" width="11.83203125" bestFit="1" customWidth="1"/>
    <col min="2242" max="2242" width="10.83203125" bestFit="1" customWidth="1"/>
    <col min="2243" max="2245" width="11.83203125" bestFit="1" customWidth="1"/>
    <col min="2246" max="2246" width="9.83203125" bestFit="1" customWidth="1"/>
    <col min="2247" max="2249" width="11.83203125" bestFit="1" customWidth="1"/>
    <col min="2250" max="2250" width="10.83203125" bestFit="1" customWidth="1"/>
    <col min="2251" max="2254" width="11.83203125" bestFit="1" customWidth="1"/>
    <col min="2255" max="2255" width="10.83203125" bestFit="1" customWidth="1"/>
    <col min="2256" max="2256" width="11.83203125" bestFit="1" customWidth="1"/>
    <col min="2257" max="2258" width="10.83203125" bestFit="1" customWidth="1"/>
    <col min="2259" max="2267" width="11.83203125" bestFit="1" customWidth="1"/>
    <col min="2268" max="2268" width="10.83203125" bestFit="1" customWidth="1"/>
    <col min="2269" max="2273" width="11.83203125" bestFit="1" customWidth="1"/>
    <col min="2274" max="2274" width="10.83203125" bestFit="1" customWidth="1"/>
    <col min="2275" max="2281" width="11.83203125" bestFit="1" customWidth="1"/>
    <col min="2282" max="2282" width="9.83203125" bestFit="1" customWidth="1"/>
    <col min="2283" max="2283" width="10.83203125" bestFit="1" customWidth="1"/>
    <col min="2284" max="2306" width="11.83203125" bestFit="1" customWidth="1"/>
    <col min="2307" max="2307" width="10.83203125" bestFit="1" customWidth="1"/>
    <col min="2308" max="2328" width="11.83203125" bestFit="1" customWidth="1"/>
    <col min="2329" max="2329" width="10.83203125" bestFit="1" customWidth="1"/>
    <col min="2330" max="2335" width="11.83203125" bestFit="1" customWidth="1"/>
    <col min="2336" max="2336" width="10.83203125" bestFit="1" customWidth="1"/>
    <col min="2337" max="2340" width="11.83203125" bestFit="1" customWidth="1"/>
    <col min="2341" max="2341" width="9.83203125" bestFit="1" customWidth="1"/>
    <col min="2342" max="2366" width="11.83203125" bestFit="1" customWidth="1"/>
    <col min="2367" max="2368" width="10.83203125" bestFit="1" customWidth="1"/>
    <col min="2369" max="2376" width="11.83203125" bestFit="1" customWidth="1"/>
    <col min="2377" max="2377" width="10.83203125" bestFit="1" customWidth="1"/>
    <col min="2378" max="2385" width="11.83203125" bestFit="1" customWidth="1"/>
    <col min="2386" max="2386" width="10.83203125" bestFit="1" customWidth="1"/>
    <col min="2387" max="2392" width="11.83203125" bestFit="1" customWidth="1"/>
    <col min="2393" max="2393" width="10.83203125" bestFit="1" customWidth="1"/>
    <col min="2394" max="2420" width="11.83203125" bestFit="1" customWidth="1"/>
    <col min="2421" max="2422" width="10.83203125" bestFit="1" customWidth="1"/>
    <col min="2423" max="2423" width="11.83203125" bestFit="1" customWidth="1"/>
    <col min="2424" max="2424" width="10.83203125" bestFit="1" customWidth="1"/>
    <col min="2425" max="2433" width="11.83203125" bestFit="1" customWidth="1"/>
    <col min="2434" max="2434" width="10.83203125" bestFit="1" customWidth="1"/>
    <col min="2435" max="2440" width="11.83203125" bestFit="1" customWidth="1"/>
    <col min="2441" max="2442" width="10.83203125" bestFit="1" customWidth="1"/>
    <col min="2443" max="2472" width="11.83203125" bestFit="1" customWidth="1"/>
    <col min="2473" max="2473" width="10.83203125" bestFit="1" customWidth="1"/>
    <col min="2474" max="2478" width="11.83203125" bestFit="1" customWidth="1"/>
    <col min="2479" max="2479" width="10.83203125" bestFit="1" customWidth="1"/>
    <col min="2480" max="2481" width="11.83203125" bestFit="1" customWidth="1"/>
    <col min="2482" max="2482" width="10.83203125" bestFit="1" customWidth="1"/>
    <col min="2483" max="2498" width="11.83203125" bestFit="1" customWidth="1"/>
    <col min="2499" max="2499" width="10.83203125" bestFit="1" customWidth="1"/>
    <col min="2500" max="2504" width="11.83203125" bestFit="1" customWidth="1"/>
    <col min="2505" max="2505" width="10.83203125" bestFit="1" customWidth="1"/>
    <col min="2506" max="2510" width="11.83203125" bestFit="1" customWidth="1"/>
    <col min="2511" max="2512" width="10.83203125" bestFit="1" customWidth="1"/>
    <col min="2513" max="2520" width="11.83203125" bestFit="1" customWidth="1"/>
    <col min="2521" max="2521" width="9.83203125" bestFit="1" customWidth="1"/>
    <col min="2522" max="2561" width="11.83203125" bestFit="1" customWidth="1"/>
    <col min="2562" max="2562" width="10.83203125" bestFit="1" customWidth="1"/>
    <col min="2563" max="2574" width="11.83203125" bestFit="1" customWidth="1"/>
    <col min="2575" max="2575" width="10.83203125" bestFit="1" customWidth="1"/>
    <col min="2576" max="2582" width="11.83203125" bestFit="1" customWidth="1"/>
    <col min="2583" max="2584" width="10.83203125" bestFit="1" customWidth="1"/>
    <col min="2585" max="2590" width="11.83203125" bestFit="1" customWidth="1"/>
    <col min="2591" max="2591" width="10.83203125" bestFit="1" customWidth="1"/>
    <col min="2592" max="2596" width="11.83203125" bestFit="1" customWidth="1"/>
    <col min="2597" max="2597" width="10.83203125" bestFit="1" customWidth="1"/>
    <col min="2598" max="2600" width="11.83203125" bestFit="1" customWidth="1"/>
    <col min="2601" max="2601" width="10.83203125" bestFit="1" customWidth="1"/>
    <col min="2602" max="2602" width="11.83203125" bestFit="1" customWidth="1"/>
    <col min="2603" max="2603" width="10.83203125" bestFit="1" customWidth="1"/>
    <col min="2604" max="2611" width="11.83203125" bestFit="1" customWidth="1"/>
    <col min="2612" max="2612" width="10.83203125" bestFit="1" customWidth="1"/>
    <col min="2613" max="2615" width="11.83203125" bestFit="1" customWidth="1"/>
    <col min="2616" max="2616" width="10.83203125" bestFit="1" customWidth="1"/>
    <col min="2617" max="2619" width="11.83203125" bestFit="1" customWidth="1"/>
    <col min="2620" max="2620" width="10.83203125" bestFit="1" customWidth="1"/>
    <col min="2621" max="2623" width="11.83203125" bestFit="1" customWidth="1"/>
    <col min="2624" max="2624" width="10.83203125" bestFit="1" customWidth="1"/>
    <col min="2625" max="2629" width="11.83203125" bestFit="1" customWidth="1"/>
    <col min="2630" max="2630" width="9.83203125" bestFit="1" customWidth="1"/>
    <col min="2631" max="2634" width="11.83203125" bestFit="1" customWidth="1"/>
    <col min="2635" max="2635" width="10.83203125" bestFit="1" customWidth="1"/>
    <col min="2636" max="2636" width="11.83203125" bestFit="1" customWidth="1"/>
    <col min="2637" max="2637" width="10.83203125" bestFit="1" customWidth="1"/>
    <col min="2638" max="2658" width="11.83203125" bestFit="1" customWidth="1"/>
    <col min="2659" max="2659" width="10.83203125" bestFit="1" customWidth="1"/>
    <col min="2660" max="2660" width="9.83203125" bestFit="1" customWidth="1"/>
    <col min="2661" max="2669" width="11.83203125" bestFit="1" customWidth="1"/>
    <col min="2670" max="2670" width="10.83203125" bestFit="1" customWidth="1"/>
    <col min="2671" max="2671" width="11.83203125" bestFit="1" customWidth="1"/>
    <col min="2672" max="2672" width="10.83203125" bestFit="1" customWidth="1"/>
    <col min="2673" max="2685" width="11.83203125" bestFit="1" customWidth="1"/>
    <col min="2686" max="2686" width="10.83203125" bestFit="1" customWidth="1"/>
    <col min="2687" max="2690" width="11.83203125" bestFit="1" customWidth="1"/>
    <col min="2691" max="2691" width="10.83203125" bestFit="1" customWidth="1"/>
    <col min="2692" max="2698" width="11.83203125" bestFit="1" customWidth="1"/>
    <col min="2699" max="2699" width="9.83203125" bestFit="1" customWidth="1"/>
    <col min="2700" max="2705" width="11.83203125" bestFit="1" customWidth="1"/>
    <col min="2706" max="2706" width="10.83203125" bestFit="1" customWidth="1"/>
    <col min="2707" max="2714" width="11.83203125" bestFit="1" customWidth="1"/>
    <col min="2715" max="2715" width="10.83203125" bestFit="1" customWidth="1"/>
    <col min="2716" max="2732" width="11.83203125" bestFit="1" customWidth="1"/>
    <col min="2733" max="2733" width="10.83203125" bestFit="1" customWidth="1"/>
    <col min="2734" max="2751" width="11.83203125" bestFit="1" customWidth="1"/>
    <col min="2752" max="2752" width="10.83203125" bestFit="1" customWidth="1"/>
    <col min="2753" max="2787" width="11.83203125" bestFit="1" customWidth="1"/>
    <col min="2788" max="2788" width="10.83203125" bestFit="1" customWidth="1"/>
    <col min="2789" max="2791" width="11.83203125" bestFit="1" customWidth="1"/>
    <col min="2792" max="2792" width="10.83203125" bestFit="1" customWidth="1"/>
    <col min="2793" max="2797" width="11.83203125" bestFit="1" customWidth="1"/>
    <col min="2798" max="2798" width="9.83203125" bestFit="1" customWidth="1"/>
    <col min="2799" max="2803" width="11.83203125" bestFit="1" customWidth="1"/>
    <col min="2804" max="2804" width="10.83203125" bestFit="1" customWidth="1"/>
    <col min="2805" max="2814" width="11.83203125" bestFit="1" customWidth="1"/>
    <col min="2815" max="2815" width="10.83203125" bestFit="1" customWidth="1"/>
    <col min="2816" max="2819" width="11.83203125" bestFit="1" customWidth="1"/>
    <col min="2820" max="2820" width="10.83203125" bestFit="1" customWidth="1"/>
    <col min="2821" max="2828" width="11.83203125" bestFit="1" customWidth="1"/>
    <col min="2829" max="2829" width="10.83203125" bestFit="1" customWidth="1"/>
    <col min="2830" max="2848" width="11.83203125" bestFit="1" customWidth="1"/>
    <col min="2849" max="2849" width="10.83203125" bestFit="1" customWidth="1"/>
    <col min="2850" max="2858" width="11.83203125" bestFit="1" customWidth="1"/>
    <col min="2859" max="2860" width="10.83203125" bestFit="1" customWidth="1"/>
    <col min="2861" max="2861" width="11.83203125" bestFit="1" customWidth="1"/>
    <col min="2862" max="2862" width="10.83203125" bestFit="1" customWidth="1"/>
    <col min="2863" max="2907" width="11.83203125" bestFit="1" customWidth="1"/>
    <col min="2908" max="2908" width="10.83203125" bestFit="1" customWidth="1"/>
    <col min="2909" max="2916" width="11.83203125" bestFit="1" customWidth="1"/>
    <col min="2917" max="2917" width="10.83203125" bestFit="1" customWidth="1"/>
    <col min="2918" max="2921" width="11.83203125" bestFit="1" customWidth="1"/>
    <col min="2922" max="2922" width="10.83203125" bestFit="1" customWidth="1"/>
    <col min="2923" max="2958" width="11.83203125" bestFit="1" customWidth="1"/>
    <col min="2959" max="2959" width="10.83203125" bestFit="1" customWidth="1"/>
    <col min="2960" max="2961" width="11.83203125" bestFit="1" customWidth="1"/>
    <col min="2962" max="2962" width="10.83203125" bestFit="1" customWidth="1"/>
    <col min="2963" max="2981" width="11.83203125" bestFit="1" customWidth="1"/>
    <col min="2982" max="2983" width="10.83203125" bestFit="1" customWidth="1"/>
    <col min="2984" max="2984" width="11.83203125" bestFit="1" customWidth="1"/>
    <col min="2985" max="2985" width="10.83203125" bestFit="1" customWidth="1"/>
    <col min="2986" max="2987" width="11.83203125" bestFit="1" customWidth="1"/>
    <col min="2988" max="2988" width="10.83203125" bestFit="1" customWidth="1"/>
    <col min="2989" max="3000" width="11.83203125" bestFit="1" customWidth="1"/>
    <col min="3001" max="3002" width="10.83203125" bestFit="1" customWidth="1"/>
    <col min="3003" max="3013" width="11.83203125" bestFit="1" customWidth="1"/>
    <col min="3014" max="3014" width="10.83203125" bestFit="1" customWidth="1"/>
    <col min="3015" max="3028" width="11.83203125" bestFit="1" customWidth="1"/>
    <col min="3029" max="3029" width="10.83203125" bestFit="1" customWidth="1"/>
    <col min="3030" max="3056" width="11.83203125" bestFit="1" customWidth="1"/>
    <col min="3057" max="3057" width="10.83203125" bestFit="1" customWidth="1"/>
    <col min="3058" max="3065" width="11.83203125" bestFit="1" customWidth="1"/>
    <col min="3066" max="3066" width="10.83203125" bestFit="1" customWidth="1"/>
    <col min="3067" max="3073" width="11.83203125" bestFit="1" customWidth="1"/>
    <col min="3074" max="3074" width="10.83203125" bestFit="1" customWidth="1"/>
    <col min="3075" max="3097" width="11.83203125" bestFit="1" customWidth="1"/>
    <col min="3098" max="3098" width="10.83203125" bestFit="1" customWidth="1"/>
    <col min="3099" max="3107" width="11.83203125" bestFit="1" customWidth="1"/>
    <col min="3108" max="3109" width="10.83203125" bestFit="1" customWidth="1"/>
    <col min="3110" max="3112" width="11.83203125" bestFit="1" customWidth="1"/>
    <col min="3113" max="3113" width="10.83203125" bestFit="1" customWidth="1"/>
    <col min="3114" max="3125" width="11.83203125" bestFit="1" customWidth="1"/>
    <col min="3126" max="3126" width="10.83203125" bestFit="1" customWidth="1"/>
    <col min="3127" max="3130" width="11.83203125" bestFit="1" customWidth="1"/>
    <col min="3131" max="3131" width="10.83203125" bestFit="1" customWidth="1"/>
    <col min="3132" max="3169" width="11.83203125" bestFit="1" customWidth="1"/>
    <col min="3170" max="3170" width="9.83203125" bestFit="1" customWidth="1"/>
    <col min="3171" max="3176" width="11.83203125" bestFit="1" customWidth="1"/>
    <col min="3177" max="3177" width="10.83203125" bestFit="1" customWidth="1"/>
    <col min="3178" max="3179" width="11.83203125" bestFit="1" customWidth="1"/>
    <col min="3180" max="3180" width="10.83203125" bestFit="1" customWidth="1"/>
    <col min="3181" max="3194" width="11.83203125" bestFit="1" customWidth="1"/>
    <col min="3195" max="3195" width="10.83203125" bestFit="1" customWidth="1"/>
    <col min="3196" max="3212" width="11.83203125" bestFit="1" customWidth="1"/>
    <col min="3213" max="3213" width="10.83203125" bestFit="1" customWidth="1"/>
    <col min="3214" max="3221" width="11.83203125" bestFit="1" customWidth="1"/>
    <col min="3222" max="3222" width="9.83203125" bestFit="1" customWidth="1"/>
    <col min="3223" max="3238" width="11.83203125" bestFit="1" customWidth="1"/>
    <col min="3239" max="3239" width="10.83203125" bestFit="1" customWidth="1"/>
    <col min="3240" max="3245" width="11.83203125" bestFit="1" customWidth="1"/>
    <col min="3246" max="3246" width="10.83203125" bestFit="1" customWidth="1"/>
    <col min="3247" max="3257" width="11.83203125" bestFit="1" customWidth="1"/>
    <col min="3258" max="3259" width="10.83203125" bestFit="1" customWidth="1"/>
    <col min="3260" max="3268" width="11.83203125" bestFit="1" customWidth="1"/>
    <col min="3269" max="3269" width="10.83203125" bestFit="1" customWidth="1"/>
    <col min="3270" max="3270" width="11.83203125" bestFit="1" customWidth="1"/>
    <col min="3271" max="3271" width="10.83203125" bestFit="1" customWidth="1"/>
    <col min="3272" max="3275" width="11.83203125" bestFit="1" customWidth="1"/>
    <col min="3276" max="3276" width="10.83203125" bestFit="1" customWidth="1"/>
    <col min="3277" max="3281" width="11.83203125" bestFit="1" customWidth="1"/>
    <col min="3282" max="3282" width="10.83203125" bestFit="1" customWidth="1"/>
    <col min="3283" max="3298" width="11.83203125" bestFit="1" customWidth="1"/>
    <col min="3299" max="3299" width="10.83203125" bestFit="1" customWidth="1"/>
    <col min="3300" max="3308" width="11.83203125" bestFit="1" customWidth="1"/>
    <col min="3309" max="3309" width="10.83203125" bestFit="1" customWidth="1"/>
    <col min="3310" max="3357" width="11.83203125" bestFit="1" customWidth="1"/>
    <col min="3358" max="3358" width="10.83203125" bestFit="1" customWidth="1"/>
    <col min="3359" max="3389" width="11.83203125" bestFit="1" customWidth="1"/>
    <col min="3390" max="3390" width="9.83203125" bestFit="1" customWidth="1"/>
    <col min="3391" max="3421" width="11.83203125" bestFit="1" customWidth="1"/>
    <col min="3422" max="3422" width="10.83203125" bestFit="1" customWidth="1"/>
    <col min="3423" max="3424" width="11.83203125" bestFit="1" customWidth="1"/>
    <col min="3425" max="3425" width="10.83203125" bestFit="1" customWidth="1"/>
    <col min="3426" max="3434" width="11.83203125" bestFit="1" customWidth="1"/>
    <col min="3435" max="3435" width="10.83203125" bestFit="1" customWidth="1"/>
    <col min="3436" max="3436" width="11.83203125" bestFit="1" customWidth="1"/>
    <col min="3437" max="3437" width="9.83203125" bestFit="1" customWidth="1"/>
    <col min="3438" max="3452" width="11.83203125" bestFit="1" customWidth="1"/>
    <col min="3453" max="3453" width="10.83203125" bestFit="1" customWidth="1"/>
    <col min="3454" max="3460" width="11.83203125" bestFit="1" customWidth="1"/>
    <col min="3461" max="3461" width="10.83203125" bestFit="1" customWidth="1"/>
    <col min="3462" max="3513" width="11.83203125" bestFit="1" customWidth="1"/>
    <col min="3514" max="3514" width="10.83203125" bestFit="1" customWidth="1"/>
    <col min="3515" max="3515" width="11.83203125" bestFit="1" customWidth="1"/>
    <col min="3516" max="3516" width="10.83203125" bestFit="1" customWidth="1"/>
    <col min="3517" max="3523" width="11.83203125" bestFit="1" customWidth="1"/>
    <col min="3524" max="3524" width="10.83203125" bestFit="1" customWidth="1"/>
    <col min="3525" max="3528" width="11.83203125" bestFit="1" customWidth="1"/>
    <col min="3529" max="3529" width="10.83203125" bestFit="1" customWidth="1"/>
    <col min="3530" max="3534" width="11.83203125" bestFit="1" customWidth="1"/>
    <col min="3535" max="3535" width="10.83203125" bestFit="1" customWidth="1"/>
    <col min="3536" max="3545" width="11.83203125" bestFit="1" customWidth="1"/>
    <col min="3546" max="3546" width="10.83203125" bestFit="1" customWidth="1"/>
    <col min="3547" max="3553" width="11.83203125" bestFit="1" customWidth="1"/>
    <col min="3554" max="3554" width="9.83203125" bestFit="1" customWidth="1"/>
    <col min="3555" max="3561" width="11.83203125" bestFit="1" customWidth="1"/>
    <col min="3562" max="3562" width="10.83203125" bestFit="1" customWidth="1"/>
    <col min="3563" max="3579" width="11.83203125" bestFit="1" customWidth="1"/>
    <col min="3580" max="3580" width="10.83203125" bestFit="1" customWidth="1"/>
    <col min="3581" max="3586" width="11.83203125" bestFit="1" customWidth="1"/>
    <col min="3587" max="3587" width="10.83203125" bestFit="1" customWidth="1"/>
    <col min="3588" max="3603" width="11.83203125" bestFit="1" customWidth="1"/>
    <col min="3604" max="3604" width="10.83203125" bestFit="1" customWidth="1"/>
    <col min="3605" max="3623" width="11.83203125" bestFit="1" customWidth="1"/>
    <col min="3624" max="3624" width="10.83203125" bestFit="1" customWidth="1"/>
    <col min="3625" max="3628" width="11.83203125" bestFit="1" customWidth="1"/>
    <col min="3629" max="3629" width="9.83203125" bestFit="1" customWidth="1"/>
    <col min="3630" max="3636" width="11.83203125" bestFit="1" customWidth="1"/>
    <col min="3637" max="3637" width="10.83203125" bestFit="1" customWidth="1"/>
    <col min="3638" max="3641" width="11.83203125" bestFit="1" customWidth="1"/>
    <col min="3642" max="3642" width="10.83203125" bestFit="1" customWidth="1"/>
    <col min="3643" max="3647" width="11.83203125" bestFit="1" customWidth="1"/>
    <col min="3648" max="3648" width="10.83203125" bestFit="1" customWidth="1"/>
    <col min="3649" max="3649" width="11.83203125" bestFit="1" customWidth="1"/>
    <col min="3650" max="3650" width="10.83203125" bestFit="1" customWidth="1"/>
    <col min="3651" max="3663" width="11.83203125" bestFit="1" customWidth="1"/>
    <col min="3664" max="3664" width="10.83203125" bestFit="1" customWidth="1"/>
    <col min="3665" max="3671" width="11.83203125" bestFit="1" customWidth="1"/>
    <col min="3672" max="3672" width="9.83203125" bestFit="1" customWidth="1"/>
    <col min="3673" max="3673" width="10.83203125" bestFit="1" customWidth="1"/>
    <col min="3674" max="3689" width="11.83203125" bestFit="1" customWidth="1"/>
    <col min="3690" max="3690" width="9.83203125" bestFit="1" customWidth="1"/>
    <col min="3691" max="3692" width="11.83203125" bestFit="1" customWidth="1"/>
    <col min="3693" max="3693" width="10.83203125" bestFit="1" customWidth="1"/>
    <col min="3694" max="3709" width="11.83203125" bestFit="1" customWidth="1"/>
    <col min="3710" max="3710" width="10.83203125" bestFit="1" customWidth="1"/>
    <col min="3711" max="3713" width="11.83203125" bestFit="1" customWidth="1"/>
    <col min="3714" max="3714" width="10.83203125" bestFit="1" customWidth="1"/>
    <col min="3715" max="3720" width="11.83203125" bestFit="1" customWidth="1"/>
    <col min="3721" max="3721" width="10.83203125" bestFit="1" customWidth="1"/>
    <col min="3722" max="3752" width="11.83203125" bestFit="1" customWidth="1"/>
    <col min="3753" max="3753" width="10.83203125" bestFit="1" customWidth="1"/>
    <col min="3754" max="3768" width="11.83203125" bestFit="1" customWidth="1"/>
    <col min="3769" max="3770" width="10.83203125" bestFit="1" customWidth="1"/>
    <col min="3771" max="3811" width="11.83203125" bestFit="1" customWidth="1"/>
    <col min="3812" max="3812" width="10.83203125" bestFit="1" customWidth="1"/>
    <col min="3813" max="3819" width="11.83203125" bestFit="1" customWidth="1"/>
    <col min="3820" max="3820" width="10.83203125" bestFit="1" customWidth="1"/>
    <col min="3821" max="3827" width="11.83203125" bestFit="1" customWidth="1"/>
    <col min="3828" max="3828" width="10.83203125" bestFit="1" customWidth="1"/>
    <col min="3829" max="3861" width="11.83203125" bestFit="1" customWidth="1"/>
    <col min="3862" max="3862" width="10.83203125" bestFit="1" customWidth="1"/>
    <col min="3863" max="3868" width="11.83203125" bestFit="1" customWidth="1"/>
    <col min="3869" max="3869" width="10.83203125" bestFit="1" customWidth="1"/>
    <col min="3870" max="3870" width="11.83203125" bestFit="1" customWidth="1"/>
    <col min="3871" max="3871" width="10.83203125" bestFit="1" customWidth="1"/>
    <col min="3872" max="3882" width="11.83203125" bestFit="1" customWidth="1"/>
    <col min="3883" max="3884" width="10.83203125" bestFit="1" customWidth="1"/>
    <col min="3885" max="3886" width="11.83203125" bestFit="1" customWidth="1"/>
    <col min="3887" max="3887" width="10.83203125" bestFit="1" customWidth="1"/>
    <col min="3888" max="3900" width="11.83203125" bestFit="1" customWidth="1"/>
    <col min="3901" max="3901" width="9.83203125" bestFit="1" customWidth="1"/>
    <col min="3902" max="3923" width="11.83203125" bestFit="1" customWidth="1"/>
    <col min="3924" max="3924" width="10.83203125" bestFit="1" customWidth="1"/>
    <col min="3925" max="3934" width="11.83203125" bestFit="1" customWidth="1"/>
    <col min="3935" max="3935" width="10.83203125" bestFit="1" customWidth="1"/>
    <col min="3936" max="3938" width="11.83203125" bestFit="1" customWidth="1"/>
    <col min="3939" max="3939" width="10.83203125" bestFit="1" customWidth="1"/>
    <col min="3940" max="3940" width="11.83203125" bestFit="1" customWidth="1"/>
    <col min="3941" max="3941" width="9.83203125" bestFit="1" customWidth="1"/>
    <col min="3942" max="3943" width="11.83203125" bestFit="1" customWidth="1"/>
    <col min="3944" max="3945" width="10.83203125" bestFit="1" customWidth="1"/>
    <col min="3946" max="3946" width="11.83203125" bestFit="1" customWidth="1"/>
    <col min="3947" max="3947" width="10.83203125" bestFit="1" customWidth="1"/>
    <col min="3948" max="3948" width="9.83203125" bestFit="1" customWidth="1"/>
    <col min="3949" max="3949" width="10.83203125" bestFit="1" customWidth="1"/>
    <col min="3950" max="3951" width="11.83203125" bestFit="1" customWidth="1"/>
    <col min="3952" max="3952" width="10.83203125" bestFit="1" customWidth="1"/>
    <col min="3953" max="3960" width="11.83203125" bestFit="1" customWidth="1"/>
    <col min="3961" max="3961" width="9.83203125" bestFit="1" customWidth="1"/>
    <col min="3962" max="3971" width="11.83203125" bestFit="1" customWidth="1"/>
    <col min="3972" max="3972" width="10.83203125" bestFit="1" customWidth="1"/>
    <col min="3973" max="3976" width="11.83203125" bestFit="1" customWidth="1"/>
    <col min="3977" max="3978" width="10.83203125" bestFit="1" customWidth="1"/>
    <col min="3979" max="3998" width="11.83203125" bestFit="1" customWidth="1"/>
    <col min="3999" max="3999" width="10.83203125" bestFit="1" customWidth="1"/>
    <col min="4000" max="4005" width="11.83203125" bestFit="1" customWidth="1"/>
    <col min="4006" max="4007" width="10.83203125" bestFit="1" customWidth="1"/>
    <col min="4008" max="4024" width="11.83203125" bestFit="1" customWidth="1"/>
    <col min="4025" max="4025" width="10.83203125" bestFit="1" customWidth="1"/>
    <col min="4026" max="4039" width="11.83203125" bestFit="1" customWidth="1"/>
    <col min="4040" max="4040" width="10.83203125" bestFit="1" customWidth="1"/>
    <col min="4041" max="4084" width="11.83203125" bestFit="1" customWidth="1"/>
    <col min="4085" max="4085" width="10.83203125" bestFit="1" customWidth="1"/>
    <col min="4086" max="4091" width="11.83203125" bestFit="1" customWidth="1"/>
    <col min="4092" max="4092" width="10.83203125" bestFit="1" customWidth="1"/>
    <col min="4093" max="4108" width="11.83203125" bestFit="1" customWidth="1"/>
    <col min="4109" max="4109" width="10.83203125" bestFit="1" customWidth="1"/>
    <col min="4110" max="4117" width="11.83203125" bestFit="1" customWidth="1"/>
    <col min="4118" max="4118" width="10.83203125" bestFit="1" customWidth="1"/>
    <col min="4119" max="4120" width="11.83203125" bestFit="1" customWidth="1"/>
    <col min="4121" max="4121" width="9.83203125" bestFit="1" customWidth="1"/>
    <col min="4122" max="4127" width="11.83203125" bestFit="1" customWidth="1"/>
    <col min="4128" max="4128" width="10.83203125" bestFit="1" customWidth="1"/>
    <col min="4129" max="4143" width="11.83203125" bestFit="1" customWidth="1"/>
    <col min="4144" max="4144" width="10.83203125" bestFit="1" customWidth="1"/>
    <col min="4145" max="4146" width="11.83203125" bestFit="1" customWidth="1"/>
    <col min="4147" max="4147" width="10.83203125" bestFit="1" customWidth="1"/>
    <col min="4148" max="4163" width="11.83203125" bestFit="1" customWidth="1"/>
    <col min="4164" max="4164" width="10.83203125" bestFit="1" customWidth="1"/>
    <col min="4165" max="4174" width="11.83203125" bestFit="1" customWidth="1"/>
    <col min="4175" max="4175" width="10.83203125" bestFit="1" customWidth="1"/>
    <col min="4176" max="4193" width="11.83203125" bestFit="1" customWidth="1"/>
    <col min="4194" max="4194" width="10.83203125" bestFit="1" customWidth="1"/>
    <col min="4195" max="4199" width="11.83203125" bestFit="1" customWidth="1"/>
    <col min="4200" max="4200" width="10.83203125" bestFit="1" customWidth="1"/>
    <col min="4201" max="4232" width="11.83203125" bestFit="1" customWidth="1"/>
    <col min="4233" max="4233" width="10.83203125" bestFit="1" customWidth="1"/>
    <col min="4234" max="4242" width="11.83203125" bestFit="1" customWidth="1"/>
    <col min="4243" max="4243" width="9.83203125" bestFit="1" customWidth="1"/>
    <col min="4244" max="4256" width="11.83203125" bestFit="1" customWidth="1"/>
    <col min="4257" max="4257" width="10.83203125" bestFit="1" customWidth="1"/>
    <col min="4258" max="4260" width="11.83203125" bestFit="1" customWidth="1"/>
    <col min="4261" max="4261" width="8.83203125" bestFit="1" customWidth="1"/>
    <col min="4262" max="4270" width="11.83203125" bestFit="1" customWidth="1"/>
    <col min="4271" max="4271" width="10.83203125" bestFit="1" customWidth="1"/>
    <col min="4272" max="4274" width="11.83203125" bestFit="1" customWidth="1"/>
    <col min="4275" max="4275" width="9.83203125" bestFit="1" customWidth="1"/>
    <col min="4276" max="4290" width="11.83203125" bestFit="1" customWidth="1"/>
    <col min="4291" max="4291" width="10.83203125" bestFit="1" customWidth="1"/>
    <col min="4292" max="4295" width="11.83203125" bestFit="1" customWidth="1"/>
    <col min="4296" max="4296" width="10.83203125" bestFit="1" customWidth="1"/>
    <col min="4297" max="4299" width="11.83203125" bestFit="1" customWidth="1"/>
    <col min="4300" max="4300" width="10.83203125" bestFit="1" customWidth="1"/>
    <col min="4301" max="4328" width="11.83203125" bestFit="1" customWidth="1"/>
    <col min="4329" max="4329" width="10.83203125" bestFit="1" customWidth="1"/>
    <col min="4330" max="4333" width="11.83203125" bestFit="1" customWidth="1"/>
    <col min="4334" max="4334" width="9.83203125" bestFit="1" customWidth="1"/>
    <col min="4335" max="4378" width="11.83203125" bestFit="1" customWidth="1"/>
    <col min="4379" max="4380" width="10.83203125" bestFit="1" customWidth="1"/>
    <col min="4381" max="4384" width="11.83203125" bestFit="1" customWidth="1"/>
    <col min="4385" max="4386" width="10.83203125" bestFit="1" customWidth="1"/>
    <col min="4387" max="4393" width="11.83203125" bestFit="1" customWidth="1"/>
    <col min="4394" max="4394" width="10.83203125" bestFit="1" customWidth="1"/>
    <col min="4395" max="4416" width="11.83203125" bestFit="1" customWidth="1"/>
    <col min="4417" max="4418" width="10.83203125" bestFit="1" customWidth="1"/>
    <col min="4419" max="4424" width="11.83203125" bestFit="1" customWidth="1"/>
    <col min="4425" max="4425" width="10.83203125" bestFit="1" customWidth="1"/>
    <col min="4426" max="4441" width="11.83203125" bestFit="1" customWidth="1"/>
    <col min="4442" max="4442" width="10.83203125" bestFit="1" customWidth="1"/>
    <col min="4443" max="4455" width="11.83203125" bestFit="1" customWidth="1"/>
    <col min="4456" max="4456" width="10.83203125" bestFit="1" customWidth="1"/>
    <col min="4457" max="4462" width="11.83203125" bestFit="1" customWidth="1"/>
    <col min="4463" max="4463" width="9.83203125" bestFit="1" customWidth="1"/>
    <col min="4464" max="4471" width="11.83203125" bestFit="1" customWidth="1"/>
    <col min="4472" max="4472" width="10.83203125" bestFit="1" customWidth="1"/>
    <col min="4473" max="4511" width="11.83203125" bestFit="1" customWidth="1"/>
    <col min="4512" max="4512" width="10.83203125" bestFit="1" customWidth="1"/>
    <col min="4513" max="4553" width="11.83203125" bestFit="1" customWidth="1"/>
    <col min="4554" max="4554" width="10.83203125" bestFit="1" customWidth="1"/>
    <col min="4555" max="4558" width="11.83203125" bestFit="1" customWidth="1"/>
    <col min="4559" max="4559" width="10.83203125" bestFit="1" customWidth="1"/>
    <col min="4560" max="4586" width="11.83203125" bestFit="1" customWidth="1"/>
    <col min="4587" max="4587" width="10.83203125" bestFit="1" customWidth="1"/>
    <col min="4588" max="4594" width="11.83203125" bestFit="1" customWidth="1"/>
    <col min="4595" max="4595" width="10.83203125" bestFit="1" customWidth="1"/>
    <col min="4596" max="4598" width="11.83203125" bestFit="1" customWidth="1"/>
    <col min="4599" max="4599" width="10.83203125" bestFit="1" customWidth="1"/>
    <col min="4600" max="4610" width="11.83203125" bestFit="1" customWidth="1"/>
    <col min="4611" max="4611" width="10.83203125" bestFit="1" customWidth="1"/>
    <col min="4612" max="4612" width="11.83203125" bestFit="1" customWidth="1"/>
    <col min="4613" max="4613" width="10.83203125" bestFit="1" customWidth="1"/>
    <col min="4614" max="4622" width="11.83203125" bestFit="1" customWidth="1"/>
    <col min="4623" max="4623" width="10.83203125" bestFit="1" customWidth="1"/>
    <col min="4624" max="4640" width="11.83203125" bestFit="1" customWidth="1"/>
    <col min="4641" max="4641" width="10.83203125" bestFit="1" customWidth="1"/>
    <col min="4642" max="4648" width="11.83203125" bestFit="1" customWidth="1"/>
    <col min="4649" max="4649" width="8.83203125" bestFit="1" customWidth="1"/>
    <col min="4650" max="4663" width="11.83203125" bestFit="1" customWidth="1"/>
    <col min="4664" max="4664" width="10.83203125" bestFit="1" customWidth="1"/>
    <col min="4665" max="4673" width="11.83203125" bestFit="1" customWidth="1"/>
    <col min="4674" max="4674" width="10.83203125" bestFit="1" customWidth="1"/>
    <col min="4675" max="4693" width="11.83203125" bestFit="1" customWidth="1"/>
    <col min="4694" max="4694" width="10.83203125" bestFit="1" customWidth="1"/>
    <col min="4695" max="4698" width="11.83203125" bestFit="1" customWidth="1"/>
    <col min="4699" max="4699" width="10.83203125" bestFit="1" customWidth="1"/>
    <col min="4700" max="4705" width="11.83203125" bestFit="1" customWidth="1"/>
    <col min="4706" max="4706" width="10.83203125" bestFit="1" customWidth="1"/>
    <col min="4707" max="4708" width="11.83203125" bestFit="1" customWidth="1"/>
    <col min="4709" max="4709" width="10.83203125" bestFit="1" customWidth="1"/>
    <col min="4710" max="4711" width="11.83203125" bestFit="1" customWidth="1"/>
    <col min="4712" max="4712" width="10.83203125" bestFit="1" customWidth="1"/>
    <col min="4713" max="4717" width="11.83203125" bestFit="1" customWidth="1"/>
    <col min="4718" max="4718" width="10.83203125" bestFit="1" customWidth="1"/>
    <col min="4719" max="4750" width="11.83203125" bestFit="1" customWidth="1"/>
    <col min="4751" max="4751" width="10.83203125" bestFit="1" customWidth="1"/>
    <col min="4752" max="4754" width="11.83203125" bestFit="1" customWidth="1"/>
    <col min="4755" max="4755" width="10.83203125" bestFit="1" customWidth="1"/>
    <col min="4756" max="4769" width="11.83203125" bestFit="1" customWidth="1"/>
    <col min="4770" max="4770" width="10.83203125" bestFit="1" customWidth="1"/>
    <col min="4771" max="4780" width="11.83203125" bestFit="1" customWidth="1"/>
    <col min="4781" max="4781" width="10.83203125" bestFit="1" customWidth="1"/>
    <col min="4782" max="4790" width="11.83203125" bestFit="1" customWidth="1"/>
    <col min="4791" max="4791" width="10.83203125" bestFit="1" customWidth="1"/>
    <col min="4792" max="4796" width="11.83203125" bestFit="1" customWidth="1"/>
    <col min="4797" max="4797" width="10.83203125" bestFit="1" customWidth="1"/>
    <col min="4798" max="4808" width="11.83203125" bestFit="1" customWidth="1"/>
    <col min="4809" max="4809" width="10.83203125" bestFit="1" customWidth="1"/>
    <col min="4810" max="4815" width="11.83203125" bestFit="1" customWidth="1"/>
    <col min="4816" max="4816" width="10.83203125" bestFit="1" customWidth="1"/>
    <col min="4817" max="4821" width="11.83203125" bestFit="1" customWidth="1"/>
    <col min="4822" max="4822" width="10.83203125" bestFit="1" customWidth="1"/>
    <col min="4823" max="4829" width="11.83203125" bestFit="1" customWidth="1"/>
    <col min="4830" max="4830" width="10.83203125" bestFit="1" customWidth="1"/>
    <col min="4831" max="4852" width="11.83203125" bestFit="1" customWidth="1"/>
    <col min="4853" max="4853" width="10.83203125" bestFit="1" customWidth="1"/>
    <col min="4854" max="4860" width="11.83203125" bestFit="1" customWidth="1"/>
    <col min="4861" max="4861" width="10.83203125" bestFit="1" customWidth="1"/>
    <col min="4862" max="4873" width="11.83203125" bestFit="1" customWidth="1"/>
    <col min="4874" max="4874" width="10.83203125" bestFit="1" customWidth="1"/>
    <col min="4875" max="4887" width="11.83203125" bestFit="1" customWidth="1"/>
    <col min="4888" max="4888" width="10.83203125" bestFit="1" customWidth="1"/>
    <col min="4889" max="4898" width="11.83203125" bestFit="1" customWidth="1"/>
    <col min="4899" max="4899" width="10.83203125" bestFit="1" customWidth="1"/>
    <col min="4900" max="4903" width="11.83203125" bestFit="1" customWidth="1"/>
    <col min="4904" max="4904" width="10.83203125" bestFit="1" customWidth="1"/>
    <col min="4905" max="4912" width="11.83203125" bestFit="1" customWidth="1"/>
    <col min="4913" max="4913" width="10.83203125" bestFit="1" customWidth="1"/>
    <col min="4914" max="4918" width="11.83203125" bestFit="1" customWidth="1"/>
    <col min="4919" max="4919" width="10.83203125" bestFit="1" customWidth="1"/>
    <col min="4920" max="4927" width="11.83203125" bestFit="1" customWidth="1"/>
    <col min="4928" max="4928" width="10.83203125" bestFit="1" customWidth="1"/>
    <col min="4929" max="4935" width="11.83203125" bestFit="1" customWidth="1"/>
    <col min="4936" max="4936" width="10.83203125" bestFit="1" customWidth="1"/>
    <col min="4937" max="4943" width="11.83203125" bestFit="1" customWidth="1"/>
    <col min="4944" max="4944" width="10.83203125" bestFit="1" customWidth="1"/>
    <col min="4945" max="4945" width="11.83203125" bestFit="1" customWidth="1"/>
    <col min="4946" max="4946" width="10.83203125" bestFit="1" customWidth="1"/>
    <col min="4947" max="4948" width="11.83203125" bestFit="1" customWidth="1"/>
    <col min="4949" max="4949" width="10.83203125" bestFit="1" customWidth="1"/>
    <col min="4950" max="4962" width="11.83203125" bestFit="1" customWidth="1"/>
    <col min="4963" max="4963" width="10.83203125" bestFit="1" customWidth="1"/>
    <col min="4964" max="4969" width="11.83203125" bestFit="1" customWidth="1"/>
    <col min="4970" max="4970" width="10.83203125" bestFit="1" customWidth="1"/>
    <col min="4971" max="4990" width="11.83203125" bestFit="1" customWidth="1"/>
    <col min="4991" max="4991" width="13" bestFit="1" customWidth="1"/>
    <col min="4992" max="4992" width="7.1640625" bestFit="1" customWidth="1"/>
    <col min="4993" max="4996" width="11.83203125" bestFit="1" customWidth="1"/>
    <col min="4997" max="4997" width="10.83203125" bestFit="1" customWidth="1"/>
    <col min="4998" max="4999" width="11.83203125" bestFit="1" customWidth="1"/>
    <col min="5000" max="5000" width="10.83203125" bestFit="1" customWidth="1"/>
    <col min="5001" max="5010" width="11.83203125" bestFit="1" customWidth="1"/>
    <col min="5011" max="5011" width="10.83203125" bestFit="1" customWidth="1"/>
    <col min="5012" max="5012" width="11.83203125" bestFit="1" customWidth="1"/>
    <col min="5013" max="5013" width="10.83203125" bestFit="1" customWidth="1"/>
    <col min="5014" max="5016" width="11.83203125" bestFit="1" customWidth="1"/>
    <col min="5017" max="5017" width="10.83203125" bestFit="1" customWidth="1"/>
    <col min="5018" max="5028" width="11.83203125" bestFit="1" customWidth="1"/>
    <col min="5029" max="5029" width="10.83203125" bestFit="1" customWidth="1"/>
    <col min="5030" max="5039" width="11.83203125" bestFit="1" customWidth="1"/>
    <col min="5040" max="5040" width="10.83203125" bestFit="1" customWidth="1"/>
    <col min="5041" max="5056" width="11.83203125" bestFit="1" customWidth="1"/>
    <col min="5057" max="5057" width="10.83203125" bestFit="1" customWidth="1"/>
    <col min="5058" max="5068" width="11.83203125" bestFit="1" customWidth="1"/>
    <col min="5069" max="5069" width="10.83203125" bestFit="1" customWidth="1"/>
    <col min="5070" max="5074" width="11.83203125" bestFit="1" customWidth="1"/>
    <col min="5075" max="5075" width="10.83203125" bestFit="1" customWidth="1"/>
    <col min="5076" max="5090" width="11.83203125" bestFit="1" customWidth="1"/>
    <col min="5091" max="5091" width="9.83203125" bestFit="1" customWidth="1"/>
    <col min="5092" max="5092" width="10.83203125" bestFit="1" customWidth="1"/>
    <col min="5093" max="5102" width="11.83203125" bestFit="1" customWidth="1"/>
    <col min="5103" max="5104" width="10.83203125" bestFit="1" customWidth="1"/>
    <col min="5105" max="5107" width="11.83203125" bestFit="1" customWidth="1"/>
    <col min="5108" max="5108" width="9.83203125" bestFit="1" customWidth="1"/>
    <col min="5109" max="5109" width="11.83203125" bestFit="1" customWidth="1"/>
    <col min="5110" max="5110" width="10.83203125" bestFit="1" customWidth="1"/>
    <col min="5111" max="5118" width="11.83203125" bestFit="1" customWidth="1"/>
    <col min="5119" max="5119" width="10.83203125" bestFit="1" customWidth="1"/>
    <col min="5120" max="5127" width="11.83203125" bestFit="1" customWidth="1"/>
    <col min="5128" max="5128" width="9.83203125" bestFit="1" customWidth="1"/>
    <col min="5129" max="5134" width="11.83203125" bestFit="1" customWidth="1"/>
    <col min="5135" max="5135" width="10.83203125" bestFit="1" customWidth="1"/>
    <col min="5136" max="5136" width="11.83203125" bestFit="1" customWidth="1"/>
    <col min="5137" max="5137" width="10.83203125" bestFit="1" customWidth="1"/>
    <col min="5138" max="5161" width="11.83203125" bestFit="1" customWidth="1"/>
    <col min="5162" max="5162" width="10.83203125" bestFit="1" customWidth="1"/>
    <col min="5163" max="5192" width="11.83203125" bestFit="1" customWidth="1"/>
    <col min="5193" max="5193" width="10.83203125" bestFit="1" customWidth="1"/>
    <col min="5194" max="5201" width="11.83203125" bestFit="1" customWidth="1"/>
    <col min="5202" max="5202" width="10.83203125" bestFit="1" customWidth="1"/>
    <col min="5203" max="5209" width="11.83203125" bestFit="1" customWidth="1"/>
    <col min="5210" max="5210" width="10.83203125" bestFit="1" customWidth="1"/>
    <col min="5211" max="5220" width="11.83203125" bestFit="1" customWidth="1"/>
    <col min="5221" max="5221" width="10.83203125" bestFit="1" customWidth="1"/>
    <col min="5222" max="5226" width="11.83203125" bestFit="1" customWidth="1"/>
    <col min="5227" max="5227" width="10.83203125" bestFit="1" customWidth="1"/>
    <col min="5228" max="5236" width="11.83203125" bestFit="1" customWidth="1"/>
    <col min="5237" max="5237" width="10.83203125" bestFit="1" customWidth="1"/>
    <col min="5238" max="5256" width="11.83203125" bestFit="1" customWidth="1"/>
    <col min="5257" max="5257" width="10.83203125" bestFit="1" customWidth="1"/>
    <col min="5258" max="5259" width="11.83203125" bestFit="1" customWidth="1"/>
    <col min="5260" max="5260" width="10.83203125" bestFit="1" customWidth="1"/>
    <col min="5261" max="5266" width="11.83203125" bestFit="1" customWidth="1"/>
    <col min="5267" max="5267" width="10.83203125" bestFit="1" customWidth="1"/>
    <col min="5268" max="5286" width="11.83203125" bestFit="1" customWidth="1"/>
    <col min="5287" max="5287" width="10.83203125" bestFit="1" customWidth="1"/>
    <col min="5288" max="5313" width="11.83203125" bestFit="1" customWidth="1"/>
    <col min="5314" max="5314" width="9.83203125" bestFit="1" customWidth="1"/>
    <col min="5315" max="5336" width="11.83203125" bestFit="1" customWidth="1"/>
    <col min="5337" max="5337" width="9.83203125" bestFit="1" customWidth="1"/>
    <col min="5338" max="5401" width="11.83203125" bestFit="1" customWidth="1"/>
    <col min="5402" max="5402" width="9.83203125" bestFit="1" customWidth="1"/>
    <col min="5403" max="5421" width="11.83203125" bestFit="1" customWidth="1"/>
    <col min="5422" max="5422" width="9.83203125" bestFit="1" customWidth="1"/>
    <col min="5423" max="5427" width="11.83203125" bestFit="1" customWidth="1"/>
    <col min="5428" max="5428" width="10.83203125" bestFit="1" customWidth="1"/>
    <col min="5429" max="5447" width="11.83203125" bestFit="1" customWidth="1"/>
    <col min="5448" max="5448" width="10.83203125" bestFit="1" customWidth="1"/>
    <col min="5449" max="5453" width="11.83203125" bestFit="1" customWidth="1"/>
    <col min="5454" max="5454" width="10.83203125" bestFit="1" customWidth="1"/>
    <col min="5455" max="5489" width="11.83203125" bestFit="1" customWidth="1"/>
    <col min="5490" max="5490" width="10.83203125" bestFit="1" customWidth="1"/>
    <col min="5491" max="5493" width="11.83203125" bestFit="1" customWidth="1"/>
    <col min="5494" max="5494" width="10.83203125" bestFit="1" customWidth="1"/>
    <col min="5495" max="5497" width="11.83203125" bestFit="1" customWidth="1"/>
    <col min="5498" max="5498" width="10.83203125" bestFit="1" customWidth="1"/>
    <col min="5499" max="5502" width="11.83203125" bestFit="1" customWidth="1"/>
    <col min="5503" max="5503" width="10.83203125" bestFit="1" customWidth="1"/>
    <col min="5504" max="5512" width="11.83203125" bestFit="1" customWidth="1"/>
    <col min="5513" max="5513" width="10.83203125" bestFit="1" customWidth="1"/>
    <col min="5514" max="5514" width="11.83203125" bestFit="1" customWidth="1"/>
    <col min="5515" max="5515" width="10.83203125" bestFit="1" customWidth="1"/>
    <col min="5516" max="5525" width="11.83203125" bestFit="1" customWidth="1"/>
    <col min="5526" max="5527" width="10.83203125" bestFit="1" customWidth="1"/>
    <col min="5528" max="5565" width="11.83203125" bestFit="1" customWidth="1"/>
    <col min="5566" max="5566" width="10.83203125" bestFit="1" customWidth="1"/>
    <col min="5567" max="5567" width="11.83203125" bestFit="1" customWidth="1"/>
    <col min="5568" max="5568" width="10.83203125" bestFit="1" customWidth="1"/>
    <col min="5569" max="5570" width="11.83203125" bestFit="1" customWidth="1"/>
    <col min="5571" max="5571" width="10.83203125" bestFit="1" customWidth="1"/>
    <col min="5572" max="5577" width="11.83203125" bestFit="1" customWidth="1"/>
    <col min="5578" max="5578" width="10.83203125" bestFit="1" customWidth="1"/>
    <col min="5579" max="5585" width="11.83203125" bestFit="1" customWidth="1"/>
    <col min="5586" max="5586" width="10.83203125" bestFit="1" customWidth="1"/>
    <col min="5587" max="5587" width="11.83203125" bestFit="1" customWidth="1"/>
    <col min="5588" max="5588" width="9.83203125" bestFit="1" customWidth="1"/>
    <col min="5589" max="5589" width="11.83203125" bestFit="1" customWidth="1"/>
    <col min="5590" max="5590" width="10.83203125" bestFit="1" customWidth="1"/>
    <col min="5591" max="5591" width="9.83203125" bestFit="1" customWidth="1"/>
    <col min="5592" max="5592" width="11.83203125" bestFit="1" customWidth="1"/>
    <col min="5593" max="5593" width="10.83203125" bestFit="1" customWidth="1"/>
    <col min="5594" max="5616" width="11.83203125" bestFit="1" customWidth="1"/>
    <col min="5617" max="5617" width="10.83203125" bestFit="1" customWidth="1"/>
    <col min="5618" max="5619" width="11.83203125" bestFit="1" customWidth="1"/>
    <col min="5620" max="5620" width="10.83203125" bestFit="1" customWidth="1"/>
    <col min="5621" max="5655" width="11.83203125" bestFit="1" customWidth="1"/>
    <col min="5656" max="5657" width="10.83203125" bestFit="1" customWidth="1"/>
    <col min="5658" max="5665" width="11.83203125" bestFit="1" customWidth="1"/>
    <col min="5666" max="5666" width="10.83203125" bestFit="1" customWidth="1"/>
    <col min="5667" max="5674" width="11.83203125" bestFit="1" customWidth="1"/>
    <col min="5675" max="5675" width="10.83203125" bestFit="1" customWidth="1"/>
    <col min="5676" max="5683" width="11.83203125" bestFit="1" customWidth="1"/>
    <col min="5684" max="5684" width="10.83203125" bestFit="1" customWidth="1"/>
    <col min="5685" max="5707" width="11.83203125" bestFit="1" customWidth="1"/>
    <col min="5708" max="5708" width="10.83203125" bestFit="1" customWidth="1"/>
    <col min="5709" max="5721" width="11.83203125" bestFit="1" customWidth="1"/>
    <col min="5722" max="5722" width="10.83203125" bestFit="1" customWidth="1"/>
    <col min="5723" max="5726" width="11.83203125" bestFit="1" customWidth="1"/>
    <col min="5727" max="5727" width="10.83203125" bestFit="1" customWidth="1"/>
    <col min="5728" max="5762" width="11.83203125" bestFit="1" customWidth="1"/>
    <col min="5763" max="5763" width="10.83203125" bestFit="1" customWidth="1"/>
    <col min="5764" max="5764" width="11.83203125" bestFit="1" customWidth="1"/>
    <col min="5765" max="5765" width="10.83203125" bestFit="1" customWidth="1"/>
    <col min="5766" max="5767" width="11.83203125" bestFit="1" customWidth="1"/>
    <col min="5768" max="5768" width="10.83203125" bestFit="1" customWidth="1"/>
    <col min="5769" max="5791" width="11.83203125" bestFit="1" customWidth="1"/>
    <col min="5792" max="5792" width="10.83203125" bestFit="1" customWidth="1"/>
    <col min="5793" max="5829" width="11.83203125" bestFit="1" customWidth="1"/>
    <col min="5830" max="5830" width="10.83203125" bestFit="1" customWidth="1"/>
    <col min="5831" max="5837" width="11.83203125" bestFit="1" customWidth="1"/>
    <col min="5838" max="5838" width="10.83203125" bestFit="1" customWidth="1"/>
    <col min="5839" max="5839" width="11.83203125" bestFit="1" customWidth="1"/>
    <col min="5840" max="5840" width="10.83203125" bestFit="1" customWidth="1"/>
    <col min="5841" max="5842" width="11.83203125" bestFit="1" customWidth="1"/>
    <col min="5843" max="5843" width="10.83203125" bestFit="1" customWidth="1"/>
    <col min="5844" max="5847" width="11.83203125" bestFit="1" customWidth="1"/>
    <col min="5848" max="5848" width="10.83203125" bestFit="1" customWidth="1"/>
    <col min="5849" max="5849" width="11.83203125" bestFit="1" customWidth="1"/>
    <col min="5850" max="5851" width="10.83203125" bestFit="1" customWidth="1"/>
    <col min="5852" max="5865" width="11.83203125" bestFit="1" customWidth="1"/>
    <col min="5866" max="5866" width="10.83203125" bestFit="1" customWidth="1"/>
    <col min="5867" max="5881" width="11.83203125" bestFit="1" customWidth="1"/>
    <col min="5882" max="5882" width="10.83203125" bestFit="1" customWidth="1"/>
    <col min="5883" max="5889" width="11.83203125" bestFit="1" customWidth="1"/>
    <col min="5890" max="5892" width="10.83203125" bestFit="1" customWidth="1"/>
    <col min="5893" max="5897" width="11.83203125" bestFit="1" customWidth="1"/>
    <col min="5898" max="5899" width="10.83203125" bestFit="1" customWidth="1"/>
    <col min="5900" max="5903" width="11.83203125" bestFit="1" customWidth="1"/>
    <col min="5904" max="5904" width="10.83203125" bestFit="1" customWidth="1"/>
    <col min="5905" max="5910" width="11.83203125" bestFit="1" customWidth="1"/>
    <col min="5911" max="5911" width="10.83203125" bestFit="1" customWidth="1"/>
    <col min="5912" max="5912" width="11.83203125" bestFit="1" customWidth="1"/>
    <col min="5913" max="5913" width="10.83203125" bestFit="1" customWidth="1"/>
    <col min="5914" max="5929" width="11.83203125" bestFit="1" customWidth="1"/>
    <col min="5930" max="5930" width="10.83203125" bestFit="1" customWidth="1"/>
    <col min="5931" max="5938" width="11.83203125" bestFit="1" customWidth="1"/>
    <col min="5939" max="5939" width="10.83203125" bestFit="1" customWidth="1"/>
    <col min="5940" max="5956" width="11.83203125" bestFit="1" customWidth="1"/>
    <col min="5957" max="5957" width="10.83203125" bestFit="1" customWidth="1"/>
    <col min="5958" max="5959" width="11.83203125" bestFit="1" customWidth="1"/>
    <col min="5960" max="5960" width="10.83203125" bestFit="1" customWidth="1"/>
    <col min="5961" max="5964" width="11.83203125" bestFit="1" customWidth="1"/>
    <col min="5965" max="5965" width="10.83203125" bestFit="1" customWidth="1"/>
    <col min="5966" max="5986" width="11.83203125" bestFit="1" customWidth="1"/>
    <col min="5987" max="5987" width="10.83203125" bestFit="1" customWidth="1"/>
    <col min="5988" max="6008" width="11.83203125" bestFit="1" customWidth="1"/>
    <col min="6009" max="6009" width="9.83203125" bestFit="1" customWidth="1"/>
    <col min="6010" max="6044" width="11.83203125" bestFit="1" customWidth="1"/>
    <col min="6045" max="6045" width="10.83203125" bestFit="1" customWidth="1"/>
    <col min="6046" max="6046" width="9.83203125" bestFit="1" customWidth="1"/>
    <col min="6047" max="6062" width="11.83203125" bestFit="1" customWidth="1"/>
    <col min="6063" max="6063" width="10.83203125" bestFit="1" customWidth="1"/>
    <col min="6064" max="6068" width="11.83203125" bestFit="1" customWidth="1"/>
    <col min="6069" max="6070" width="10.83203125" bestFit="1" customWidth="1"/>
    <col min="6071" max="6082" width="11.83203125" bestFit="1" customWidth="1"/>
    <col min="6083" max="6083" width="10.83203125" bestFit="1" customWidth="1"/>
    <col min="6084" max="6101" width="11.83203125" bestFit="1" customWidth="1"/>
    <col min="6102" max="6102" width="10.83203125" bestFit="1" customWidth="1"/>
    <col min="6103" max="6106" width="11.83203125" bestFit="1" customWidth="1"/>
    <col min="6107" max="6107" width="10.83203125" bestFit="1" customWidth="1"/>
    <col min="6108" max="6113" width="11.83203125" bestFit="1" customWidth="1"/>
    <col min="6114" max="6114" width="10.83203125" bestFit="1" customWidth="1"/>
    <col min="6115" max="6116" width="11.83203125" bestFit="1" customWidth="1"/>
    <col min="6117" max="6117" width="10.83203125" bestFit="1" customWidth="1"/>
    <col min="6118" max="6129" width="11.83203125" bestFit="1" customWidth="1"/>
    <col min="6130" max="6130" width="10.83203125" bestFit="1" customWidth="1"/>
    <col min="6131" max="6132" width="11.83203125" bestFit="1" customWidth="1"/>
    <col min="6133" max="6133" width="10.83203125" bestFit="1" customWidth="1"/>
    <col min="6134" max="6144" width="11.83203125" bestFit="1" customWidth="1"/>
    <col min="6145" max="6145" width="10.83203125" bestFit="1" customWidth="1"/>
    <col min="6146" max="6162" width="11.83203125" bestFit="1" customWidth="1"/>
    <col min="6163" max="6164" width="10.83203125" bestFit="1" customWidth="1"/>
    <col min="6165" max="6166" width="11.83203125" bestFit="1" customWidth="1"/>
    <col min="6167" max="6167" width="10.83203125" bestFit="1" customWidth="1"/>
    <col min="6168" max="6168" width="9.83203125" bestFit="1" customWidth="1"/>
    <col min="6169" max="6169" width="10.83203125" bestFit="1" customWidth="1"/>
    <col min="6170" max="6183" width="11.83203125" bestFit="1" customWidth="1"/>
    <col min="6184" max="6184" width="10.83203125" bestFit="1" customWidth="1"/>
    <col min="6185" max="6190" width="11.83203125" bestFit="1" customWidth="1"/>
    <col min="6191" max="6191" width="10.83203125" bestFit="1" customWidth="1"/>
    <col min="6192" max="6209" width="11.83203125" bestFit="1" customWidth="1"/>
    <col min="6210" max="6211" width="10.83203125" bestFit="1" customWidth="1"/>
    <col min="6212" max="6215" width="11.83203125" bestFit="1" customWidth="1"/>
    <col min="6216" max="6216" width="10.83203125" bestFit="1" customWidth="1"/>
    <col min="6217" max="6246" width="11.83203125" bestFit="1" customWidth="1"/>
    <col min="6247" max="6247" width="10.83203125" bestFit="1" customWidth="1"/>
    <col min="6248" max="6257" width="11.83203125" bestFit="1" customWidth="1"/>
    <col min="6258" max="6258" width="10.83203125" bestFit="1" customWidth="1"/>
    <col min="6259" max="6273" width="11.83203125" bestFit="1" customWidth="1"/>
    <col min="6274" max="6274" width="10.83203125" bestFit="1" customWidth="1"/>
    <col min="6275" max="6285" width="11.83203125" bestFit="1" customWidth="1"/>
    <col min="6286" max="6286" width="10.83203125" bestFit="1" customWidth="1"/>
    <col min="6287" max="6305" width="11.83203125" bestFit="1" customWidth="1"/>
    <col min="6306" max="6306" width="10.83203125" bestFit="1" customWidth="1"/>
    <col min="6307" max="6335" width="11.83203125" bestFit="1" customWidth="1"/>
    <col min="6336" max="6336" width="10.83203125" bestFit="1" customWidth="1"/>
    <col min="6337" max="6343" width="11.83203125" bestFit="1" customWidth="1"/>
    <col min="6344" max="6345" width="10.83203125" bestFit="1" customWidth="1"/>
    <col min="6346" max="6348" width="11.83203125" bestFit="1" customWidth="1"/>
    <col min="6349" max="6349" width="9.83203125" bestFit="1" customWidth="1"/>
    <col min="6350" max="6368" width="11.83203125" bestFit="1" customWidth="1"/>
    <col min="6369" max="6369" width="10.83203125" bestFit="1" customWidth="1"/>
    <col min="6370" max="6370" width="11.83203125" bestFit="1" customWidth="1"/>
    <col min="6371" max="6371" width="10.83203125" bestFit="1" customWidth="1"/>
    <col min="6372" max="6374" width="11.83203125" bestFit="1" customWidth="1"/>
    <col min="6375" max="6375" width="10.83203125" bestFit="1" customWidth="1"/>
    <col min="6376" max="6387" width="11.83203125" bestFit="1" customWidth="1"/>
    <col min="6388" max="6388" width="10.83203125" bestFit="1" customWidth="1"/>
    <col min="6389" max="6398" width="11.83203125" bestFit="1" customWidth="1"/>
    <col min="6399" max="6400" width="10.83203125" bestFit="1" customWidth="1"/>
    <col min="6401" max="6403" width="11.83203125" bestFit="1" customWidth="1"/>
    <col min="6404" max="6404" width="10.83203125" bestFit="1" customWidth="1"/>
    <col min="6405" max="6414" width="11.83203125" bestFit="1" customWidth="1"/>
    <col min="6415" max="6415" width="10.83203125" bestFit="1" customWidth="1"/>
    <col min="6416" max="6426" width="11.83203125" bestFit="1" customWidth="1"/>
    <col min="6427" max="6427" width="10.83203125" bestFit="1" customWidth="1"/>
    <col min="6428" max="6428" width="11.83203125" bestFit="1" customWidth="1"/>
    <col min="6429" max="6430" width="10.83203125" bestFit="1" customWidth="1"/>
    <col min="6431" max="6431" width="11.83203125" bestFit="1" customWidth="1"/>
    <col min="6432" max="6432" width="10.83203125" bestFit="1" customWidth="1"/>
    <col min="6433" max="6470" width="11.83203125" bestFit="1" customWidth="1"/>
    <col min="6471" max="6471" width="10.83203125" bestFit="1" customWidth="1"/>
    <col min="6472" max="6475" width="11.83203125" bestFit="1" customWidth="1"/>
    <col min="6476" max="6476" width="10.83203125" bestFit="1" customWidth="1"/>
    <col min="6477" max="6481" width="11.83203125" bestFit="1" customWidth="1"/>
    <col min="6482" max="6482" width="10.83203125" bestFit="1" customWidth="1"/>
    <col min="6483" max="6487" width="11.83203125" bestFit="1" customWidth="1"/>
    <col min="6488" max="6488" width="10.83203125" bestFit="1" customWidth="1"/>
    <col min="6489" max="6493" width="11.83203125" bestFit="1" customWidth="1"/>
    <col min="6494" max="6494" width="10.83203125" bestFit="1" customWidth="1"/>
    <col min="6495" max="6498" width="11.83203125" bestFit="1" customWidth="1"/>
    <col min="6499" max="6499" width="10.83203125" bestFit="1" customWidth="1"/>
    <col min="6500" max="6512" width="11.83203125" bestFit="1" customWidth="1"/>
    <col min="6513" max="6514" width="10.83203125" bestFit="1" customWidth="1"/>
    <col min="6515" max="6519" width="11.83203125" bestFit="1" customWidth="1"/>
    <col min="6520" max="6521" width="10.83203125" bestFit="1" customWidth="1"/>
    <col min="6522" max="6523" width="11.83203125" bestFit="1" customWidth="1"/>
    <col min="6524" max="6524" width="10.83203125" bestFit="1" customWidth="1"/>
    <col min="6525" max="6532" width="11.83203125" bestFit="1" customWidth="1"/>
    <col min="6533" max="6533" width="10.83203125" bestFit="1" customWidth="1"/>
    <col min="6534" max="6541" width="11.83203125" bestFit="1" customWidth="1"/>
    <col min="6542" max="6542" width="10.83203125" bestFit="1" customWidth="1"/>
    <col min="6543" max="6547" width="11.83203125" bestFit="1" customWidth="1"/>
    <col min="6548" max="6548" width="10.83203125" bestFit="1" customWidth="1"/>
    <col min="6549" max="6549" width="11.83203125" bestFit="1" customWidth="1"/>
    <col min="6550" max="6551" width="10.83203125" bestFit="1" customWidth="1"/>
    <col min="6552" max="6603" width="11.83203125" bestFit="1" customWidth="1"/>
    <col min="6604" max="6604" width="10.83203125" bestFit="1" customWidth="1"/>
    <col min="6605" max="6618" width="11.83203125" bestFit="1" customWidth="1"/>
    <col min="6619" max="6619" width="10.83203125" bestFit="1" customWidth="1"/>
    <col min="6620" max="6628" width="11.83203125" bestFit="1" customWidth="1"/>
    <col min="6629" max="6629" width="10.83203125" bestFit="1" customWidth="1"/>
    <col min="6630" max="6633" width="11.83203125" bestFit="1" customWidth="1"/>
    <col min="6634" max="6634" width="10.83203125" bestFit="1" customWidth="1"/>
    <col min="6635" max="6637" width="11.83203125" bestFit="1" customWidth="1"/>
    <col min="6638" max="6638" width="10.83203125" bestFit="1" customWidth="1"/>
    <col min="6639" max="6642" width="11.83203125" bestFit="1" customWidth="1"/>
    <col min="6643" max="6643" width="10.83203125" bestFit="1" customWidth="1"/>
    <col min="6644" max="6647" width="11.83203125" bestFit="1" customWidth="1"/>
    <col min="6648" max="6648" width="10.83203125" bestFit="1" customWidth="1"/>
    <col min="6649" max="6675" width="11.83203125" bestFit="1" customWidth="1"/>
    <col min="6676" max="6676" width="10.83203125" bestFit="1" customWidth="1"/>
    <col min="6677" max="6690" width="11.83203125" bestFit="1" customWidth="1"/>
    <col min="6691" max="6691" width="10.83203125" bestFit="1" customWidth="1"/>
    <col min="6692" max="6699" width="11.83203125" bestFit="1" customWidth="1"/>
    <col min="6700" max="6700" width="10.83203125" bestFit="1" customWidth="1"/>
    <col min="6701" max="6703" width="11.83203125" bestFit="1" customWidth="1"/>
    <col min="6704" max="6704" width="10.83203125" bestFit="1" customWidth="1"/>
    <col min="6705" max="6706" width="11.83203125" bestFit="1" customWidth="1"/>
    <col min="6707" max="6707" width="10.83203125" bestFit="1" customWidth="1"/>
    <col min="6708" max="6714" width="11.83203125" bestFit="1" customWidth="1"/>
    <col min="6715" max="6715" width="10.83203125" bestFit="1" customWidth="1"/>
    <col min="6716" max="6741" width="11.83203125" bestFit="1" customWidth="1"/>
    <col min="6742" max="6742" width="10.83203125" bestFit="1" customWidth="1"/>
    <col min="6743" max="6746" width="11.83203125" bestFit="1" customWidth="1"/>
    <col min="6747" max="6747" width="10.83203125" bestFit="1" customWidth="1"/>
    <col min="6748" max="6748" width="11.83203125" bestFit="1" customWidth="1"/>
    <col min="6749" max="6749" width="10.83203125" bestFit="1" customWidth="1"/>
    <col min="6750" max="6752" width="11.83203125" bestFit="1" customWidth="1"/>
    <col min="6753" max="6754" width="10.83203125" bestFit="1" customWidth="1"/>
    <col min="6755" max="6755" width="11.83203125" bestFit="1" customWidth="1"/>
    <col min="6756" max="6756" width="10.83203125" bestFit="1" customWidth="1"/>
    <col min="6757" max="6761" width="11.83203125" bestFit="1" customWidth="1"/>
    <col min="6762" max="6762" width="10.83203125" bestFit="1" customWidth="1"/>
    <col min="6763" max="6767" width="11.83203125" bestFit="1" customWidth="1"/>
    <col min="6768" max="6768" width="10.83203125" bestFit="1" customWidth="1"/>
    <col min="6769" max="6771" width="11.83203125" bestFit="1" customWidth="1"/>
    <col min="6772" max="6772" width="10.83203125" bestFit="1" customWidth="1"/>
    <col min="6773" max="6776" width="11.83203125" bestFit="1" customWidth="1"/>
    <col min="6777" max="6777" width="10.83203125" bestFit="1" customWidth="1"/>
    <col min="6778" max="6825" width="11.83203125" bestFit="1" customWidth="1"/>
    <col min="6826" max="6826" width="10.83203125" bestFit="1" customWidth="1"/>
    <col min="6827" max="6843" width="11.83203125" bestFit="1" customWidth="1"/>
    <col min="6844" max="6844" width="10.83203125" bestFit="1" customWidth="1"/>
    <col min="6845" max="6850" width="11.83203125" bestFit="1" customWidth="1"/>
    <col min="6851" max="6851" width="10.83203125" bestFit="1" customWidth="1"/>
    <col min="6852" max="6863" width="11.83203125" bestFit="1" customWidth="1"/>
    <col min="6864" max="6864" width="10.83203125" bestFit="1" customWidth="1"/>
    <col min="6865" max="6866" width="11.83203125" bestFit="1" customWidth="1"/>
    <col min="6867" max="6867" width="10.83203125" bestFit="1" customWidth="1"/>
    <col min="6868" max="6868" width="11.83203125" bestFit="1" customWidth="1"/>
    <col min="6869" max="6869" width="10.83203125" bestFit="1" customWidth="1"/>
    <col min="6870" max="6878" width="11.83203125" bestFit="1" customWidth="1"/>
    <col min="6879" max="6879" width="10.83203125" bestFit="1" customWidth="1"/>
    <col min="6880" max="6883" width="11.83203125" bestFit="1" customWidth="1"/>
    <col min="6884" max="6884" width="10.83203125" bestFit="1" customWidth="1"/>
    <col min="6885" max="6891" width="11.83203125" bestFit="1" customWidth="1"/>
    <col min="6892" max="6892" width="10.83203125" bestFit="1" customWidth="1"/>
    <col min="6893" max="6901" width="11.83203125" bestFit="1" customWidth="1"/>
    <col min="6902" max="6902" width="10.83203125" bestFit="1" customWidth="1"/>
    <col min="6903" max="6911" width="11.83203125" bestFit="1" customWidth="1"/>
    <col min="6912" max="6912" width="9.83203125" bestFit="1" customWidth="1"/>
    <col min="6913" max="6952" width="11.83203125" bestFit="1" customWidth="1"/>
    <col min="6953" max="6953" width="10.83203125" bestFit="1" customWidth="1"/>
    <col min="6954" max="6975" width="11.83203125" bestFit="1" customWidth="1"/>
    <col min="6976" max="6976" width="10.83203125" bestFit="1" customWidth="1"/>
    <col min="6977" max="6977" width="11.83203125" bestFit="1" customWidth="1"/>
    <col min="6978" max="6978" width="10.83203125" bestFit="1" customWidth="1"/>
    <col min="6979" max="6980" width="11.83203125" bestFit="1" customWidth="1"/>
    <col min="6981" max="6981" width="10.83203125" bestFit="1" customWidth="1"/>
    <col min="6982" max="6988" width="11.83203125" bestFit="1" customWidth="1"/>
    <col min="6989" max="6989" width="10.83203125" bestFit="1" customWidth="1"/>
    <col min="6990" max="7003" width="11.83203125" bestFit="1" customWidth="1"/>
    <col min="7004" max="7004" width="10.83203125" bestFit="1" customWidth="1"/>
    <col min="7005" max="7014" width="11.83203125" bestFit="1" customWidth="1"/>
    <col min="7015" max="7015" width="10.83203125" bestFit="1" customWidth="1"/>
    <col min="7016" max="7039" width="11.83203125" bestFit="1" customWidth="1"/>
    <col min="7040" max="7040" width="10.83203125" bestFit="1" customWidth="1"/>
    <col min="7041" max="7041" width="11.83203125" bestFit="1" customWidth="1"/>
    <col min="7042" max="7042" width="10.83203125" bestFit="1" customWidth="1"/>
    <col min="7043" max="7048" width="11.83203125" bestFit="1" customWidth="1"/>
    <col min="7049" max="7049" width="10.83203125" bestFit="1" customWidth="1"/>
    <col min="7050" max="7051" width="11.83203125" bestFit="1" customWidth="1"/>
    <col min="7052" max="7052" width="9.83203125" bestFit="1" customWidth="1"/>
    <col min="7053" max="7059" width="11.83203125" bestFit="1" customWidth="1"/>
    <col min="7060" max="7060" width="10.83203125" bestFit="1" customWidth="1"/>
    <col min="7061" max="7068" width="11.83203125" bestFit="1" customWidth="1"/>
    <col min="7069" max="7069" width="10.83203125" bestFit="1" customWidth="1"/>
    <col min="7070" max="7071" width="11.83203125" bestFit="1" customWidth="1"/>
    <col min="7072" max="7072" width="10.83203125" bestFit="1" customWidth="1"/>
    <col min="7073" max="7076" width="11.83203125" bestFit="1" customWidth="1"/>
    <col min="7077" max="7077" width="10.83203125" bestFit="1" customWidth="1"/>
    <col min="7078" max="7078" width="9.83203125" bestFit="1" customWidth="1"/>
    <col min="7079" max="7091" width="11.83203125" bestFit="1" customWidth="1"/>
    <col min="7092" max="7092" width="10.83203125" bestFit="1" customWidth="1"/>
    <col min="7093" max="7093" width="11.83203125" bestFit="1" customWidth="1"/>
    <col min="7094" max="7094" width="10.83203125" bestFit="1" customWidth="1"/>
    <col min="7095" max="7099" width="11.83203125" bestFit="1" customWidth="1"/>
    <col min="7100" max="7101" width="10.83203125" bestFit="1" customWidth="1"/>
    <col min="7102" max="7102" width="11.83203125" bestFit="1" customWidth="1"/>
    <col min="7103" max="7103" width="10.83203125" bestFit="1" customWidth="1"/>
    <col min="7104" max="7137" width="11.83203125" bestFit="1" customWidth="1"/>
    <col min="7138" max="7138" width="10.83203125" bestFit="1" customWidth="1"/>
    <col min="7139" max="7155" width="11.83203125" bestFit="1" customWidth="1"/>
    <col min="7156" max="7156" width="10.83203125" bestFit="1" customWidth="1"/>
    <col min="7157" max="7157" width="11.83203125" bestFit="1" customWidth="1"/>
    <col min="7158" max="7158" width="10.83203125" bestFit="1" customWidth="1"/>
    <col min="7159" max="7163" width="11.83203125" bestFit="1" customWidth="1"/>
    <col min="7164" max="7164" width="9.83203125" bestFit="1" customWidth="1"/>
    <col min="7165" max="7165" width="10.83203125" bestFit="1" customWidth="1"/>
    <col min="7166" max="7166" width="11.83203125" bestFit="1" customWidth="1"/>
    <col min="7167" max="7167" width="10.83203125" bestFit="1" customWidth="1"/>
    <col min="7168" max="7173" width="11.83203125" bestFit="1" customWidth="1"/>
    <col min="7174" max="7174" width="10.83203125" bestFit="1" customWidth="1"/>
    <col min="7175" max="7191" width="11.83203125" bestFit="1" customWidth="1"/>
    <col min="7192" max="7192" width="10.83203125" bestFit="1" customWidth="1"/>
    <col min="7193" max="7197" width="11.83203125" bestFit="1" customWidth="1"/>
    <col min="7198" max="7198" width="10.83203125" bestFit="1" customWidth="1"/>
    <col min="7199" max="7213" width="11.83203125" bestFit="1" customWidth="1"/>
    <col min="7214" max="7214" width="10.83203125" bestFit="1" customWidth="1"/>
    <col min="7215" max="7237" width="11.83203125" bestFit="1" customWidth="1"/>
    <col min="7238" max="7238" width="10.83203125" bestFit="1" customWidth="1"/>
    <col min="7239" max="7242" width="11.83203125" bestFit="1" customWidth="1"/>
    <col min="7243" max="7244" width="10.83203125" bestFit="1" customWidth="1"/>
    <col min="7245" max="7257" width="11.83203125" bestFit="1" customWidth="1"/>
    <col min="7258" max="7258" width="9.83203125" bestFit="1" customWidth="1"/>
    <col min="7259" max="7266" width="11.83203125" bestFit="1" customWidth="1"/>
    <col min="7267" max="7268" width="10.83203125" bestFit="1" customWidth="1"/>
    <col min="7269" max="7270" width="11.83203125" bestFit="1" customWidth="1"/>
    <col min="7271" max="7271" width="10.83203125" bestFit="1" customWidth="1"/>
    <col min="7272" max="7275" width="11.83203125" bestFit="1" customWidth="1"/>
    <col min="7276" max="7276" width="10.83203125" bestFit="1" customWidth="1"/>
    <col min="7277" max="7287" width="11.83203125" bestFit="1" customWidth="1"/>
    <col min="7288" max="7288" width="10.83203125" bestFit="1" customWidth="1"/>
    <col min="7289" max="7298" width="11.83203125" bestFit="1" customWidth="1"/>
    <col min="7299" max="7299" width="10.83203125" bestFit="1" customWidth="1"/>
    <col min="7300" max="7304" width="11.83203125" bestFit="1" customWidth="1"/>
    <col min="7305" max="7305" width="10.83203125" bestFit="1" customWidth="1"/>
    <col min="7306" max="7308" width="11.83203125" bestFit="1" customWidth="1"/>
    <col min="7309" max="7309" width="10.83203125" bestFit="1" customWidth="1"/>
    <col min="7310" max="7376" width="11.83203125" bestFit="1" customWidth="1"/>
    <col min="7377" max="7377" width="10.83203125" bestFit="1" customWidth="1"/>
    <col min="7378" max="7410" width="11.83203125" bestFit="1" customWidth="1"/>
    <col min="7411" max="7411" width="10.83203125" bestFit="1" customWidth="1"/>
    <col min="7412" max="7419" width="11.83203125" bestFit="1" customWidth="1"/>
    <col min="7420" max="7420" width="10.83203125" bestFit="1" customWidth="1"/>
    <col min="7421" max="7426" width="11.83203125" bestFit="1" customWidth="1"/>
    <col min="7427" max="7427" width="9.83203125" bestFit="1" customWidth="1"/>
    <col min="7428" max="7429" width="11.83203125" bestFit="1" customWidth="1"/>
    <col min="7430" max="7430" width="10.83203125" bestFit="1" customWidth="1"/>
    <col min="7431" max="7441" width="11.83203125" bestFit="1" customWidth="1"/>
    <col min="7442" max="7442" width="10.83203125" bestFit="1" customWidth="1"/>
    <col min="7443" max="7450" width="11.83203125" bestFit="1" customWidth="1"/>
    <col min="7451" max="7451" width="10.83203125" bestFit="1" customWidth="1"/>
    <col min="7452" max="7461" width="11.83203125" bestFit="1" customWidth="1"/>
    <col min="7462" max="7463" width="10.83203125" bestFit="1" customWidth="1"/>
    <col min="7464" max="7470" width="11.83203125" bestFit="1" customWidth="1"/>
    <col min="7471" max="7471" width="10.83203125" bestFit="1" customWidth="1"/>
    <col min="7472" max="7474" width="11.83203125" bestFit="1" customWidth="1"/>
    <col min="7475" max="7475" width="10.83203125" bestFit="1" customWidth="1"/>
    <col min="7476" max="7477" width="11.83203125" bestFit="1" customWidth="1"/>
    <col min="7478" max="7478" width="10.83203125" bestFit="1" customWidth="1"/>
    <col min="7479" max="7482" width="11.83203125" bestFit="1" customWidth="1"/>
    <col min="7483" max="7484" width="10.83203125" bestFit="1" customWidth="1"/>
    <col min="7485" max="7493" width="11.83203125" bestFit="1" customWidth="1"/>
    <col min="7494" max="7494" width="10.83203125" bestFit="1" customWidth="1"/>
    <col min="7495" max="7495" width="11.83203125" bestFit="1" customWidth="1"/>
    <col min="7496" max="7496" width="10.83203125" bestFit="1" customWidth="1"/>
    <col min="7497" max="7506" width="11.83203125" bestFit="1" customWidth="1"/>
    <col min="7507" max="7508" width="10.83203125" bestFit="1" customWidth="1"/>
    <col min="7509" max="7525" width="11.83203125" bestFit="1" customWidth="1"/>
    <col min="7526" max="7526" width="7.83203125" bestFit="1" customWidth="1"/>
    <col min="7527" max="7527" width="11.83203125" bestFit="1" customWidth="1"/>
    <col min="7528" max="7528" width="10.83203125" bestFit="1" customWidth="1"/>
    <col min="7529" max="7548" width="11.83203125" bestFit="1" customWidth="1"/>
    <col min="7549" max="7549" width="10.83203125" bestFit="1" customWidth="1"/>
    <col min="7550" max="7552" width="11.83203125" bestFit="1" customWidth="1"/>
    <col min="7553" max="7554" width="10.83203125" bestFit="1" customWidth="1"/>
    <col min="7555" max="7566" width="11.83203125" bestFit="1" customWidth="1"/>
    <col min="7567" max="7567" width="10.83203125" bestFit="1" customWidth="1"/>
    <col min="7568" max="7585" width="11.83203125" bestFit="1" customWidth="1"/>
    <col min="7586" max="7586" width="9.83203125" bestFit="1" customWidth="1"/>
    <col min="7587" max="7587" width="11.83203125" bestFit="1" customWidth="1"/>
    <col min="7588" max="7589" width="10.83203125" bestFit="1" customWidth="1"/>
    <col min="7590" max="7613" width="11.83203125" bestFit="1" customWidth="1"/>
    <col min="7614" max="7614" width="10.83203125" bestFit="1" customWidth="1"/>
    <col min="7615" max="7640" width="11.83203125" bestFit="1" customWidth="1"/>
    <col min="7641" max="7641" width="10.83203125" bestFit="1" customWidth="1"/>
    <col min="7642" max="7671" width="11.83203125" bestFit="1" customWidth="1"/>
    <col min="7672" max="7672" width="10.83203125" bestFit="1" customWidth="1"/>
    <col min="7673" max="7674" width="11.83203125" bestFit="1" customWidth="1"/>
    <col min="7675" max="7675" width="10.83203125" bestFit="1" customWidth="1"/>
    <col min="7676" max="7678" width="11.83203125" bestFit="1" customWidth="1"/>
    <col min="7679" max="7679" width="10.83203125" bestFit="1" customWidth="1"/>
    <col min="7680" max="7688" width="11.83203125" bestFit="1" customWidth="1"/>
    <col min="7689" max="7689" width="9.83203125" bestFit="1" customWidth="1"/>
    <col min="7690" max="7712" width="11.83203125" bestFit="1" customWidth="1"/>
    <col min="7713" max="7713" width="10.83203125" bestFit="1" customWidth="1"/>
    <col min="7714" max="7718" width="11.83203125" bestFit="1" customWidth="1"/>
    <col min="7719" max="7719" width="10.83203125" bestFit="1" customWidth="1"/>
    <col min="7720" max="7736" width="11.83203125" bestFit="1" customWidth="1"/>
    <col min="7737" max="7737" width="10.83203125" bestFit="1" customWidth="1"/>
    <col min="7738" max="7760" width="11.83203125" bestFit="1" customWidth="1"/>
    <col min="7761" max="7761" width="9.83203125" bestFit="1" customWidth="1"/>
    <col min="7762" max="7787" width="11.83203125" bestFit="1" customWidth="1"/>
    <col min="7788" max="7788" width="10.83203125" bestFit="1" customWidth="1"/>
    <col min="7789" max="7790" width="11.83203125" bestFit="1" customWidth="1"/>
    <col min="7791" max="7791" width="10.83203125" bestFit="1" customWidth="1"/>
    <col min="7792" max="7808" width="11.83203125" bestFit="1" customWidth="1"/>
    <col min="7809" max="7809" width="10.83203125" bestFit="1" customWidth="1"/>
    <col min="7810" max="7811" width="11.83203125" bestFit="1" customWidth="1"/>
    <col min="7812" max="7812" width="10.83203125" bestFit="1" customWidth="1"/>
    <col min="7813" max="7820" width="11.83203125" bestFit="1" customWidth="1"/>
    <col min="7821" max="7821" width="10.83203125" bestFit="1" customWidth="1"/>
    <col min="7822" max="7822" width="11.83203125" bestFit="1" customWidth="1"/>
    <col min="7823" max="7823" width="9.83203125" bestFit="1" customWidth="1"/>
    <col min="7824" max="7824" width="6.83203125" bestFit="1" customWidth="1"/>
    <col min="7825" max="7829" width="11.83203125" bestFit="1" customWidth="1"/>
    <col min="7830" max="7830" width="10.83203125" bestFit="1" customWidth="1"/>
    <col min="7831" max="7839" width="11.83203125" bestFit="1" customWidth="1"/>
    <col min="7840" max="7840" width="10.83203125" bestFit="1" customWidth="1"/>
    <col min="7841" max="7841" width="11.83203125" bestFit="1" customWidth="1"/>
    <col min="7842" max="7842" width="10.83203125" bestFit="1" customWidth="1"/>
    <col min="7843" max="7844" width="11.83203125" bestFit="1" customWidth="1"/>
    <col min="7845" max="7845" width="10.83203125" bestFit="1" customWidth="1"/>
    <col min="7846" max="7852" width="11.83203125" bestFit="1" customWidth="1"/>
    <col min="7853" max="7853" width="10.83203125" bestFit="1" customWidth="1"/>
    <col min="7854" max="7863" width="11.83203125" bestFit="1" customWidth="1"/>
    <col min="7864" max="7864" width="10.83203125" bestFit="1" customWidth="1"/>
    <col min="7865" max="7870" width="11.83203125" bestFit="1" customWidth="1"/>
    <col min="7871" max="7871" width="10.83203125" bestFit="1" customWidth="1"/>
    <col min="7872" max="7873" width="11.83203125" bestFit="1" customWidth="1"/>
    <col min="7874" max="7875" width="10.83203125" bestFit="1" customWidth="1"/>
    <col min="7876" max="7890" width="11.83203125" bestFit="1" customWidth="1"/>
    <col min="7891" max="7891" width="10.83203125" bestFit="1" customWidth="1"/>
    <col min="7892" max="7896" width="11.83203125" bestFit="1" customWidth="1"/>
    <col min="7897" max="7897" width="10.83203125" bestFit="1" customWidth="1"/>
    <col min="7898" max="7899" width="11.83203125" bestFit="1" customWidth="1"/>
    <col min="7900" max="7900" width="10.33203125" bestFit="1" customWidth="1"/>
  </cols>
  <sheetData>
    <row r="2" spans="1:5" ht="19" x14ac:dyDescent="0.25">
      <c r="A2" s="46" t="s">
        <v>1614</v>
      </c>
      <c r="B2" s="47"/>
      <c r="C2" s="47"/>
      <c r="D2" s="48"/>
    </row>
    <row r="3" spans="1:5" x14ac:dyDescent="0.2">
      <c r="A3" s="15" t="s">
        <v>1610</v>
      </c>
      <c r="B3" s="13" t="s">
        <v>1611</v>
      </c>
      <c r="C3" s="13" t="s">
        <v>1612</v>
      </c>
      <c r="D3" s="16" t="s">
        <v>1613</v>
      </c>
    </row>
    <row r="4" spans="1:5" x14ac:dyDescent="0.2">
      <c r="A4" s="11">
        <v>1201681.4928000034</v>
      </c>
      <c r="B4" s="12">
        <v>140.99278338613203</v>
      </c>
      <c r="C4" s="49">
        <v>8523</v>
      </c>
      <c r="D4" s="14">
        <v>3.9658570925731196</v>
      </c>
    </row>
    <row r="5" spans="1:5" x14ac:dyDescent="0.2">
      <c r="A5" s="3"/>
      <c r="D5" s="4"/>
    </row>
    <row r="6" spans="1:5" x14ac:dyDescent="0.2">
      <c r="A6" s="5"/>
      <c r="D6" s="4"/>
    </row>
    <row r="7" spans="1:5" x14ac:dyDescent="0.2">
      <c r="A7" s="6" t="s">
        <v>1610</v>
      </c>
      <c r="B7" s="2" t="s">
        <v>1611</v>
      </c>
      <c r="C7" s="2" t="s">
        <v>1612</v>
      </c>
      <c r="D7" s="7" t="s">
        <v>1613</v>
      </c>
    </row>
    <row r="8" spans="1:5" x14ac:dyDescent="0.2">
      <c r="A8" s="17">
        <f>GETPIVOTDATA("Sum of Sales",$A$3)</f>
        <v>1201681.4928000034</v>
      </c>
      <c r="B8" s="8">
        <f>GETPIVOTDATA("Average Sales",$A$3)</f>
        <v>140.99278338613203</v>
      </c>
      <c r="C8" s="9">
        <f>GETPIVOTDATA("Number of Items",$A$3)</f>
        <v>8523</v>
      </c>
      <c r="D8" s="10">
        <f>GETPIVOTDATA("Average Rating",$A$3)</f>
        <v>3.9658570925731196</v>
      </c>
    </row>
    <row r="14" spans="1:5" ht="24.75" customHeight="1" x14ac:dyDescent="0.2">
      <c r="A14" s="44" t="s">
        <v>1616</v>
      </c>
      <c r="B14" s="45"/>
      <c r="C14" s="19"/>
      <c r="D14" s="19"/>
      <c r="E14" s="20"/>
    </row>
    <row r="15" spans="1:5" ht="28.5" customHeight="1" x14ac:dyDescent="0.2">
      <c r="A15" s="28" t="s">
        <v>1618</v>
      </c>
      <c r="B15" s="33" t="s">
        <v>1610</v>
      </c>
      <c r="E15" s="4"/>
    </row>
    <row r="16" spans="1:5" ht="26.25" customHeight="1" x14ac:dyDescent="0.2">
      <c r="A16" s="29" t="s">
        <v>17</v>
      </c>
      <c r="B16" s="31">
        <v>776319.68840000057</v>
      </c>
      <c r="E16" s="4"/>
    </row>
    <row r="17" spans="1:7" ht="23.25" customHeight="1" x14ac:dyDescent="0.2">
      <c r="A17" s="30" t="s">
        <v>10</v>
      </c>
      <c r="B17" s="37">
        <v>425361.8043999995</v>
      </c>
      <c r="C17" s="35"/>
      <c r="D17" s="35"/>
      <c r="E17" s="36"/>
    </row>
    <row r="18" spans="1:7" ht="18.75" customHeight="1" x14ac:dyDescent="0.2"/>
    <row r="23" spans="1:7" ht="21.75" customHeight="1" x14ac:dyDescent="0.2">
      <c r="A23" s="44" t="s">
        <v>1620</v>
      </c>
      <c r="B23" s="45"/>
      <c r="C23" s="19"/>
      <c r="D23" s="19"/>
      <c r="E23" s="19"/>
      <c r="F23" s="19"/>
      <c r="G23" s="20"/>
    </row>
    <row r="24" spans="1:7" ht="21" customHeight="1" x14ac:dyDescent="0.2">
      <c r="A24" s="28" t="s">
        <v>1610</v>
      </c>
      <c r="B24" s="28" t="s">
        <v>1619</v>
      </c>
      <c r="C24" s="16"/>
      <c r="G24" s="4"/>
    </row>
    <row r="25" spans="1:7" ht="22.5" customHeight="1" x14ac:dyDescent="0.2">
      <c r="A25" s="28" t="s">
        <v>1615</v>
      </c>
      <c r="B25" s="15" t="s">
        <v>17</v>
      </c>
      <c r="C25" s="16" t="s">
        <v>10</v>
      </c>
      <c r="G25" s="4"/>
    </row>
    <row r="26" spans="1:7" ht="24" customHeight="1" x14ac:dyDescent="0.2">
      <c r="A26" s="29" t="s">
        <v>14</v>
      </c>
      <c r="B26" s="24">
        <v>215047.9126000001</v>
      </c>
      <c r="C26" s="26">
        <v>121349.89940000001</v>
      </c>
      <c r="G26" s="4"/>
    </row>
    <row r="27" spans="1:7" ht="24" customHeight="1" x14ac:dyDescent="0.2">
      <c r="A27" s="41" t="s">
        <v>34</v>
      </c>
      <c r="B27" s="34">
        <v>254464.77940000014</v>
      </c>
      <c r="C27" s="21">
        <v>138685.86819999994</v>
      </c>
      <c r="G27" s="4"/>
    </row>
    <row r="28" spans="1:7" ht="21.75" customHeight="1" x14ac:dyDescent="0.2">
      <c r="A28" s="30" t="s">
        <v>21</v>
      </c>
      <c r="B28" s="27">
        <v>306806.99640000012</v>
      </c>
      <c r="C28" s="22">
        <v>165326.0368</v>
      </c>
      <c r="D28" s="35"/>
      <c r="E28" s="35"/>
      <c r="F28" s="35"/>
      <c r="G28" s="36"/>
    </row>
    <row r="36" spans="1:9" x14ac:dyDescent="0.2">
      <c r="A36" s="44" t="s">
        <v>1617</v>
      </c>
      <c r="B36" s="45"/>
      <c r="C36" s="19"/>
      <c r="D36" s="19"/>
      <c r="E36" s="19"/>
      <c r="F36" s="19"/>
      <c r="G36" s="19"/>
      <c r="H36" s="19"/>
      <c r="I36" s="20"/>
    </row>
    <row r="37" spans="1:9" x14ac:dyDescent="0.2">
      <c r="A37" s="28" t="s">
        <v>1621</v>
      </c>
      <c r="B37" s="33" t="s">
        <v>1610</v>
      </c>
      <c r="I37" s="4"/>
    </row>
    <row r="38" spans="1:9" x14ac:dyDescent="0.2">
      <c r="A38" s="29" t="s">
        <v>153</v>
      </c>
      <c r="B38" s="31">
        <v>9077.869999999999</v>
      </c>
      <c r="I38" s="4"/>
    </row>
    <row r="39" spans="1:9" x14ac:dyDescent="0.2">
      <c r="A39" s="41" t="s">
        <v>74</v>
      </c>
      <c r="B39" s="32">
        <v>15596.696600000001</v>
      </c>
      <c r="I39" s="4"/>
    </row>
    <row r="40" spans="1:9" x14ac:dyDescent="0.2">
      <c r="A40" s="41" t="s">
        <v>159</v>
      </c>
      <c r="B40" s="32">
        <v>21880.027399999992</v>
      </c>
      <c r="I40" s="4"/>
    </row>
    <row r="41" spans="1:9" x14ac:dyDescent="0.2">
      <c r="A41" s="41" t="s">
        <v>64</v>
      </c>
      <c r="B41" s="32">
        <v>22451.891599999999</v>
      </c>
      <c r="I41" s="4"/>
    </row>
    <row r="42" spans="1:9" x14ac:dyDescent="0.2">
      <c r="A42" s="41" t="s">
        <v>61</v>
      </c>
      <c r="B42" s="32">
        <v>29334.680599999996</v>
      </c>
      <c r="I42" s="4"/>
    </row>
    <row r="43" spans="1:9" x14ac:dyDescent="0.2">
      <c r="A43" s="41" t="s">
        <v>57</v>
      </c>
      <c r="B43" s="32">
        <v>35379.119800000015</v>
      </c>
      <c r="I43" s="4"/>
    </row>
    <row r="44" spans="1:9" x14ac:dyDescent="0.2">
      <c r="A44" s="41" t="s">
        <v>32</v>
      </c>
      <c r="B44" s="32">
        <v>58514.166999999987</v>
      </c>
      <c r="I44" s="4"/>
    </row>
    <row r="45" spans="1:9" x14ac:dyDescent="0.2">
      <c r="A45" s="41" t="s">
        <v>54</v>
      </c>
      <c r="B45" s="32">
        <v>59449.863799999992</v>
      </c>
      <c r="I45" s="4"/>
    </row>
    <row r="46" spans="1:9" x14ac:dyDescent="0.2">
      <c r="A46" s="41" t="s">
        <v>19</v>
      </c>
      <c r="B46" s="32">
        <v>68025.838800000012</v>
      </c>
      <c r="I46" s="4"/>
    </row>
    <row r="47" spans="1:9" x14ac:dyDescent="0.2">
      <c r="A47" s="41" t="s">
        <v>95</v>
      </c>
      <c r="B47" s="32">
        <v>81894.736400000009</v>
      </c>
      <c r="I47" s="4"/>
    </row>
    <row r="48" spans="1:9" x14ac:dyDescent="0.2">
      <c r="A48" s="41" t="s">
        <v>28</v>
      </c>
      <c r="B48" s="32">
        <v>90706.728999999992</v>
      </c>
      <c r="I48" s="4"/>
    </row>
    <row r="49" spans="1:9" x14ac:dyDescent="0.2">
      <c r="A49" s="41" t="s">
        <v>67</v>
      </c>
      <c r="B49" s="32">
        <v>101276.46159999995</v>
      </c>
      <c r="I49" s="4"/>
    </row>
    <row r="50" spans="1:9" x14ac:dyDescent="0.2">
      <c r="A50" s="41" t="s">
        <v>24</v>
      </c>
      <c r="B50" s="32">
        <v>118558.88140000009</v>
      </c>
      <c r="I50" s="4"/>
    </row>
    <row r="51" spans="1:9" x14ac:dyDescent="0.2">
      <c r="A51" s="41" t="s">
        <v>42</v>
      </c>
      <c r="B51" s="32">
        <v>135976.52539999998</v>
      </c>
      <c r="I51" s="4"/>
    </row>
    <row r="52" spans="1:9" x14ac:dyDescent="0.2">
      <c r="A52" s="41" t="s">
        <v>48</v>
      </c>
      <c r="B52" s="32">
        <v>175433.92240000021</v>
      </c>
      <c r="I52" s="4"/>
    </row>
    <row r="53" spans="1:9" x14ac:dyDescent="0.2">
      <c r="A53" s="30" t="s">
        <v>12</v>
      </c>
      <c r="B53" s="37">
        <v>178124.08099999995</v>
      </c>
      <c r="C53" s="35"/>
      <c r="D53" s="35"/>
      <c r="E53" s="35"/>
      <c r="F53" s="35"/>
      <c r="G53" s="35"/>
      <c r="H53" s="35"/>
      <c r="I53" s="36"/>
    </row>
    <row r="58" spans="1:9" x14ac:dyDescent="0.2">
      <c r="A58" s="44" t="s">
        <v>1622</v>
      </c>
      <c r="B58" s="45"/>
      <c r="C58" s="19"/>
      <c r="D58" s="19"/>
      <c r="E58" s="19"/>
      <c r="F58" s="19"/>
      <c r="G58" s="19"/>
      <c r="H58" s="20"/>
    </row>
    <row r="59" spans="1:9" x14ac:dyDescent="0.2">
      <c r="A59" s="28" t="s">
        <v>1623</v>
      </c>
      <c r="B59" s="33" t="s">
        <v>1610</v>
      </c>
      <c r="H59" s="4"/>
    </row>
    <row r="60" spans="1:9" x14ac:dyDescent="0.2">
      <c r="A60" s="29">
        <v>2011</v>
      </c>
      <c r="B60" s="31">
        <v>78131.566599999976</v>
      </c>
      <c r="H60" s="4"/>
    </row>
    <row r="61" spans="1:9" x14ac:dyDescent="0.2">
      <c r="A61" s="41">
        <v>2012</v>
      </c>
      <c r="B61" s="32">
        <v>130476.85979999998</v>
      </c>
      <c r="H61" s="4"/>
    </row>
    <row r="62" spans="1:9" x14ac:dyDescent="0.2">
      <c r="A62" s="41">
        <v>2014</v>
      </c>
      <c r="B62" s="32">
        <v>131809.01560000007</v>
      </c>
      <c r="H62" s="4"/>
    </row>
    <row r="63" spans="1:9" x14ac:dyDescent="0.2">
      <c r="A63" s="41">
        <v>2015</v>
      </c>
      <c r="B63" s="32">
        <v>130942.78019999999</v>
      </c>
      <c r="H63" s="4"/>
    </row>
    <row r="64" spans="1:9" x14ac:dyDescent="0.2">
      <c r="A64" s="41">
        <v>2016</v>
      </c>
      <c r="B64" s="32">
        <v>132113.36980000007</v>
      </c>
      <c r="H64" s="4"/>
    </row>
    <row r="65" spans="1:8" x14ac:dyDescent="0.2">
      <c r="A65" s="41">
        <v>2017</v>
      </c>
      <c r="B65" s="32">
        <v>133103.90699999989</v>
      </c>
      <c r="H65" s="4"/>
    </row>
    <row r="66" spans="1:8" x14ac:dyDescent="0.2">
      <c r="A66" s="41">
        <v>2018</v>
      </c>
      <c r="B66" s="32">
        <v>204522.25700000025</v>
      </c>
      <c r="H66" s="4"/>
    </row>
    <row r="67" spans="1:8" x14ac:dyDescent="0.2">
      <c r="A67" s="41">
        <v>2020</v>
      </c>
      <c r="B67" s="32">
        <v>129103.96039999987</v>
      </c>
      <c r="H67" s="4"/>
    </row>
    <row r="68" spans="1:8" x14ac:dyDescent="0.2">
      <c r="A68" s="30">
        <v>2022</v>
      </c>
      <c r="B68" s="37">
        <v>131477.77639999994</v>
      </c>
      <c r="C68" s="35"/>
      <c r="D68" s="35"/>
      <c r="E68" s="35"/>
      <c r="F68" s="35"/>
      <c r="G68" s="35"/>
      <c r="H68" s="36"/>
    </row>
    <row r="74" spans="1:8" x14ac:dyDescent="0.2">
      <c r="A74" s="44" t="s">
        <v>1624</v>
      </c>
      <c r="B74" s="45"/>
      <c r="C74" s="19"/>
      <c r="D74" s="19"/>
      <c r="E74" s="19"/>
      <c r="F74" s="19"/>
      <c r="G74" s="20"/>
    </row>
    <row r="75" spans="1:8" x14ac:dyDescent="0.2">
      <c r="A75" s="28" t="s">
        <v>1623</v>
      </c>
      <c r="B75" s="33" t="s">
        <v>1610</v>
      </c>
      <c r="G75" s="4"/>
    </row>
    <row r="76" spans="1:8" x14ac:dyDescent="0.2">
      <c r="A76" s="29" t="s">
        <v>30</v>
      </c>
      <c r="B76" s="31">
        <v>248991.58600000024</v>
      </c>
      <c r="G76" s="4"/>
    </row>
    <row r="77" spans="1:8" x14ac:dyDescent="0.2">
      <c r="A77" s="41" t="s">
        <v>15</v>
      </c>
      <c r="B77" s="32">
        <v>507895.7363999993</v>
      </c>
      <c r="G77" s="4"/>
    </row>
    <row r="78" spans="1:8" x14ac:dyDescent="0.2">
      <c r="A78" s="30" t="s">
        <v>26</v>
      </c>
      <c r="B78" s="37">
        <v>444794.17039999936</v>
      </c>
      <c r="C78" s="35"/>
      <c r="D78" s="35"/>
      <c r="E78" s="35"/>
      <c r="F78" s="35"/>
      <c r="G78" s="36"/>
    </row>
    <row r="84" spans="1:9" x14ac:dyDescent="0.2">
      <c r="A84" s="44" t="s">
        <v>1626</v>
      </c>
      <c r="B84" s="45"/>
      <c r="C84" s="19"/>
      <c r="D84" s="19"/>
      <c r="E84" s="25"/>
      <c r="F84" s="19"/>
      <c r="G84" s="19"/>
      <c r="H84" s="19"/>
      <c r="I84" s="20"/>
    </row>
    <row r="85" spans="1:9" x14ac:dyDescent="0.2">
      <c r="A85" s="28" t="s">
        <v>1625</v>
      </c>
      <c r="B85" s="33" t="s">
        <v>1610</v>
      </c>
      <c r="C85" s="42" t="s">
        <v>1625</v>
      </c>
      <c r="D85" s="43" t="s">
        <v>1610</v>
      </c>
      <c r="I85" s="4"/>
    </row>
    <row r="86" spans="1:9" x14ac:dyDescent="0.2">
      <c r="A86" s="29" t="s">
        <v>14</v>
      </c>
      <c r="B86" s="31">
        <v>336397.81199999945</v>
      </c>
      <c r="C86" t="str">
        <f>A86</f>
        <v>Tier 1</v>
      </c>
      <c r="D86" s="18">
        <f>GETPIVOTDATA("Sales",$A$85,"Outlet Location Type","Tier 3")</f>
        <v>472133.03319999954</v>
      </c>
      <c r="I86" s="4"/>
    </row>
    <row r="87" spans="1:9" x14ac:dyDescent="0.2">
      <c r="A87" s="41" t="s">
        <v>34</v>
      </c>
      <c r="B87" s="32">
        <v>393150.64759999956</v>
      </c>
      <c r="C87" t="str">
        <f>A87</f>
        <v>Tier 2</v>
      </c>
      <c r="D87" s="18">
        <f>GETPIVOTDATA("Sales",$A$85,"Outlet Location Type","Tier 2")</f>
        <v>393150.64759999956</v>
      </c>
      <c r="I87" s="4"/>
    </row>
    <row r="88" spans="1:9" x14ac:dyDescent="0.2">
      <c r="A88" s="30" t="s">
        <v>21</v>
      </c>
      <c r="B88" s="37">
        <v>472133.03319999954</v>
      </c>
      <c r="C88" s="35" t="str">
        <f>A88</f>
        <v>Tier 3</v>
      </c>
      <c r="D88" s="23">
        <f>GETPIVOTDATA("Sales",$A$85,"Outlet Location Type","Tier 1")</f>
        <v>336397.81199999945</v>
      </c>
      <c r="E88" s="35"/>
      <c r="F88" s="35"/>
      <c r="G88" s="35"/>
      <c r="H88" s="35"/>
      <c r="I88" s="36"/>
    </row>
    <row r="93" spans="1:9" x14ac:dyDescent="0.2">
      <c r="A93" s="44" t="s">
        <v>1626</v>
      </c>
      <c r="B93" s="45"/>
      <c r="C93" s="19"/>
      <c r="D93" s="19"/>
      <c r="E93" s="19"/>
      <c r="F93" s="19"/>
      <c r="G93" s="19"/>
      <c r="H93" s="20"/>
    </row>
    <row r="94" spans="1:9" x14ac:dyDescent="0.2">
      <c r="A94" s="28" t="s">
        <v>1625</v>
      </c>
      <c r="B94" s="33" t="s">
        <v>1610</v>
      </c>
      <c r="H94" s="4"/>
    </row>
    <row r="95" spans="1:9" x14ac:dyDescent="0.2">
      <c r="A95" s="29" t="s">
        <v>46</v>
      </c>
      <c r="B95" s="31">
        <v>130714.67460000006</v>
      </c>
      <c r="H95" s="4"/>
    </row>
    <row r="96" spans="1:9" x14ac:dyDescent="0.2">
      <c r="A96" s="41" t="s">
        <v>22</v>
      </c>
      <c r="B96" s="32">
        <v>131477.77639999994</v>
      </c>
      <c r="H96" s="4"/>
    </row>
    <row r="97" spans="1:8" x14ac:dyDescent="0.2">
      <c r="A97" s="41" t="s">
        <v>16</v>
      </c>
      <c r="B97" s="32">
        <v>787549.89280000131</v>
      </c>
      <c r="H97" s="4"/>
    </row>
    <row r="98" spans="1:8" x14ac:dyDescent="0.2">
      <c r="A98" s="30" t="s">
        <v>40</v>
      </c>
      <c r="B98" s="37">
        <v>151939.149</v>
      </c>
      <c r="C98" s="35"/>
      <c r="D98" s="35"/>
      <c r="E98" s="35"/>
      <c r="F98" s="35"/>
      <c r="G98" s="35"/>
      <c r="H98" s="36"/>
    </row>
    <row r="107" spans="1:8" x14ac:dyDescent="0.2">
      <c r="A107" s="44" t="s">
        <v>1626</v>
      </c>
      <c r="B107" s="45"/>
      <c r="C107" s="19"/>
      <c r="D107" s="19"/>
      <c r="E107" s="19"/>
      <c r="F107" s="19"/>
      <c r="G107" s="19"/>
      <c r="H107" s="20"/>
    </row>
    <row r="108" spans="1:8" x14ac:dyDescent="0.2">
      <c r="A108" s="28" t="s">
        <v>1625</v>
      </c>
      <c r="B108" s="33" t="s">
        <v>1627</v>
      </c>
      <c r="H108" s="4"/>
    </row>
    <row r="109" spans="1:8" x14ac:dyDescent="0.2">
      <c r="A109" s="29" t="s">
        <v>46</v>
      </c>
      <c r="B109" s="38">
        <v>139.80179101604284</v>
      </c>
      <c r="H109" s="4"/>
    </row>
    <row r="110" spans="1:8" x14ac:dyDescent="0.2">
      <c r="A110" s="41" t="s">
        <v>22</v>
      </c>
      <c r="B110" s="39">
        <v>141.67863836206891</v>
      </c>
      <c r="H110" s="4"/>
    </row>
    <row r="111" spans="1:8" x14ac:dyDescent="0.2">
      <c r="A111" s="41" t="s">
        <v>16</v>
      </c>
      <c r="B111" s="39">
        <v>141.21389506903375</v>
      </c>
      <c r="H111" s="4"/>
    </row>
    <row r="112" spans="1:8" x14ac:dyDescent="0.2">
      <c r="A112" s="30" t="s">
        <v>40</v>
      </c>
      <c r="B112" s="40">
        <v>140.29468975069253</v>
      </c>
      <c r="C112" s="35"/>
      <c r="D112" s="35"/>
      <c r="E112" s="35"/>
      <c r="F112" s="35"/>
      <c r="G112" s="35"/>
      <c r="H112" s="36"/>
    </row>
  </sheetData>
  <sortState xmlns:xlrd2="http://schemas.microsoft.com/office/spreadsheetml/2017/richdata2" ref="C86:D88">
    <sortCondition descending="1" ref="D86"/>
  </sortState>
  <mergeCells count="9">
    <mergeCell ref="A74:B74"/>
    <mergeCell ref="A84:B84"/>
    <mergeCell ref="A93:B93"/>
    <mergeCell ref="A107:B107"/>
    <mergeCell ref="A2:D2"/>
    <mergeCell ref="A14:B14"/>
    <mergeCell ref="A23:B23"/>
    <mergeCell ref="A36:B36"/>
    <mergeCell ref="A58:B58"/>
  </mergeCells>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61805-F601-2841-8226-EB06D55E5ED2}">
  <dimension ref="M26"/>
  <sheetViews>
    <sheetView showGridLines="0" tabSelected="1" zoomScale="80" zoomScaleNormal="80" workbookViewId="0">
      <selection activeCell="AA56" sqref="AA56"/>
    </sheetView>
  </sheetViews>
  <sheetFormatPr baseColWidth="10" defaultColWidth="11" defaultRowHeight="16" x14ac:dyDescent="0.2"/>
  <sheetData>
    <row r="26" spans="13:13" x14ac:dyDescent="0.2">
      <c r="M26"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KPIs &amp; 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Microsoft Office User</cp:lastModifiedBy>
  <dcterms:created xsi:type="dcterms:W3CDTF">2024-06-23T13:11:17Z</dcterms:created>
  <dcterms:modified xsi:type="dcterms:W3CDTF">2025-08-28T18:25:41Z</dcterms:modified>
</cp:coreProperties>
</file>