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  <extLst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admin:
白色品质宝珠1
绿色品质宝珠2
蓝色品质宝珠3
紫色品质宝珠4
橙色品质宝珠5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admin:
对应被吞噬品质等级所能提供给吞噬的宝珠经验</t>
        </r>
      </text>
    </comment>
  </commentList>
</comments>
</file>

<file path=xl/sharedStrings.xml><?xml version="1.0" encoding="utf-8"?>
<sst xmlns="http://schemas.openxmlformats.org/spreadsheetml/2006/main" count="16">
  <si>
    <t>等级</t>
  </si>
  <si>
    <t>品质</t>
  </si>
  <si>
    <t>所需经验</t>
  </si>
  <si>
    <t>金币消耗</t>
  </si>
  <si>
    <t>提供经验</t>
  </si>
  <si>
    <t>level</t>
  </si>
  <si>
    <t>quality</t>
  </si>
  <si>
    <t>exp</t>
  </si>
  <si>
    <t>coin</t>
  </si>
  <si>
    <t>provide</t>
  </si>
  <si>
    <t>id1</t>
  </si>
  <si>
    <t>id2</t>
  </si>
  <si>
    <t>expend</t>
  </si>
  <si>
    <t>客户端名字：</t>
  </si>
  <si>
    <t>jewel_lev</t>
  </si>
  <si>
    <t>服务端名字：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</si>
</sst>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2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0"/>
  <sheetViews>
    <sheetView tabSelected="1" topLeftCell="A23" workbookViewId="0">
      <selection activeCell="J67" sqref="C2:J67"/>
    </sheetView>
  </sheetViews>
  <sheetFormatPr defaultColWidth="9" defaultRowHeight="13.5" outlineLevelCol="7"/>
  <cols>
    <col min="6" max="6" width="12.625"/>
    <col min="8" max="8" width="11.5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7</v>
      </c>
      <c r="D3" t="s">
        <v>12</v>
      </c>
      <c r="E3" t="s">
        <v>9</v>
      </c>
    </row>
    <row r="4" spans="1:5">
      <c r="A4">
        <v>1</v>
      </c>
      <c r="B4">
        <v>1</v>
      </c>
      <c r="C4">
        <v>5</v>
      </c>
      <c r="D4">
        <v>500</v>
      </c>
      <c r="E4">
        <v>6</v>
      </c>
    </row>
    <row r="5" spans="1:5">
      <c r="A5">
        <v>2</v>
      </c>
      <c r="B5">
        <v>1</v>
      </c>
      <c r="C5">
        <v>10</v>
      </c>
      <c r="D5">
        <v>500</v>
      </c>
      <c r="E5">
        <f t="shared" ref="E5:E7" si="0">C4+E4</f>
        <v>11</v>
      </c>
    </row>
    <row r="6" spans="1:5">
      <c r="A6">
        <v>3</v>
      </c>
      <c r="B6">
        <v>1</v>
      </c>
      <c r="C6">
        <v>20</v>
      </c>
      <c r="D6">
        <v>500</v>
      </c>
      <c r="E6">
        <f>C5+E5</f>
        <v>21</v>
      </c>
    </row>
    <row r="7" spans="1:5">
      <c r="A7">
        <v>4</v>
      </c>
      <c r="B7">
        <v>1</v>
      </c>
      <c r="C7">
        <v>0</v>
      </c>
      <c r="D7">
        <v>500</v>
      </c>
      <c r="E7">
        <f>C6+E6</f>
        <v>41</v>
      </c>
    </row>
    <row r="9" spans="1:5">
      <c r="A9">
        <v>1</v>
      </c>
      <c r="B9">
        <v>2</v>
      </c>
      <c r="C9">
        <v>35</v>
      </c>
      <c r="D9">
        <v>600</v>
      </c>
      <c r="E9">
        <v>18</v>
      </c>
    </row>
    <row r="10" spans="1:5">
      <c r="A10">
        <v>2</v>
      </c>
      <c r="B10">
        <v>2</v>
      </c>
      <c r="C10">
        <f>E9*3</f>
        <v>54</v>
      </c>
      <c r="D10">
        <v>600</v>
      </c>
      <c r="E10">
        <f>C9+E9</f>
        <v>53</v>
      </c>
    </row>
    <row r="11" spans="1:5">
      <c r="A11">
        <v>3</v>
      </c>
      <c r="B11">
        <v>2</v>
      </c>
      <c r="C11">
        <f>E9*4</f>
        <v>72</v>
      </c>
      <c r="D11">
        <v>600</v>
      </c>
      <c r="E11">
        <f>C10+E10</f>
        <v>107</v>
      </c>
    </row>
    <row r="12" spans="1:5">
      <c r="A12">
        <v>4</v>
      </c>
      <c r="B12">
        <v>2</v>
      </c>
      <c r="C12">
        <f>E9*5</f>
        <v>90</v>
      </c>
      <c r="D12">
        <v>600</v>
      </c>
      <c r="E12">
        <f t="shared" ref="E12:E17" si="1">C11+E11</f>
        <v>179</v>
      </c>
    </row>
    <row r="13" spans="1:5">
      <c r="A13">
        <v>5</v>
      </c>
      <c r="B13">
        <v>2</v>
      </c>
      <c r="C13">
        <f>C12*6</f>
        <v>540</v>
      </c>
      <c r="D13">
        <v>600</v>
      </c>
      <c r="E13">
        <f>C12+E12</f>
        <v>269</v>
      </c>
    </row>
    <row r="14" spans="1:5">
      <c r="A14">
        <v>6</v>
      </c>
      <c r="B14">
        <v>2</v>
      </c>
      <c r="C14">
        <v>0</v>
      </c>
      <c r="D14">
        <v>600</v>
      </c>
      <c r="E14">
        <f>C13+E13</f>
        <v>809</v>
      </c>
    </row>
    <row r="16" spans="1:5">
      <c r="A16">
        <v>1</v>
      </c>
      <c r="B16">
        <v>3</v>
      </c>
      <c r="C16">
        <f>54*2</f>
        <v>108</v>
      </c>
      <c r="D16">
        <v>800</v>
      </c>
      <c r="E16">
        <v>54</v>
      </c>
    </row>
    <row r="17" spans="1:5">
      <c r="A17">
        <v>2</v>
      </c>
      <c r="B17">
        <v>3</v>
      </c>
      <c r="C17">
        <f>54*A18</f>
        <v>162</v>
      </c>
      <c r="D17">
        <v>800</v>
      </c>
      <c r="E17">
        <f>C16+E16</f>
        <v>162</v>
      </c>
    </row>
    <row r="18" spans="1:5">
      <c r="A18">
        <v>3</v>
      </c>
      <c r="B18">
        <v>3</v>
      </c>
      <c r="C18">
        <f t="shared" ref="C18:C23" si="2">54*A19</f>
        <v>216</v>
      </c>
      <c r="D18">
        <v>800</v>
      </c>
      <c r="E18">
        <f t="shared" ref="E18:E24" si="3">C17+E17</f>
        <v>324</v>
      </c>
    </row>
    <row r="19" spans="1:5">
      <c r="A19">
        <v>4</v>
      </c>
      <c r="B19">
        <v>3</v>
      </c>
      <c r="C19">
        <f>54*A20</f>
        <v>270</v>
      </c>
      <c r="D19">
        <v>800</v>
      </c>
      <c r="E19">
        <f>C18+E18</f>
        <v>540</v>
      </c>
    </row>
    <row r="20" spans="1:5">
      <c r="A20">
        <v>5</v>
      </c>
      <c r="B20">
        <v>3</v>
      </c>
      <c r="C20">
        <f>54*A21</f>
        <v>324</v>
      </c>
      <c r="D20">
        <v>800</v>
      </c>
      <c r="E20">
        <f>C19+E19</f>
        <v>810</v>
      </c>
    </row>
    <row r="21" spans="1:5">
      <c r="A21">
        <v>6</v>
      </c>
      <c r="B21">
        <v>3</v>
      </c>
      <c r="C21">
        <f>54*A22</f>
        <v>378</v>
      </c>
      <c r="D21">
        <v>800</v>
      </c>
      <c r="E21">
        <f>C20+E20</f>
        <v>1134</v>
      </c>
    </row>
    <row r="22" spans="1:5">
      <c r="A22">
        <v>7</v>
      </c>
      <c r="B22">
        <v>3</v>
      </c>
      <c r="C22">
        <f>54*A23</f>
        <v>432</v>
      </c>
      <c r="D22">
        <v>800</v>
      </c>
      <c r="E22">
        <f>C21+E21</f>
        <v>1512</v>
      </c>
    </row>
    <row r="23" spans="1:5">
      <c r="A23">
        <v>8</v>
      </c>
      <c r="B23">
        <v>3</v>
      </c>
      <c r="C23">
        <f>54*A24</f>
        <v>486</v>
      </c>
      <c r="D23">
        <v>800</v>
      </c>
      <c r="E23">
        <f>C22+E22</f>
        <v>1944</v>
      </c>
    </row>
    <row r="24" spans="1:5">
      <c r="A24">
        <v>9</v>
      </c>
      <c r="B24">
        <v>3</v>
      </c>
      <c r="C24">
        <v>0</v>
      </c>
      <c r="D24">
        <v>800</v>
      </c>
      <c r="E24">
        <f>C23+E23</f>
        <v>2430</v>
      </c>
    </row>
    <row r="26" spans="1:5">
      <c r="A26">
        <v>1</v>
      </c>
      <c r="B26">
        <v>4</v>
      </c>
      <c r="C26">
        <f>162*A27</f>
        <v>324</v>
      </c>
      <c r="D26">
        <v>1000</v>
      </c>
      <c r="E26">
        <v>162</v>
      </c>
    </row>
    <row r="27" spans="1:5">
      <c r="A27">
        <v>2</v>
      </c>
      <c r="B27">
        <v>4</v>
      </c>
      <c r="C27">
        <f t="shared" ref="C27:C36" si="4">162*A28</f>
        <v>486</v>
      </c>
      <c r="D27">
        <v>1000</v>
      </c>
      <c r="E27">
        <f>C26+E26</f>
        <v>486</v>
      </c>
    </row>
    <row r="28" spans="1:5">
      <c r="A28">
        <v>3</v>
      </c>
      <c r="B28">
        <v>4</v>
      </c>
      <c r="C28">
        <f>162*A29</f>
        <v>648</v>
      </c>
      <c r="D28">
        <v>1000</v>
      </c>
      <c r="E28">
        <f t="shared" ref="E28:E37" si="5">C27+E27</f>
        <v>972</v>
      </c>
    </row>
    <row r="29" spans="1:5">
      <c r="A29">
        <v>4</v>
      </c>
      <c r="B29">
        <v>4</v>
      </c>
      <c r="C29">
        <f>162*A30</f>
        <v>810</v>
      </c>
      <c r="D29">
        <v>1000</v>
      </c>
      <c r="E29">
        <f>C28+E28</f>
        <v>1620</v>
      </c>
    </row>
    <row r="30" spans="1:5">
      <c r="A30">
        <v>5</v>
      </c>
      <c r="B30">
        <v>4</v>
      </c>
      <c r="C30">
        <f>162*A31</f>
        <v>972</v>
      </c>
      <c r="D30">
        <v>1000</v>
      </c>
      <c r="E30">
        <f>C29+E29</f>
        <v>2430</v>
      </c>
    </row>
    <row r="31" spans="1:5">
      <c r="A31">
        <v>6</v>
      </c>
      <c r="B31">
        <v>4</v>
      </c>
      <c r="C31">
        <f>162*A32</f>
        <v>1134</v>
      </c>
      <c r="D31">
        <v>1000</v>
      </c>
      <c r="E31">
        <f>C30+E30</f>
        <v>3402</v>
      </c>
    </row>
    <row r="32" spans="1:5">
      <c r="A32">
        <v>7</v>
      </c>
      <c r="B32">
        <v>4</v>
      </c>
      <c r="C32">
        <f>162*A33</f>
        <v>1296</v>
      </c>
      <c r="D32">
        <v>1000</v>
      </c>
      <c r="E32">
        <f>C31+E31</f>
        <v>4536</v>
      </c>
    </row>
    <row r="33" spans="1:5">
      <c r="A33">
        <v>8</v>
      </c>
      <c r="B33">
        <v>4</v>
      </c>
      <c r="C33">
        <f>162*A34</f>
        <v>1458</v>
      </c>
      <c r="D33">
        <v>1000</v>
      </c>
      <c r="E33">
        <f>C32+E32</f>
        <v>5832</v>
      </c>
    </row>
    <row r="34" spans="1:5">
      <c r="A34">
        <v>9</v>
      </c>
      <c r="B34">
        <v>4</v>
      </c>
      <c r="C34">
        <f>162*A35</f>
        <v>1620</v>
      </c>
      <c r="D34">
        <v>1000</v>
      </c>
      <c r="E34">
        <f>C33+E33</f>
        <v>7290</v>
      </c>
    </row>
    <row r="35" spans="1:5">
      <c r="A35">
        <v>10</v>
      </c>
      <c r="B35">
        <v>4</v>
      </c>
      <c r="C35">
        <f>162*A36</f>
        <v>1782</v>
      </c>
      <c r="D35">
        <v>1000</v>
      </c>
      <c r="E35">
        <f>C34+E34</f>
        <v>8910</v>
      </c>
    </row>
    <row r="36" spans="1:5">
      <c r="A36">
        <v>11</v>
      </c>
      <c r="B36">
        <v>4</v>
      </c>
      <c r="C36">
        <f>162*A37</f>
        <v>1944</v>
      </c>
      <c r="D36">
        <v>1000</v>
      </c>
      <c r="E36">
        <f>C35+E35</f>
        <v>10692</v>
      </c>
    </row>
    <row r="37" spans="1:5">
      <c r="A37">
        <v>12</v>
      </c>
      <c r="B37">
        <v>4</v>
      </c>
      <c r="C37">
        <v>0</v>
      </c>
      <c r="D37">
        <v>1000</v>
      </c>
      <c r="E37">
        <f>C36+E36</f>
        <v>12636</v>
      </c>
    </row>
    <row r="39" spans="1:5">
      <c r="A39">
        <v>1</v>
      </c>
      <c r="B39">
        <v>5</v>
      </c>
      <c r="C39">
        <f>350*A40</f>
        <v>700</v>
      </c>
      <c r="D39">
        <f t="shared" ref="D39:D53" si="6">D26*1.2</f>
        <v>1200</v>
      </c>
      <c r="E39">
        <v>350</v>
      </c>
    </row>
    <row r="40" spans="1:5">
      <c r="A40">
        <v>2</v>
      </c>
      <c r="B40">
        <v>5</v>
      </c>
      <c r="C40">
        <f t="shared" ref="C40:C52" si="7">350*A41</f>
        <v>1050</v>
      </c>
      <c r="D40">
        <f>D27*1.2</f>
        <v>1200</v>
      </c>
      <c r="E40">
        <f>C39+E39</f>
        <v>1050</v>
      </c>
    </row>
    <row r="41" spans="1:5">
      <c r="A41">
        <v>3</v>
      </c>
      <c r="B41">
        <v>5</v>
      </c>
      <c r="C41">
        <f>350*A42</f>
        <v>1400</v>
      </c>
      <c r="D41">
        <f>D28*1.2</f>
        <v>1200</v>
      </c>
      <c r="E41">
        <f t="shared" ref="E41:E53" si="8">C40+E40</f>
        <v>2100</v>
      </c>
    </row>
    <row r="42" spans="1:5">
      <c r="A42">
        <v>4</v>
      </c>
      <c r="B42">
        <v>5</v>
      </c>
      <c r="C42">
        <f>350*A43</f>
        <v>1750</v>
      </c>
      <c r="D42">
        <f>D29*1.2</f>
        <v>1200</v>
      </c>
      <c r="E42">
        <f>C41+E41</f>
        <v>3500</v>
      </c>
    </row>
    <row r="43" spans="1:5">
      <c r="A43">
        <v>5</v>
      </c>
      <c r="B43">
        <v>5</v>
      </c>
      <c r="C43">
        <f>350*A44</f>
        <v>2100</v>
      </c>
      <c r="D43">
        <f>D30*1.2</f>
        <v>1200</v>
      </c>
      <c r="E43">
        <f>C42+E42</f>
        <v>5250</v>
      </c>
    </row>
    <row r="44" spans="1:5">
      <c r="A44">
        <v>6</v>
      </c>
      <c r="B44">
        <v>5</v>
      </c>
      <c r="C44">
        <f>350*A45</f>
        <v>2450</v>
      </c>
      <c r="D44">
        <f>D31*1.2</f>
        <v>1200</v>
      </c>
      <c r="E44">
        <f>C43+E43</f>
        <v>7350</v>
      </c>
    </row>
    <row r="45" spans="1:5">
      <c r="A45">
        <v>7</v>
      </c>
      <c r="B45">
        <v>5</v>
      </c>
      <c r="C45">
        <f>350*A46</f>
        <v>2800</v>
      </c>
      <c r="D45">
        <f>D32*1.2</f>
        <v>1200</v>
      </c>
      <c r="E45">
        <f>C44+E44</f>
        <v>9800</v>
      </c>
    </row>
    <row r="46" spans="1:5">
      <c r="A46">
        <v>8</v>
      </c>
      <c r="B46">
        <v>5</v>
      </c>
      <c r="C46">
        <f>350*A47</f>
        <v>3150</v>
      </c>
      <c r="D46">
        <f>D33*1.2</f>
        <v>1200</v>
      </c>
      <c r="E46">
        <f>C45+E45</f>
        <v>12600</v>
      </c>
    </row>
    <row r="47" spans="1:5">
      <c r="A47">
        <v>9</v>
      </c>
      <c r="B47">
        <v>5</v>
      </c>
      <c r="C47">
        <f>350*A48</f>
        <v>3500</v>
      </c>
      <c r="D47">
        <f>D34*1.2</f>
        <v>1200</v>
      </c>
      <c r="E47">
        <f>C46+E46</f>
        <v>15750</v>
      </c>
    </row>
    <row r="48" spans="1:5">
      <c r="A48">
        <v>10</v>
      </c>
      <c r="B48">
        <v>5</v>
      </c>
      <c r="C48">
        <f>350*A49</f>
        <v>3850</v>
      </c>
      <c r="D48">
        <f>D35*1.2</f>
        <v>1200</v>
      </c>
      <c r="E48">
        <f>C47+E47</f>
        <v>19250</v>
      </c>
    </row>
    <row r="49" spans="1:5">
      <c r="A49">
        <v>11</v>
      </c>
      <c r="B49">
        <v>5</v>
      </c>
      <c r="C49">
        <f>350*A50</f>
        <v>4200</v>
      </c>
      <c r="D49">
        <f>D36*1.2</f>
        <v>1200</v>
      </c>
      <c r="E49">
        <f>C48+E48</f>
        <v>23100</v>
      </c>
    </row>
    <row r="50" spans="1:5">
      <c r="A50">
        <v>12</v>
      </c>
      <c r="B50">
        <v>5</v>
      </c>
      <c r="C50">
        <f>350*A51</f>
        <v>4550</v>
      </c>
      <c r="D50">
        <f>D37*1.2</f>
        <v>1200</v>
      </c>
      <c r="E50">
        <f>C49+E49</f>
        <v>27300</v>
      </c>
    </row>
    <row r="51" spans="1:5">
      <c r="A51">
        <v>13</v>
      </c>
      <c r="B51">
        <v>5</v>
      </c>
      <c r="C51">
        <f>350*A52</f>
        <v>4900</v>
      </c>
      <c r="D51">
        <v>1200</v>
      </c>
      <c r="E51">
        <f>C50+E50</f>
        <v>31850</v>
      </c>
    </row>
    <row r="52" spans="1:5">
      <c r="A52">
        <v>14</v>
      </c>
      <c r="B52">
        <v>5</v>
      </c>
      <c r="C52">
        <f>350*A53</f>
        <v>5250</v>
      </c>
      <c r="D52">
        <v>1200</v>
      </c>
      <c r="E52">
        <f>C51+E51</f>
        <v>36750</v>
      </c>
    </row>
    <row r="53" spans="1:5">
      <c r="A53">
        <v>15</v>
      </c>
      <c r="B53">
        <v>5</v>
      </c>
      <c r="C53">
        <v>0</v>
      </c>
      <c r="D53">
        <v>1200</v>
      </c>
      <c r="E53">
        <f>C52+E52</f>
        <v>42000</v>
      </c>
    </row>
    <row r="66" ht="14.25" spans="8:8">
      <c r="H66" s="2"/>
    </row>
    <row r="67" ht="14.25" spans="8:8">
      <c r="H67" s="2"/>
    </row>
    <row r="68" ht="14.25" spans="8:8">
      <c r="H68" s="2"/>
    </row>
    <row r="69" ht="14.25" spans="8:8">
      <c r="H69" s="2"/>
    </row>
    <row r="70" ht="14.25" spans="8:8">
      <c r="H70" s="2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N15" sqref="N15"/>
    </sheetView>
  </sheetViews>
  <sheetFormatPr defaultColWidth="9" defaultRowHeight="13.5" outlineLevelRow="1" outlineLevelCol="1"/>
  <cols>
    <col min="1" max="1" width="14.25" customWidth="1"/>
    <col min="2" max="2" width="12.125" customWidth="1"/>
  </cols>
  <sheetData>
    <row r="1" spans="1:2">
      <c r="A1" t="s">
        <v>13</v>
      </c>
      <c r="B1" t="s">
        <v>14</v>
      </c>
    </row>
    <row r="2" spans="1:2">
      <c r="A2" t="s">
        <v>15</v>
      </c>
      <c r="B2" t="s">
        <v>14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微软用户</cp:lastModifiedBy>
  <dcterms:created xsi:type="dcterms:W3CDTF">2014-06-04T10:49:00Z</dcterms:created>
  <dcterms:modified xsi:type="dcterms:W3CDTF">2014-09-24T09:35:43Z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